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3126\"/>
    </mc:Choice>
  </mc:AlternateContent>
  <xr:revisionPtr revIDLastSave="0" documentId="13_ncr:1_{7160769E-328E-46FB-BC53-765798FFCEBC}" xr6:coauthVersionLast="47" xr6:coauthVersionMax="47" xr10:uidLastSave="{00000000-0000-0000-0000-000000000000}"/>
  <bookViews>
    <workbookView xWindow="-120" yWindow="-120" windowWidth="51840" windowHeight="2112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RMC" sheetId="46" r:id="rId36"/>
    <sheet name="AISLADOS_TEMP_GPS" sheetId="36" r:id="rId37"/>
    <sheet name="DESV_DEMANDA_PRONOS" sheetId="37" r:id="rId38"/>
    <sheet name="DESVIACIÓN" sheetId="38" r:id="rId39"/>
    <sheet name="COSTO_OPE_EJEC" sheetId="39" r:id="rId40"/>
    <sheet name="CALIFICA_OPE_UG" sheetId="40" r:id="rId41"/>
    <sheet name="CONGESTION_SIST_TRANS" sheetId="41" r:id="rId42"/>
    <sheet name="RRPF_RRSF" sheetId="42" r:id="rId43"/>
    <sheet name="FLUJOS_INTERCONEXIÓN" sheetId="43" r:id="rId44"/>
    <sheet name="OBS" sheetId="44" r:id="rId45"/>
    <sheet name="CONCLUSIONES" sheetId="45" r:id="rId4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8" i="46" l="1"/>
  <c r="F39" i="46" s="1"/>
  <c r="H39" i="46" s="1"/>
  <c r="F40" i="46" s="1"/>
  <c r="H40" i="46" s="1"/>
  <c r="I37" i="46"/>
  <c r="I36" i="46"/>
  <c r="I35" i="46"/>
  <c r="I34" i="46"/>
  <c r="I33" i="46"/>
  <c r="I32" i="46"/>
  <c r="I31" i="46"/>
  <c r="I30" i="46"/>
  <c r="I29" i="46"/>
  <c r="I28" i="46"/>
  <c r="I27" i="46"/>
  <c r="I26" i="46"/>
  <c r="I25" i="46"/>
  <c r="I24" i="46"/>
  <c r="I23" i="46"/>
  <c r="I22" i="46"/>
  <c r="I21" i="46"/>
  <c r="I20" i="46"/>
  <c r="I19" i="46"/>
  <c r="I18" i="46"/>
  <c r="I17" i="46"/>
  <c r="I16" i="46"/>
  <c r="I15" i="46"/>
  <c r="I14" i="46"/>
  <c r="I13" i="46"/>
  <c r="I12" i="46"/>
  <c r="I11" i="46"/>
  <c r="I10" i="46"/>
  <c r="I9" i="46"/>
  <c r="I8" i="46"/>
  <c r="I7" i="46"/>
  <c r="I41" i="46" s="1"/>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<sst xmlns="http://schemas.openxmlformats.org/spreadsheetml/2006/main" count="16937" uniqueCount="2648">
  <si>
    <t>lunes, 3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</si>
  <si>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</si>
  <si>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</si>
  <si>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</si>
  <si>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</si>
  <si>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</si>
  <si>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</si>
  <si>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</si>
  <si>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</si>
  <si>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</si>
  <si>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</si>
  <si>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</si>
  <si>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</si>
  <si>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</si>
  <si>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AGROAURORA S.A.C.</t>
  </si>
  <si>
    <t>PIURA OESTE - PLANTA DE ETANOL</t>
  </si>
  <si>
    <t xml:space="preserve">LINEA DE TRANSMISION          </t>
  </si>
  <si>
    <t>L-6699</t>
  </si>
  <si>
    <t>03/08/2026 05:35:00</t>
  </si>
  <si>
    <t>03/08/2026 13:58:00</t>
  </si>
  <si>
    <t>DESCONEXIÓN DE LA LÍNEA L-6699 (PIURA OESTE - PLANTA ETANOL) DE 60 kV POR FALLA</t>
  </si>
  <si>
    <t>SI</t>
  </si>
  <si>
    <t>EGEMSA</t>
  </si>
  <si>
    <t>MACHUPICCHU</t>
  </si>
  <si>
    <t>BARRA</t>
  </si>
  <si>
    <t>BARRA_138 KV</t>
  </si>
  <si>
    <t>03/08/2026 04:45:00</t>
  </si>
  <si>
    <t>03/08/2026 06:10:00</t>
  </si>
  <si>
    <t>DESCONEXIÓN DE LA S.E. MACHUPICCHU DE 138 KV POR FALLA</t>
  </si>
  <si>
    <t>EVENTO</t>
  </si>
  <si>
    <t>ELECTRO ORIENTE</t>
  </si>
  <si>
    <t>BELAUNDE TERRY - TARAPOTO</t>
  </si>
  <si>
    <t>L-1018</t>
  </si>
  <si>
    <t>03/08/2026 18:13:00</t>
  </si>
  <si>
    <t>03/08/2026 21:30:00</t>
  </si>
  <si>
    <t>DECLARACIÓN DE SITUACIÓN EXCEPCIONAL EN LA LÍNEA L-1018 (BELAUNDE TERRY - TARAPOTO) DE 138 kV</t>
  </si>
  <si>
    <t>NO</t>
  </si>
  <si>
    <t>HIDRANDINA</t>
  </si>
  <si>
    <t>TRUJILLO SUR</t>
  </si>
  <si>
    <t>TRANSFORMADOR 3D</t>
  </si>
  <si>
    <t>TP-A005-60MVA</t>
  </si>
  <si>
    <t>03/08/2026 12:58:00</t>
  </si>
  <si>
    <t>03/08/2026 13:39:00</t>
  </si>
  <si>
    <t>DESCONEXIÓN DEL TRANSFORMADOR TP-A005 138/60/10 kV DE LA SE TRUJILLO SUR POR FALLA</t>
  </si>
  <si>
    <t>KALLPA GENERACION S.A.</t>
  </si>
  <si>
    <t>LAS FLORES</t>
  </si>
  <si>
    <t>GENERADOR TERMOELÉCTRICO</t>
  </si>
  <si>
    <t>TV</t>
  </si>
  <si>
    <t>03/08/2026 17:48:00</t>
  </si>
  <si>
    <t>04/08/2026 00:00:00</t>
  </si>
  <si>
    <t xml:space="preserve">DESCONEXIÓN DE LA TV DE LA C.T. LAS FLORES </t>
  </si>
  <si>
    <t>RESTRICCIONES OPERATIVAS</t>
  </si>
  <si>
    <t>FECHA</t>
  </si>
  <si>
    <t>HORA
INICIO</t>
  </si>
  <si>
    <t>HORA
FINAL</t>
  </si>
  <si>
    <t>T.Eq.</t>
  </si>
  <si>
    <t>03/08/2026</t>
  </si>
  <si>
    <t>00:00</t>
  </si>
  <si>
    <t>24:00</t>
  </si>
  <si>
    <t>EGASA</t>
  </si>
  <si>
    <t>S.E. CONVERTIDOR</t>
  </si>
  <si>
    <t>BARRA138KV</t>
  </si>
  <si>
    <t>EGASA limitó la capacidad del transformador 138 kV/33 kV a 50 MVA por deterioro del aislamiento.</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</si>
  <si>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</si>
  <si>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</si>
  <si>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</si>
  <si>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</si>
  <si>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</si>
  <si>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</si>
  <si>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</si>
  <si>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</si>
  <si>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</si>
  <si>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</si>
  <si>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</si>
  <si>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</si>
  <si>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</si>
  <si>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</si>
  <si>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</si>
  <si>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</si>
  <si>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</si>
  <si>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</si>
  <si>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</si>
  <si>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 198-2024 enviada por su representada, se opera de forma continua el G3 de la CH Yuncán, debido a la ejecución de mantenimientos necesarios para evitar daños en los sellos de seguridad de la válvula esférica del grupo.</t>
  </si>
  <si>
    <t>Según la carta N° ENG/275-2026 enviada por su representada, se limita temporalmente como mínimo a 0.95 su factor de potencia para asegurar su operación segura, debido a la reducción de espiras
del estator del generador de 56 a 55 ranuras por fase.</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</si>
  <si>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</si>
  <si>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</si>
  <si>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</si>
  <si>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</si>
  <si>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</si>
  <si>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</si>
  <si>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</si>
  <si>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C.H. CERRO DEL AGUILA</t>
  </si>
  <si>
    <t>De acuerdo a lo informado el día 17/11 por la empresa KALLPA, las unidades G1, G2 y G3 cada una tiene un TA = 15min.</t>
  </si>
  <si>
    <t>G1</t>
  </si>
  <si>
    <t>El 26/07/2026, KALLPA GENERACIÓN informó que la unidad G1 de CH Cerro del Águila no puede parar debido al incremento de la presión diferencial en la válvula mariposa durante el proceso de arranque.</t>
  </si>
  <si>
    <t>C.H. MINI CENTRAL CERRO DEL AGUILA</t>
  </si>
  <si>
    <t>Caudal ecológico de la Mini CH Cerro del Águila es de 5.7 m3/s correspondiente al mes de agosto.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</si>
  <si>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</si>
  <si>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</si>
  <si>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</si>
  <si>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</si>
  <si>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Restricción de temperatura de la C.T Kallpa, ver valor en el modelo de despacho.</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</si>
  <si>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</si>
  <si>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</si>
  <si>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</si>
  <si>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</si>
  <si>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</si>
  <si>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</si>
  <si>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</si>
  <si>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</si>
  <si>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</si>
  <si>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</si>
  <si>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</si>
  <si>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</si>
  <si>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</si>
  <si>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</si>
  <si>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</si>
  <si>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</si>
  <si>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</si>
  <si>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</si>
  <si>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</si>
  <si>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</si>
  <si>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</si>
  <si>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ORYGEN informó el 27/06, que presentan la restricción operativa temporal de: TG7 de la CT Santa Rosa (EMPOP-24-2024-San Borja 26.02.2024):
-TMO: 8 horas
-TMA: 6 horas</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</si>
  <si>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</si>
  <si>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</si>
  <si>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</si>
  <si>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</si>
  <si>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</si>
  <si>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</si>
  <si>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ORYGEN informó el 07/07/2026, que presentan la restricción operativa temporal de: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</si>
  <si>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</si>
  <si>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</si>
  <si>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</si>
  <si>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ORYGEN informó mediante carta COES/D-887-2023, que presentan la restricción operativa temporal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</si>
  <si>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</si>
  <si>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</si>
  <si>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</si>
  <si>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</si>
  <si>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</si>
  <si>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</si>
  <si>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</si>
  <si>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</si>
  <si>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</si>
  <si>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</si>
  <si>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</si>
  <si>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</si>
  <si>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</si>
  <si>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</si>
  <si>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</si>
  <si>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TERMOCHILCA informó el 22/05/2026 que presentaría la restricción operativa temporal de: Tiempo mínimo entre arranques (TMA): 24 horas y Tiempo mínimo de operación (TMO): 168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</si>
  <si>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</si>
  <si>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</si>
  <si>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</si>
  <si>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</si>
  <si>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</si>
  <si>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</si>
  <si>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</si>
  <si>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</si>
  <si>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</si>
  <si>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</si>
  <si>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</si>
  <si>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</si>
  <si>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</si>
  <si>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</si>
  <si>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</si>
  <si>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</si>
  <si>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</si>
  <si>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</si>
  <si>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</si>
  <si>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</si>
  <si>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 xml:space="preserve">CENTRAL        </t>
  </si>
  <si>
    <t>03/08/2026 00:04</t>
  </si>
  <si>
    <t>04/08/2026 00:00</t>
  </si>
  <si>
    <t>LIMPIEZA E INSPECCION DE LA CALDERA CBS Y MANTENIMIENTO A SUS PERIFERICOS (CONDUCTORES, VENTILADORES, BOMBAS, MOTORES, ETC)</t>
  </si>
  <si>
    <t>P</t>
  </si>
  <si>
    <t>F/S</t>
  </si>
  <si>
    <t>N</t>
  </si>
  <si>
    <t xml:space="preserve">PREV.     </t>
  </si>
  <si>
    <t>G</t>
  </si>
  <si>
    <t>AGROLMOS SOCIEDAD ANONIMA - AGROLMOS S.A.</t>
  </si>
  <si>
    <t>AGROLMOS</t>
  </si>
  <si>
    <t>03/08/2026 06:00</t>
  </si>
  <si>
    <t>03/08/2026 19:00</t>
  </si>
  <si>
    <t>Parada de planta para mantenimiento correctivo en el spray pond (tuberia con fuga de agua)</t>
  </si>
  <si>
    <t>OTROS</t>
  </si>
  <si>
    <t>ATLANTICA TRANSMISION SUR S.A.</t>
  </si>
  <si>
    <t>OCONA</t>
  </si>
  <si>
    <t>INT-5450</t>
  </si>
  <si>
    <t>03/08/2026 00:00</t>
  </si>
  <si>
    <t>Interruptor INT-5450 cerrado con restriccion operativa, REB-5450 en servicio y suministrando los SS.AA. de la S.E. Oco?a.</t>
  </si>
  <si>
    <t>E/S</t>
  </si>
  <si>
    <t>T</t>
  </si>
  <si>
    <t>POROMA</t>
  </si>
  <si>
    <t>REB-5350</t>
  </si>
  <si>
    <t>Fuera de servicio por falla en el equipo INT-5350.</t>
  </si>
  <si>
    <t>ATN 2 S.A.</t>
  </si>
  <si>
    <t>COTARUSE - LAS BAMBAS</t>
  </si>
  <si>
    <t>L-2055</t>
  </si>
  <si>
    <t>03/08/2026 07:40</t>
  </si>
  <si>
    <t>03/08/2026 17:26</t>
  </si>
  <si>
    <t>Inspeccion anual en LLTT.</t>
  </si>
  <si>
    <t>L-2056</t>
  </si>
  <si>
    <t>ATRIA ENERGIA S.A.C.</t>
  </si>
  <si>
    <t>PURMACANA</t>
  </si>
  <si>
    <t>MANTENIMIENTO MAYOR DE TURBINA Y GENERADOR.</t>
  </si>
  <si>
    <t>03/08/2026 09:35</t>
  </si>
  <si>
    <t>03/08/2026 13:20</t>
  </si>
  <si>
    <t>EXTRACCION DE ACEITES MECANICOS Y DE TRANSFORMADORES PARA ANALISIS FISICO-QUIMICO Y CROMATOGRAFICO)</t>
  </si>
  <si>
    <t>03/08/2026 13:50</t>
  </si>
  <si>
    <t>MANTENIMIENTO DE CANAL DE CONDUCCION, COMPUERTAS, SISTEMA DE LUBRICACION DE COJINETES, SISTEMA DE REFRIGERACION Y VALVULAS</t>
  </si>
  <si>
    <t>CONELSUR LT SAC</t>
  </si>
  <si>
    <t>CALLAHUANCA (CNS)</t>
  </si>
  <si>
    <t>S.E.</t>
  </si>
  <si>
    <t>RELE DIFERENCIAL DE BARRAS DE CALLAHUANCA 220KV INOPERATIVO</t>
  </si>
  <si>
    <t>F</t>
  </si>
  <si>
    <t>CARAPONGO - HUINCO</t>
  </si>
  <si>
    <t>L-2002</t>
  </si>
  <si>
    <t>03/08/2026 08:14</t>
  </si>
  <si>
    <t>03/08/2026 17:01</t>
  </si>
  <si>
    <t>A SOLICITUD DE REP POR POA MONTAJE Y PRUEBAS RELE 87L EN LA SUBESTACION CARAPONGO</t>
  </si>
  <si>
    <t xml:space="preserve">CORR.     </t>
  </si>
  <si>
    <t>CHARCANI V</t>
  </si>
  <si>
    <t>03/08/2026 07:39</t>
  </si>
  <si>
    <t>03/08/2026 14:18</t>
  </si>
  <si>
    <t>Mantenimiento Electromecanico Plan 1</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</si>
  <si>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</si>
  <si>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</si>
  <si>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</si>
  <si>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</si>
  <si>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</si>
  <si>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</si>
  <si>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</si>
  <si>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</si>
  <si>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</si>
  <si>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</si>
  <si>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</si>
  <si>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</si>
  <si>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</si>
  <si>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 xml:space="preserve">INDEP_G1       </t>
  </si>
  <si>
    <t>03/08/2026 14:00</t>
  </si>
  <si>
    <t>03/08/2026 15:13</t>
  </si>
  <si>
    <t>Mantenimiento Correctivo de la unidad por fuga de aire en su sistema de arranque. A las 15:13 horas se declara disponible ante el COES.</t>
  </si>
  <si>
    <t>ELECTROPERU</t>
  </si>
  <si>
    <t>CAMPO ARMI?O</t>
  </si>
  <si>
    <t>SS.EE.</t>
  </si>
  <si>
    <t>Proteccion diferencial 87B en SECA fuera de servicio.</t>
  </si>
  <si>
    <t>CHAGLLA - PARAGSHA</t>
  </si>
  <si>
    <t>L-2150</t>
  </si>
  <si>
    <t>03/08/2026 07:38</t>
  </si>
  <si>
    <t>03/08/2026 15:41</t>
  </si>
  <si>
    <t>MANTENIMIENTO ANUAL L-2150</t>
  </si>
  <si>
    <t>L-2151</t>
  </si>
  <si>
    <t>DESHABILITACION DE RECIERRES POR SEGURIDAD DEBIDO A TRABAJOS EN LA LINEA L-2150</t>
  </si>
  <si>
    <t>MALACAS 1</t>
  </si>
  <si>
    <t>TG6</t>
  </si>
  <si>
    <t>TG6 indisponible en modo diesel por falla en el sistema de combustible liquido.</t>
  </si>
  <si>
    <t>ENERGIA RENOVABLE DEL SUR S.A.</t>
  </si>
  <si>
    <t>SAN JUAN</t>
  </si>
  <si>
    <t>A6.2 FE6	HMI WTG Manual Stop	Falla en pala #2 (continua fuera de servicio)</t>
  </si>
  <si>
    <t>03/08/2026 15:22</t>
  </si>
  <si>
    <t>03/08/2026 17:40</t>
  </si>
  <si>
    <t>A7.3 FE5206	FPR SIS MCV PreAlarm (OpC)	Fuera de servicio hasta intervencion</t>
  </si>
  <si>
    <t>ENERGIA RENOVABLE LA JOYA S.A.</t>
  </si>
  <si>
    <t>JADE</t>
  </si>
  <si>
    <t>CL-T170-233_33</t>
  </si>
  <si>
    <t>Trabajos de VLF y DP en lineas de celdas</t>
  </si>
  <si>
    <t>PRUEBA</t>
  </si>
  <si>
    <t>CL-T171-233_33</t>
  </si>
  <si>
    <t>S.E. JADE</t>
  </si>
  <si>
    <t>Periodo de pruebas operativas durante la primera energizacion de la subestacion</t>
  </si>
  <si>
    <t>SAN JOSE - JADE</t>
  </si>
  <si>
    <t>L-2303</t>
  </si>
  <si>
    <t>Periodo de pruebas operativas durante la primera energizacion de la linea.</t>
  </si>
  <si>
    <t>L-2304</t>
  </si>
  <si>
    <t>PUNTA LOMITAS</t>
  </si>
  <si>
    <t>CENTRAL PUNTA LOMITAS: 01 WTG FUERA DE SERVICIO POR REPARACION DE FALLAS MAYORES</t>
  </si>
  <si>
    <t>FENIX POWER PERU</t>
  </si>
  <si>
    <t>FENIX</t>
  </si>
  <si>
    <t>GT12</t>
  </si>
  <si>
    <t>Indisponible TG12 en modo diesel por fuga de agua. Operacion con gas disponible.</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</si>
  <si>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</si>
  <si>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</si>
  <si>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</si>
  <si>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</si>
  <si>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</si>
  <si>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</si>
  <si>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</si>
  <si>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HUALLANCA</t>
  </si>
  <si>
    <t>CL-1131</t>
  </si>
  <si>
    <t>Restriccion operativa: Linea L-1131 conectada a la barra B mediante el seccionador SB-A017, que se encuentra atascado, lo cual impide la realizacion de cambio de barra en la SE Huallanca</t>
  </si>
  <si>
    <t>TG1</t>
  </si>
  <si>
    <t>03/08/2026 07:37</t>
  </si>
  <si>
    <t>REVISION Y REEMPLAZO DE COMPONENTES DE TURBINA</t>
  </si>
  <si>
    <t>03/08/2026 17:48</t>
  </si>
  <si>
    <t>Unidad indisponible por falla.</t>
  </si>
  <si>
    <t>LA VIRGEN</t>
  </si>
  <si>
    <t>GE.U2</t>
  </si>
  <si>
    <t>03/08/2026 10:00</t>
  </si>
  <si>
    <t>GENERADOR MANTENIMIENTO PREVENTIVO DE CONJUNTO COJINETES RADIALES Y AXIALES CONTROL DE HOLGURAS.</t>
  </si>
  <si>
    <t>INSPECCION Y DIALIZADO DE UNIDADES HIDRAULICAS.</t>
  </si>
  <si>
    <t>MANTENIMIENTO PREVENTIVO DE LA TURBINA (INYECTORES, RODETE, DEFLECTORES Y SISTEMAS ASOCIADOS)</t>
  </si>
  <si>
    <t>LINEAS ANDINAS SECUNDARIAS S.A.C.</t>
  </si>
  <si>
    <t>PARAMONGA N. - PARAMONGA E.</t>
  </si>
  <si>
    <t>L-1101</t>
  </si>
  <si>
    <t>LINEA EN BYPASS CON LA L-1033.</t>
  </si>
  <si>
    <t>LUZ DEL SUR</t>
  </si>
  <si>
    <t>BALNEARIOS</t>
  </si>
  <si>
    <t>ACOPLE 220</t>
  </si>
  <si>
    <t>03/08/2026 01:09</t>
  </si>
  <si>
    <t>03/08/2026 17:57</t>
  </si>
  <si>
    <t xml:space="preserve"> Mantenimiento y cambio de aisladores</t>
  </si>
  <si>
    <t>ST-2 220KV</t>
  </si>
  <si>
    <t>TR-4</t>
  </si>
  <si>
    <t>03/08/2026 04:39</t>
  </si>
  <si>
    <t>Mantenimiento y cambio de aisladores, previo a la puesta F/S, LDS cerrara el ACOP 60kV SET Balnearios</t>
  </si>
  <si>
    <t>MINERA ANTAMINA</t>
  </si>
  <si>
    <t>ANTAMINA</t>
  </si>
  <si>
    <t>T - 1</t>
  </si>
  <si>
    <t>Se desconecta el XFR001 por operacion, se mantiene en operacion los transformadores XFR002 y XFR003.</t>
  </si>
  <si>
    <t>MINERA CERRO VERDE</t>
  </si>
  <si>
    <t>RECKA</t>
  </si>
  <si>
    <t>REVISION DE COJINETE 1 DEL GENERADOR LADO ACOPLE POR ALTA TEMPERATURA</t>
  </si>
  <si>
    <t>ORAZUL ENERGY PERU</t>
  </si>
  <si>
    <t>CA?ON DEL PATO</t>
  </si>
  <si>
    <t>BTOMA_NUEVA</t>
  </si>
  <si>
    <t>REHABILITACION DE BOCATOMA NUEVA (OPERACION A CAUDAL NATURAL)</t>
  </si>
  <si>
    <t>SAN DIEGO EMB</t>
  </si>
  <si>
    <t>INDISPONIBILIDAD DE REGULACION CON EMBALSE POR INICIO DE TRABAJOS EN BOCATOMA NUEVA (OPERACION A CAUDAL NATURAL)</t>
  </si>
  <si>
    <t>03/08/2026 17:09</t>
  </si>
  <si>
    <t>03/08/2026 17:53</t>
  </si>
  <si>
    <t>Pruebas operativas previo a declarar su disponibilidad.</t>
  </si>
  <si>
    <t>R</t>
  </si>
  <si>
    <t>CALLAHUANCA</t>
  </si>
  <si>
    <t>03/08/2026 06:06</t>
  </si>
  <si>
    <t>CAMBIO DE EMPAQUETADURA DE INTRODUCTOR INFERIOR</t>
  </si>
  <si>
    <t>SANTA ROSA</t>
  </si>
  <si>
    <t>03/08/2026 15:09</t>
  </si>
  <si>
    <t>POR ALARMA DE ALTO SPREAD EN LA CAMARA DE COMBUSTION.</t>
  </si>
  <si>
    <t>03/08/2026 20:39</t>
  </si>
  <si>
    <t>VERIFICACION DE EVOLUCION DEL SPREAD UNIDAD TG7</t>
  </si>
  <si>
    <t>PARQUE EOLICO MARCONA S.A.C.</t>
  </si>
  <si>
    <t>PARQUE EOLICO MARCONA</t>
  </si>
  <si>
    <t>03/08/2026 10:03</t>
  </si>
  <si>
    <t>03/08/2026 12:58</t>
  </si>
  <si>
    <t>M-01 122001	Manual idle stop	Certificacion Lift</t>
  </si>
  <si>
    <t>PARQUE EOLICO TRES HERMANAS S.A.C.</t>
  </si>
  <si>
    <t>PARQUE EOLICO 3 HERMANAS</t>
  </si>
  <si>
    <t>TH-11 114025	TCM-VS vibr MB(front) high incr	Fuera de servicio hasta intervencion</t>
  </si>
  <si>
    <t>03/08/2026 19:17</t>
  </si>
  <si>
    <t>TH-10 117002	UPS Battery Low	Fuera de servicio hasta intervencion</t>
  </si>
  <si>
    <t>PETRAMAS</t>
  </si>
  <si>
    <t>HUAYCOLORO</t>
  </si>
  <si>
    <t>03/08/2026 15:47</t>
  </si>
  <si>
    <t>MANTENIMIENTO DE  101250 HRS</t>
  </si>
  <si>
    <t>LA GRINGA V</t>
  </si>
  <si>
    <t>REACONDICIONAMIENTO GENERAL DEL GE (COMPLETO)</t>
  </si>
  <si>
    <t>PLUZ ENERGIA PERU S.A.A.</t>
  </si>
  <si>
    <t>BARSI</t>
  </si>
  <si>
    <t>03/08/2026 08:00</t>
  </si>
  <si>
    <t>03/08/2026 17:00</t>
  </si>
  <si>
    <t>MANTENIMIENTO PREVENTIVO ELECTROMECANICO DE EQUIPOS AT</t>
  </si>
  <si>
    <t>ST A 220 kV</t>
  </si>
  <si>
    <t>CHAVARRIA</t>
  </si>
  <si>
    <t>TR-1</t>
  </si>
  <si>
    <t>PRUEBAS ELECTRICAS A PARARRAYOS DE 220KV</t>
  </si>
  <si>
    <t>RED DE ENERGIA DEL PERU S.A.</t>
  </si>
  <si>
    <t>ALIPIO ROSALES - MACHALA</t>
  </si>
  <si>
    <t>L-2280</t>
  </si>
  <si>
    <t>CUELLOS APERTURADOS EN LA FRONTERA LADO ECUADOR A SOLICITUD DE CENACE DESDE EL 19.06.2025.</t>
  </si>
  <si>
    <t>AUCAYACU - TOCACHE</t>
  </si>
  <si>
    <t>L-1124</t>
  </si>
  <si>
    <t>03/08/2026 15:45</t>
  </si>
  <si>
    <t>Desconecto la linea en 138 kV L-1124 (Aucayacu - Tocache) por actuacion de su proteccion 67N, se?alizando arranques en la fase T.</t>
  </si>
  <si>
    <t>S</t>
  </si>
  <si>
    <t>CORRECTIVO: REPARACION DE CONDUCTOR T235. Requiere linea L-1046 (ETOSA) F/S en el tramo del cruce del vano de la T235 - T236.  (VOLTAN)</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</si>
  <si>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</si>
  <si>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</si>
  <si>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</si>
  <si>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</si>
  <si>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BC-01</t>
  </si>
  <si>
    <t>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(R0121325). Actividad realizada de las 08:38:00 a las 21:10 horas</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</si>
  <si>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</si>
  <si>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</si>
  <si>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</si>
  <si>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</si>
  <si>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</si>
  <si>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POA CAMBIO DE RELES CELDA TAC3 13.8/13.8 KV POR OBSOLENCIA, MONTAJE Y CABLEADO DE NUEVOS RELES DE PROTECCION. ACTIVIDAD CON CORTE CONTINUO. SE TENDRA PERDIDA DE SUPERVISION MAYOR A 10 MINUTOS.  (R0137073). Actividad realizada de las 08:39:00 a las 21:15 horas</t>
  </si>
  <si>
    <t>TAC-3 F/S: DESCONEXION DE ACOMETIDAS DE LADO DE 13.8 KV, FUERA DE SERVICIO DE MANERA CONTINUA PARA REALIZAR TRABAJOS POR EL PROYECTO DE MODERNIZACION Y CAMBIO DE INTERRUPTOR.</t>
  </si>
  <si>
    <t>03/08/2026 09:04</t>
  </si>
  <si>
    <t>03/08/2026 17:30</t>
  </si>
  <si>
    <t>POA: VERIFICACION DEL ESQUEMA DE RECHAZO DE CARGA ANTE CONTINGENCIA L-5006. CL-2215 Y CL-2216 CON PERDIDA DE SUPERVISION MENOR A 15 MINUTOS Y CON RIESGO DE DISPARO CONTROLADO, COMO MEDIDA PREVENTIVA SERAN ABIERTO LOS LINKS DE DISPARO DEL RELE PL1 DE LA CL-2215 Y CL-2216. (R0137424)</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</si>
  <si>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</si>
  <si>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</si>
  <si>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</si>
  <si>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T13-261</t>
  </si>
  <si>
    <t>CL-T13_LADO 60KV INDISPONIBLE HASTA 26.08.2026 DEBIDO A BAIPAS IMPLEMENTADO POR TRABAJOS DEL PROYECTO AMPLIACION 23. LA SE GUADALUPE 60KV QUEDA EN CONFIGURACION SIMPLE BARRA CON TODAS LAS BAHIAS CONECTADAS A LA BARRA  A . T13-261 EN SERVICIO CONECTADO A LA BARRA  A  60KV MEDIANTE LA BARRA  B  Y LA CL-ACOPLE.</t>
  </si>
  <si>
    <t>BARRA A 60 kV</t>
  </si>
  <si>
    <t>03/08/2026 08:30</t>
  </si>
  <si>
    <t>03/08/2026 13:00</t>
  </si>
  <si>
    <t>MP 6A MANTENIMIENTO AL SISTEMA DE PROTECCION Y CONTROL DEL RELE DIFERENCIAL 87B, REVISAR CONFIGURACION DE LOS RELES DE PROTECCION, REVISION DE PLANOS, AJUSTE DE BORNERAS Y MEDICION DE CIRCUITO DE DISPARO. (R0123755)</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</si>
  <si>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</si>
  <si>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</si>
  <si>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</si>
  <si>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</si>
  <si>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</si>
  <si>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</si>
  <si>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</si>
  <si>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</si>
  <si>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</si>
  <si>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t>
  </si>
  <si>
    <t>CL-2211</t>
  </si>
  <si>
    <t>03/08/2026 16:19</t>
  </si>
  <si>
    <t>SE REALIZO CORRECTIVO TEMPORAL EN EL MECANISMO DEL INTERRUPTOR PARA INGRESAR CON SU PROPIO INTERRUPTOR. (R0137642)</t>
  </si>
  <si>
    <t>03/08/2026 10:34</t>
  </si>
  <si>
    <t>03/08/2026 15:53</t>
  </si>
  <si>
    <t>PRUEBAS DE TRANSFERENCIA DISPAROS CL-2211 AL ACOPLE. REQUIERE BARRA B F/S Y CL-2211 F/S. (R0137644)</t>
  </si>
  <si>
    <t>BARRA-A 220</t>
  </si>
  <si>
    <t>PROTECCION DIFERENCIAL DE BARRAS 87B 220KV Y 50BF DESHABILITADO HASTA EL 17.09.2026 DEBIDO AL PROYECTO DE MODERNIZACION DE S.E. INDEPENDENCIA 220 KV.</t>
  </si>
  <si>
    <t>PERDIDA DE SUPERVISION A NIVEL SCADA DE LAS CELDAS 220kV (L-2207, L-2132 y L-2217) y 10kV (enlace 10kV, L-1000 y L-1001) POR FALLA EN RTU HARRIS. SE TIENE PERSONAL PERMANENTE EN LA SUBESTACION.</t>
  </si>
  <si>
    <t>BARRA-B 220</t>
  </si>
  <si>
    <t>03/08/2026 17:10</t>
  </si>
  <si>
    <t>POA: FUERA DE SERVICIO DEBIDO A TRABAJOS DE MODERNIZACION DE CL-2132. (R0122607)</t>
  </si>
  <si>
    <t>CL-2132</t>
  </si>
  <si>
    <t>POA: PROYECTO DE MODERNIZACION DE S.E. INDEPENDENCIA 220 KV DE LA CELDA CL-2132, DESCONEXION Y RETIRO DE CABLES EXISTENTES EN EQUIPOS DE PATIO, TENDIDO DE CABLES NUEVOS A EQUIPOS DE PATIO, CONEXIONADO, TIMBRADO Y AMARILLADO. PRUEBAS DE CONTROL, PROTECCION NIVEL 1 Y NIVEL 2 Y NIVEL 3, ACTIVIDAD CON BARRA B FUERA DE SERVICIO. (R0122607)</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</si>
  <si>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</si>
  <si>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</si>
  <si>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</si>
  <si>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</si>
  <si>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</si>
  <si>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</si>
  <si>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</si>
  <si>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</si>
  <si>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</si>
  <si>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</si>
  <si>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</si>
  <si>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</si>
  <si>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</si>
  <si>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</si>
  <si>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</si>
  <si>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</si>
  <si>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</si>
  <si>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</si>
  <si>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</si>
  <si>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SAN NICOLAS</t>
  </si>
  <si>
    <t>T23-61</t>
  </si>
  <si>
    <t>INDISPONIBLE DEBIDO A FUGA DE ACEITE EN SU INTERRUPTOR.</t>
  </si>
  <si>
    <t>TINTAYA</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</si>
  <si>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</si>
  <si>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</si>
  <si>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</si>
  <si>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</si>
  <si>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AINYECCION CONSTANTE DE +5 MVAR.</t>
  </si>
  <si>
    <t>CL-2232</t>
  </si>
  <si>
    <t>03/08/2026 21:00</t>
  </si>
  <si>
    <t>PE-AMP24: PRUEBAS DE CONTROL NIVEL 1 CON INTERBLOQUEOS ELECTRICOS NIVEL 0. PRUEBAS DE DISPAROS EFECTIVOS. INTEGRACION DE IED S AL SISTEMA DE CONTROL. (R0132010)</t>
  </si>
  <si>
    <t>TRUJILLO NORTE - CHIMBOTE 1</t>
  </si>
  <si>
    <t>L-2232</t>
  </si>
  <si>
    <t>03/08/2026 15:51</t>
  </si>
  <si>
    <t>POA: INSTALACION DE POSTE INTERMEDIO EN VANO P435 - P436 POR CORRECCION DE DISTANCIA MINIMA DE SEGURIDAD (DMS), ACTIVIDAD CON CORTE CONTINUO, (BESALCO - ANIN). (R0129051)</t>
  </si>
  <si>
    <t>03/08/2026 07:59</t>
  </si>
  <si>
    <t>OBSERVACION DE OSINERGMIN: REPARAR PUESTA A TIERRA EN POSTES P476 Y P487. (R0137095)</t>
  </si>
  <si>
    <t>03/08/2026 08:10</t>
  </si>
  <si>
    <t>03/08/2026 14:51</t>
  </si>
  <si>
    <t>MP 2A LIMPIEZA DE AISLADORES EN POSTES P382 Y P383. LIMPIEZA DE AISLADORES CON ALTA CONTAMINACION DESDE P355 HASTA P358. LIMPIEZA Y PRUEBA DE HIDROFOBICIDAD EN LA TORRE T5 Y 67 POSTES EN EL TRAMO P4 A P383. (R0132054)</t>
  </si>
  <si>
    <t>03/08/2026 08:34</t>
  </si>
  <si>
    <t>CAMBIO DE RETENIDAS CON CORROSION GRADO 3 EN LOS POSTES P105, P372, P373. REALIZAR ENGRASE EN RETENIDA DE POSTES P136, P154 Y P155. CAMBIO DE RETENIDAS CON GRADO DE CORROSION 2 EN POSTES P175, P391, P400 Y P412. REALIZAR ENGRASE A RETENIDA DE POSTE P464. (R0137213)</t>
  </si>
  <si>
    <t>ZORRITOS</t>
  </si>
  <si>
    <t>CL-6664</t>
  </si>
  <si>
    <t>SA-6297 DE LA CL-6664 INDISPONIBLE PARA MANIOBRAS DESDE NIVEL 1, 2 Y 3 POR MOTOR QUEMADO. SOLO ES POSIBLE MANIOBRAR EL SA-6297 DESDE NIVEL 0 CON PALANCA. SU SOLUCION IMPLICA CAMBIAR TODA LA CAJA DE MANDO.</t>
  </si>
  <si>
    <t>SOUTHERN PERU CC</t>
  </si>
  <si>
    <t>ILO 3 - MOQUEGUA</t>
  </si>
  <si>
    <t>L-2034</t>
  </si>
  <si>
    <t>Por trabajos de tendido de fibra optica OPGW,en tramo de la linea L-2034 de la estructura T-46 a T-206.</t>
  </si>
  <si>
    <t>CHEVES</t>
  </si>
  <si>
    <t>EMB PICUNCHE</t>
  </si>
  <si>
    <t>Mantenimiento preventivo de soleras Presa Picunche</t>
  </si>
  <si>
    <t>PARAMONGA E. - CAHUA</t>
  </si>
  <si>
    <t>L-1033</t>
  </si>
  <si>
    <t>LINEA EN SERVICIO EN CONDICION DE BYPASS CON LA LINEA L-1101</t>
  </si>
  <si>
    <t>L-1102</t>
  </si>
  <si>
    <t>LINEA INDISPONIBLE DESDE SE CAHUA A SE PARAMONGA EXISTENTE.</t>
  </si>
  <si>
    <t>AGUAYTIA</t>
  </si>
  <si>
    <t>Disponibilidad de 0 MMSCF para la CT Aguaytia.</t>
  </si>
  <si>
    <t>TERNA PERU S.A.C.</t>
  </si>
  <si>
    <t>AGUAYTIA - PUCALLPA</t>
  </si>
  <si>
    <t>L-1156</t>
  </si>
  <si>
    <t>Mantenimiento preventivo de instalacion de trinchos en la T83, no requiere de corte de energia de la L1156.</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</si>
  <si>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</si>
  <si>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</si>
  <si>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</si>
  <si>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</si>
  <si>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</si>
  <si>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</si>
  <si>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</si>
  <si>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</si>
  <si>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</si>
  <si>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BARRA A 220 kV</t>
  </si>
  <si>
    <t>03/08/2026 09:40</t>
  </si>
  <si>
    <t>03/08/2026 16:00</t>
  </si>
  <si>
    <t>EN SERVICIO DEBIDO A LOS TRABAJOS DE TERMOGRAFIA EN S.E. CARABAYLLO 220 KV. (R0126085)</t>
  </si>
  <si>
    <t>BARRA B 220 kV</t>
  </si>
  <si>
    <t>MP 1A TERMOGRAFIA A EQUIPOS DE PATIO 220 KV, SE TRASLADARA CELDA POR CELDA DE UNA BARRA A OTRA SEGUN NECESIDAD, SOLO CELDAS DE CTM. (R0126085)</t>
  </si>
  <si>
    <t>CARAPONGO</t>
  </si>
  <si>
    <t>CL-2002</t>
  </si>
  <si>
    <t>POA: MONTAJE Y PRUEBAS DEL RELE DIFERENCIAL DE LINEA (87L) PL2, ACTIVIDAD CON PERDIDA DE SUPERVISION. (R0128441)</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</si>
  <si>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</si>
  <si>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</si>
  <si>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</si>
  <si>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</si>
  <si>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</si>
  <si>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500</t>
  </si>
  <si>
    <t>03/08/2026 08:27</t>
  </si>
  <si>
    <t>03/08/2026 16:52</t>
  </si>
  <si>
    <t>PROY. CIBERSEGURIDAD: INSTALACION DE FIREWALL Y SONDA DE MONITOREO EN GABINETE DEL MULTIPLEXOR Y DE CONTROL. ACTIVIDAD CON PERDIDA DE SUPERVISION MENOR A 1 HORA. (R0137375)</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</si>
  <si>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</si>
  <si>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</si>
  <si>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</si>
  <si>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</si>
  <si>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</si>
  <si>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</si>
  <si>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</si>
  <si>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</si>
  <si>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</si>
  <si>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</si>
  <si>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</si>
  <si>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</si>
  <si>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03/08/2026 09:30</t>
  </si>
  <si>
    <t>03/08/2026 17:20</t>
  </si>
  <si>
    <t>PROY. CIBERSEGURIDAD: INSTALACION DE FIREWALL Y SONDA DE MONITOREO EN GABINETE DEL MULTIPLEXOR Y DE CONTROL. ACTIVIDAD CON PERDIDA DE SUPERVISION MENOR A 1 HORA. (R0137322)</t>
  </si>
  <si>
    <t>LA BREA</t>
  </si>
  <si>
    <t>BC-32</t>
  </si>
  <si>
    <t>BANCO INDISPONIBLE DEBIDO A FALLA EL 12.09.2025.</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</si>
  <si>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</si>
  <si>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</si>
  <si>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</si>
  <si>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</si>
  <si>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</si>
  <si>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</si>
  <si>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</si>
  <si>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</si>
  <si>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</si>
  <si>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</si>
  <si>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</si>
  <si>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</si>
  <si>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</si>
  <si>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</si>
  <si>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</si>
  <si>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</si>
  <si>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</si>
  <si>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</si>
  <si>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</si>
  <si>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</si>
  <si>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</si>
  <si>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</si>
  <si>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</si>
  <si>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EÓLICA</t>
  </si>
  <si>
    <t>SOLAR</t>
  </si>
  <si>
    <t>HYDRO GLOBAL PERÚ S.A.C.</t>
  </si>
  <si>
    <t>SHOUGESA</t>
  </si>
  <si>
    <t>SAN GABAN</t>
  </si>
  <si>
    <t>CELEPSA</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</si>
  <si>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</si>
  <si>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</si>
  <si>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</si>
  <si>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</si>
  <si>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</si>
  <si>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</si>
  <si>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</si>
  <si>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</si>
  <si>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</si>
  <si>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</si>
  <si>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</si>
  <si>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</si>
  <si>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</si>
  <si>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</si>
  <si>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</si>
  <si>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</si>
  <si>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</si>
  <si>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</si>
  <si>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</si>
  <si>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</si>
  <si>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</si>
  <si>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</si>
  <si>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</si>
  <si>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</si>
  <si>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</si>
  <si>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</si>
  <si>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</si>
  <si>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</si>
  <si>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</si>
  <si>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</si>
  <si>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</si>
  <si>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</si>
  <si>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</si>
  <si>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</si>
  <si>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</si>
  <si>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REPARTICIÓN ARCUS S.A.C.</t>
  </si>
  <si>
    <t>SINERSA</t>
  </si>
  <si>
    <t>BIOENERGIA DEL CHIRA S.A.</t>
  </si>
  <si>
    <t>GM OPERACIONES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</si>
  <si>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</si>
  <si>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</si>
  <si>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</si>
  <si>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</si>
  <si>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</si>
  <si>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</si>
  <si>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</si>
  <si>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</si>
  <si>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</si>
  <si>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</si>
  <si>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</si>
  <si>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</si>
  <si>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</si>
  <si>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</si>
  <si>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</si>
  <si>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</si>
  <si>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</si>
  <si>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</si>
  <si>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</si>
  <si>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</si>
  <si>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</si>
  <si>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</si>
  <si>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</si>
  <si>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</si>
  <si>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</si>
  <si>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</si>
  <si>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</si>
  <si>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</si>
  <si>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</si>
  <si>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</si>
  <si>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</si>
  <si>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</si>
  <si>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</si>
  <si>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</si>
  <si>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</si>
  <si>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</si>
  <si>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</si>
  <si>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</si>
  <si>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</si>
  <si>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</si>
  <si>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</si>
  <si>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</si>
  <si>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</si>
  <si>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</si>
  <si>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</si>
  <si>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</si>
  <si>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GALLITO CIEGO</t>
  </si>
  <si>
    <t>SANTA ROSA 1</t>
  </si>
  <si>
    <t>SANTA ROSA 2</t>
  </si>
  <si>
    <t>CHARCANI I,II,III</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</si>
  <si>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</si>
  <si>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</si>
  <si>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</si>
  <si>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</si>
  <si>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</si>
  <si>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</si>
  <si>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</si>
  <si>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</si>
  <si>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</si>
  <si>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</si>
  <si>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</si>
  <si>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</si>
  <si>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</si>
  <si>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</si>
  <si>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</si>
  <si>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</si>
  <si>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</si>
  <si>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</si>
  <si>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</si>
  <si>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</si>
  <si>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</si>
  <si>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</si>
  <si>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</si>
  <si>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</si>
  <si>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ARCATA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</si>
  <si>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</si>
  <si>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</si>
  <si>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</si>
  <si>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</si>
  <si>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</si>
  <si>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</si>
  <si>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</si>
  <si>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</si>
  <si>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</si>
  <si>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</si>
  <si>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</si>
  <si>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</si>
  <si>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</si>
  <si>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</si>
  <si>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</si>
  <si>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</si>
  <si>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</si>
  <si>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</si>
  <si>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</si>
  <si>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</si>
  <si>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</si>
  <si>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</si>
  <si>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SAN JOSE</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</si>
  <si>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</si>
  <si>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</si>
  <si>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</si>
  <si>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</si>
  <si>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</si>
  <si>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</si>
  <si>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</si>
  <si>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</si>
  <si>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</si>
  <si>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</si>
  <si>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</si>
  <si>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</si>
  <si>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</si>
  <si>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</si>
  <si>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</si>
  <si>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</si>
  <si>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</si>
  <si>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</si>
  <si>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</si>
  <si>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</si>
  <si>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</si>
  <si>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</si>
  <si>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</si>
  <si>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</si>
  <si>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</si>
  <si>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</si>
  <si>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</si>
  <si>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</si>
  <si>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</si>
  <si>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</si>
  <si>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</si>
  <si>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</si>
  <si>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</si>
  <si>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</si>
  <si>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</si>
  <si>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</si>
  <si>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</si>
  <si>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</si>
  <si>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</si>
  <si>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</si>
  <si>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</si>
  <si>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</si>
  <si>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</si>
  <si>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</si>
  <si>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</si>
  <si>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</si>
  <si>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</si>
  <si>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</si>
  <si>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</si>
  <si>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</si>
  <si>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</si>
  <si>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WAYRA SOLAR</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</si>
  <si>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</si>
  <si>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</si>
  <si>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</si>
  <si>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</si>
  <si>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</si>
  <si>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</si>
  <si>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</si>
  <si>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</si>
  <si>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</si>
  <si>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</si>
  <si>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</si>
  <si>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</si>
  <si>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</si>
  <si>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</si>
  <si>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</si>
  <si>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</si>
  <si>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</si>
  <si>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</si>
  <si>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</si>
  <si>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</si>
  <si>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</si>
  <si>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</si>
  <si>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</si>
  <si>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</si>
  <si>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</si>
  <si>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</si>
  <si>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</si>
  <si>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</si>
  <si>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</si>
  <si>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</si>
  <si>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</si>
  <si>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</si>
  <si>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</si>
  <si>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</si>
  <si>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</si>
  <si>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</si>
  <si>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</si>
  <si>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</si>
  <si>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</si>
  <si>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</si>
  <si>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</si>
  <si>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</si>
  <si>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</si>
  <si>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</si>
  <si>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</si>
  <si>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</si>
  <si>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</si>
  <si>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</si>
  <si>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</si>
  <si>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</si>
  <si>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</si>
  <si>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</si>
  <si>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</si>
  <si>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</si>
  <si>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</si>
  <si>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</si>
  <si>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</si>
  <si>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</si>
  <si>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</si>
  <si>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</si>
  <si>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</si>
  <si>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</si>
  <si>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</si>
  <si>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</si>
  <si>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</si>
  <si>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</si>
  <si>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</si>
  <si>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</si>
  <si>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</si>
  <si>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</si>
  <si>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</si>
  <si>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</si>
  <si>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</si>
  <si>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</si>
  <si>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</si>
  <si>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</si>
  <si>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</si>
  <si>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</si>
  <si>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</si>
  <si>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</si>
  <si>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</si>
  <si>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</si>
  <si>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</si>
  <si>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</si>
  <si>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</si>
  <si>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</si>
  <si>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</si>
  <si>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</si>
  <si>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</si>
  <si>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</si>
  <si>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</si>
  <si>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</si>
  <si>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</si>
  <si>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</si>
  <si>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</si>
  <si>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</si>
  <si>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</si>
  <si>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</si>
  <si>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</si>
  <si>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</si>
  <si>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</si>
  <si>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</si>
  <si>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</si>
  <si>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</si>
  <si>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</si>
  <si>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</si>
  <si>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</si>
  <si>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</si>
  <si>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</si>
  <si>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</si>
  <si>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</si>
  <si>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</si>
  <si>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</si>
  <si>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</si>
  <si>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</si>
  <si>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</si>
  <si>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</si>
  <si>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</si>
  <si>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</si>
  <si>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</si>
  <si>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</si>
  <si>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</si>
  <si>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</si>
  <si>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</si>
  <si>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</si>
  <si>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</si>
  <si>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</si>
  <si>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</si>
  <si>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</si>
  <si>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</si>
  <si>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</si>
  <si>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</si>
  <si>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</si>
  <si>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</si>
  <si>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</si>
  <si>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</si>
  <si>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</si>
  <si>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</si>
  <si>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</si>
  <si>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</si>
  <si>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</si>
  <si>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</si>
  <si>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</si>
  <si>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</si>
  <si>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</si>
  <si>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</si>
  <si>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</si>
  <si>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</si>
  <si>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</si>
  <si>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</si>
  <si>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</si>
  <si>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</si>
  <si>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</si>
  <si>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</si>
  <si>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</si>
  <si>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</si>
  <si>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</si>
  <si>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</si>
  <si>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</si>
  <si>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</si>
  <si>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</si>
  <si>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</si>
  <si>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</si>
  <si>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</si>
  <si>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</si>
  <si>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</si>
  <si>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</si>
  <si>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</si>
  <si>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RESIDUAL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</si>
  <si>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</si>
  <si>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</si>
  <si>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</si>
  <si>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</si>
  <si>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</si>
  <si>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</si>
  <si>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</si>
  <si>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</si>
  <si>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</si>
  <si>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</si>
  <si>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</si>
  <si>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</si>
  <si>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</si>
  <si>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</si>
  <si>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</si>
  <si>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</si>
  <si>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</si>
  <si>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</si>
  <si>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</si>
  <si>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</si>
  <si>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</si>
  <si>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</si>
  <si>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</si>
  <si>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</si>
  <si>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</si>
  <si>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</si>
  <si>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</si>
  <si>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</si>
  <si>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</si>
  <si>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</si>
  <si>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</si>
  <si>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</si>
  <si>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</si>
  <si>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</si>
  <si>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</si>
  <si>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</si>
  <si>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</si>
  <si>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</si>
  <si>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</si>
  <si>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</si>
  <si>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</si>
  <si>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</si>
  <si>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</si>
  <si>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</si>
  <si>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</si>
  <si>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</si>
  <si>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</si>
  <si>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</si>
  <si>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</si>
  <si>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</si>
  <si>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</si>
  <si>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</si>
  <si>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</si>
  <si>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</si>
  <si>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</si>
  <si>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</si>
  <si>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</si>
  <si>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</si>
  <si>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</si>
  <si>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</si>
  <si>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</si>
  <si>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</si>
  <si>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</si>
  <si>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</si>
  <si>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</si>
  <si>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</si>
  <si>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</si>
  <si>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</si>
  <si>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</si>
  <si>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</si>
  <si>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</si>
  <si>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</si>
  <si>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</si>
  <si>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</si>
  <si>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</si>
  <si>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</si>
  <si>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</si>
  <si>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</si>
  <si>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</si>
  <si>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</si>
  <si>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</si>
  <si>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</si>
  <si>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</si>
  <si>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</si>
  <si>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</si>
  <si>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</si>
  <si>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</si>
  <si>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</si>
  <si>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</si>
  <si>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</si>
  <si>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</si>
  <si>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</si>
  <si>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</si>
  <si>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</si>
  <si>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</si>
  <si>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</si>
  <si>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</si>
  <si>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</si>
  <si>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</si>
  <si>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</si>
  <si>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</si>
  <si>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</si>
  <si>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</si>
  <si>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</si>
  <si>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</si>
  <si>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</si>
  <si>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</si>
  <si>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</si>
  <si>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</si>
  <si>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</si>
  <si>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</si>
  <si>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</si>
  <si>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</si>
  <si>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</si>
  <si>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</si>
  <si>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</si>
  <si>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</si>
  <si>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</si>
  <si>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</si>
  <si>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</si>
  <si>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</si>
  <si>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</si>
  <si>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</si>
  <si>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</si>
  <si>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</si>
  <si>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</si>
  <si>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</si>
  <si>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</si>
  <si>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</si>
  <si>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</si>
  <si>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</si>
  <si>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</si>
  <si>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</si>
  <si>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</si>
  <si>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</si>
  <si>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</si>
  <si>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</si>
  <si>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</si>
  <si>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</si>
  <si>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</si>
  <si>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</si>
  <si>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</si>
  <si>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</si>
  <si>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</si>
  <si>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</si>
  <si>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</si>
  <si>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</si>
  <si>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</si>
  <si>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</si>
  <si>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</si>
  <si>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</si>
  <si>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</si>
  <si>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</si>
  <si>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</si>
  <si>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</si>
  <si>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</si>
  <si>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</si>
  <si>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</si>
  <si>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</si>
  <si>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</si>
  <si>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</si>
  <si>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</si>
  <si>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</si>
  <si>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</si>
  <si>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</si>
  <si>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</si>
  <si>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</si>
  <si>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</si>
  <si>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</si>
  <si>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</si>
  <si>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</si>
  <si>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</si>
  <si>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</si>
  <si>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</si>
  <si>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</si>
  <si>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</si>
  <si>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</si>
  <si>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</si>
  <si>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</si>
  <si>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</si>
  <si>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</si>
  <si>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</si>
  <si>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</si>
  <si>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</si>
  <si>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</si>
  <si>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</si>
  <si>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</si>
  <si>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</si>
  <si>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</si>
  <si>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</si>
  <si>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</si>
  <si>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</si>
  <si>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</si>
  <si>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</si>
  <si>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</si>
  <si>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</si>
  <si>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lunes, 3 de Agosto del 2026</t>
  </si>
  <si>
    <t>EVOLUCIÓN DE LA PRODUCCIÓN DE LA ENERGÍA DIARIA DE LOS INTEGRANTES DEL COES (MWh)</t>
  </si>
  <si>
    <t>UNIDAD</t>
  </si>
  <si>
    <t>TIPO</t>
  </si>
  <si>
    <t>Agosto</t>
  </si>
  <si>
    <t>TV-01</t>
  </si>
  <si>
    <t>C.T. MAPLE ETANOL</t>
  </si>
  <si>
    <t>C.T. SAN JACINTO</t>
  </si>
  <si>
    <t>TV3</t>
  </si>
  <si>
    <t>C.H. SANTA ROSA I</t>
  </si>
  <si>
    <t>C.H. SANTA ROSA II</t>
  </si>
  <si>
    <t>C.S. COENERGY</t>
  </si>
  <si>
    <t>C.S. YARUCAYA</t>
  </si>
  <si>
    <t>C.H. CHARCANI VI</t>
  </si>
  <si>
    <t>C.T. CHILINA DIESEL</t>
  </si>
  <si>
    <t>TG</t>
  </si>
  <si>
    <t>C.T. MOLLENDO DIESEL</t>
  </si>
  <si>
    <t xml:space="preserve">CENTRAL                  </t>
  </si>
  <si>
    <t>C.T. INDEPENDENCIA</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</si>
  <si>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</si>
  <si>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</si>
  <si>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</si>
  <si>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</si>
  <si>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</si>
  <si>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</si>
  <si>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</si>
  <si>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</si>
  <si>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</si>
  <si>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</si>
  <si>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</si>
  <si>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</si>
  <si>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</si>
  <si>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</si>
  <si>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</si>
  <si>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</si>
  <si>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</si>
  <si>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</si>
  <si>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</si>
  <si>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</si>
  <si>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</si>
  <si>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</si>
  <si>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</si>
  <si>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TG2</t>
  </si>
  <si>
    <t>GT11</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</si>
  <si>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</si>
  <si>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</si>
  <si>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</si>
  <si>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</si>
  <si>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</si>
  <si>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</si>
  <si>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</si>
  <si>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</si>
  <si>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</si>
  <si>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</si>
  <si>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</si>
  <si>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</si>
  <si>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</si>
  <si>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</si>
  <si>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</si>
  <si>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</si>
  <si>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</si>
  <si>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</si>
  <si>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</si>
  <si>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</si>
  <si>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</si>
  <si>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</si>
  <si>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</si>
  <si>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</si>
  <si>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</si>
  <si>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</si>
  <si>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</si>
  <si>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</si>
  <si>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</si>
  <si>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</si>
  <si>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</si>
  <si>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</si>
  <si>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</si>
  <si>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</si>
  <si>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</si>
  <si>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</si>
  <si>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</si>
  <si>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</si>
  <si>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</si>
  <si>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</si>
  <si>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</si>
  <si>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</si>
  <si>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</si>
  <si>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</si>
  <si>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</si>
  <si>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</si>
  <si>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</si>
  <si>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</si>
  <si>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</si>
  <si>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</si>
  <si>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</si>
  <si>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</si>
  <si>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</si>
  <si>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</si>
  <si>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</si>
  <si>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</si>
  <si>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</si>
  <si>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</si>
  <si>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</si>
  <si>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</si>
  <si>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</si>
  <si>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</si>
  <si>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</si>
  <si>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</si>
  <si>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</si>
  <si>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</si>
  <si>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</si>
  <si>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</si>
  <si>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</si>
  <si>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</si>
  <si>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</si>
  <si>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</si>
  <si>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</si>
  <si>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</si>
  <si>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</si>
  <si>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</si>
  <si>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</si>
  <si>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</si>
  <si>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</si>
  <si>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</si>
  <si>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</si>
  <si>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</si>
  <si>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</si>
  <si>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</si>
  <si>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03/08/2026 00:00:00</t>
  </si>
  <si>
    <t>03/08/2026 00:04:18</t>
  </si>
  <si>
    <t>POR COGENERACION</t>
  </si>
  <si>
    <t>...</t>
  </si>
  <si>
    <t>MAPLE- BAGAZO</t>
  </si>
  <si>
    <t>SAN_JACINTO - BAGAZO</t>
  </si>
  <si>
    <t>AGROLMOS TV1 &amp; TV2 - BAGAZO</t>
  </si>
  <si>
    <t>03/08/2026 03:30:56</t>
  </si>
  <si>
    <t>03/08/2026 03:25:56</t>
  </si>
  <si>
    <t>G-1</t>
  </si>
  <si>
    <t>CANA BRAVA TV1 - BAGAZO</t>
  </si>
  <si>
    <t>03/08/2026 07:46:00</t>
  </si>
  <si>
    <t>CANA BRAVA TV1 &amp; TV2 - BAGAZO</t>
  </si>
  <si>
    <t>CASA GRANDE TV3 - BAGAZO</t>
  </si>
  <si>
    <t>INDEPENDENCIA GAS</t>
  </si>
  <si>
    <t>03/08/2026 13:11:00</t>
  </si>
  <si>
    <t>POR POTENCIA O ENERGIA</t>
  </si>
  <si>
    <t>03/08/2026 13:23:00</t>
  </si>
  <si>
    <t>A MINIMA CARGA</t>
  </si>
  <si>
    <t>03/08/2026 16:03:00</t>
  </si>
  <si>
    <t>03/08/2026 15:59:00</t>
  </si>
  <si>
    <t>MALACAS1 TG6 - GAS</t>
  </si>
  <si>
    <t>MALACAS2 TG4 - GAS</t>
  </si>
  <si>
    <t>03/08/2026 18:53:00</t>
  </si>
  <si>
    <t>03/08/2026 22:58:00</t>
  </si>
  <si>
    <t>03/08/2026 18:31:00</t>
  </si>
  <si>
    <t>03/08/2026 22:50:00</t>
  </si>
  <si>
    <t>CHILCA1 CCOMB TG1 &amp; TG2 &amp; TG3 - GAS</t>
  </si>
  <si>
    <t>CHILCA2 CCOMB TG41 - GAS</t>
  </si>
  <si>
    <t>03/08/2026 13:37:00</t>
  </si>
  <si>
    <t>03/08/2026 14:31:00</t>
  </si>
  <si>
    <t>FENIX CCOMB GT11 &amp; GT12 - GAS</t>
  </si>
  <si>
    <t>03/08/2026 13:43:00</t>
  </si>
  <si>
    <t>03/08/2026 14:21:00</t>
  </si>
  <si>
    <t>KALLPA CCOMB TG1 &amp; TG2 &amp; TG3 - GAS</t>
  </si>
  <si>
    <t>LAS FLORES TG1 - GAS</t>
  </si>
  <si>
    <t>03/08/2026 07:37:00</t>
  </si>
  <si>
    <t>03/08/2026 12:40:00</t>
  </si>
  <si>
    <t>03/08/2026 02:06:00</t>
  </si>
  <si>
    <t>En proceso de acople</t>
  </si>
  <si>
    <t>LAS FLORES CCOMB TG1 - GAS</t>
  </si>
  <si>
    <t>03/08/2026 13:16:00</t>
  </si>
  <si>
    <t>En proceso de estabilización</t>
  </si>
  <si>
    <t>STA ROSA UTI5 - GAS</t>
  </si>
  <si>
    <t>03/08/2026 07:54:00</t>
  </si>
  <si>
    <t>STA ROSA UTI6 - GAS</t>
  </si>
  <si>
    <t>03/08/2026 08:46:00</t>
  </si>
  <si>
    <t>03/08/2026 12:37:00</t>
  </si>
  <si>
    <t>03/08/2026 17:55:00</t>
  </si>
  <si>
    <t>STA ROSA WEST TG7 - GAS CON H2O</t>
  </si>
  <si>
    <t>03/08/2026 15:09:00</t>
  </si>
  <si>
    <t>03/08/2026 20:38:00</t>
  </si>
  <si>
    <t>POR PRUEBAS</t>
  </si>
  <si>
    <t>Pruebas para declarar disponibilidad.</t>
  </si>
  <si>
    <t>STA ROSA TG8 - GAS</t>
  </si>
  <si>
    <t>03/08/2026 12:52:00</t>
  </si>
  <si>
    <t>03/08/2026 16:11:00</t>
  </si>
  <si>
    <t>VENTANILLA CCOMB TG3 - GAS</t>
  </si>
  <si>
    <t>VENTANILLA TG4 - GAS</t>
  </si>
  <si>
    <t>03/08/2026 02:45:00</t>
  </si>
  <si>
    <t>03/08/2026 02:27:00</t>
  </si>
  <si>
    <t>En proceso de acople con la TV</t>
  </si>
  <si>
    <t>VENTANILLA CCOMB TG3 &amp; TG4 - GAS</t>
  </si>
  <si>
    <t>03/08/2026 05:10:00</t>
  </si>
  <si>
    <t>VENTANILLA CCOMB TG3 &amp; TG4 - GAS F.DIRECTO</t>
  </si>
  <si>
    <t>03/08/2026 14:36:00</t>
  </si>
  <si>
    <t>HUAYCOLORO - BIOGAS</t>
  </si>
  <si>
    <t>03/08/2026 15:45:00</t>
  </si>
  <si>
    <t>03/08/2026 08:02:00</t>
  </si>
  <si>
    <t>LA GRINGA V - BIOGAS</t>
  </si>
  <si>
    <t>DONA CATALINA  - BIOGAS</t>
  </si>
  <si>
    <t>CALLAO - BIOGAS</t>
  </si>
  <si>
    <t>SAN NICOLAS TV2 - R500</t>
  </si>
  <si>
    <t>03/08/2026 01:26:00</t>
  </si>
  <si>
    <t>03/08/2026 13:30:00</t>
  </si>
  <si>
    <t>OLLEROS CCOMB TG1 - GAS</t>
  </si>
  <si>
    <t>03/08/2026 13:15:00</t>
  </si>
  <si>
    <t>Hora Inicio y Fin de Indisponibilidades de las Unidades de Generación SEIN</t>
  </si>
  <si>
    <t>LIMPIEZA E INSPECCIÓN DE LA CALDERA CBS Y MANTENIMIENTO A SUS PERIFÉRICOS (CONDUCTORES, VENTILADORES, BOMBAS, MOTORES, ETC)</t>
  </si>
  <si>
    <t>Parada de planta para mantenimiento correctivo en el spray pond (tubería con fuga de agua)</t>
  </si>
  <si>
    <t>EXTRACCIÓN DE ACEITES MECÁNICOS Y DE TRANSFORMADORES PARA ANÁLISIS FÍSICO-QUÍMICO Y CROMATOGRÁFICO)</t>
  </si>
  <si>
    <t>MANTENIMIENTO DE CANAL DE CONDUCCIÓN, COMPUERTAS, SISTEMA DE LUBRICACIÓN DE COJINETES, SISTEMA DE REFRIGERACIÓN Y VÁLVULAS</t>
  </si>
  <si>
    <t>Mantenimiento Electromecánico Plan 1</t>
  </si>
  <si>
    <t>A6.2 FE6	HMI WTG Manual Stop	Falla en pala #2 (continúa fuera de servicio)</t>
  </si>
  <si>
    <t>A7.3 FE5206	FPR SIS MCV PreAlarm (OpC)	Fuera de servicio hasta intervención</t>
  </si>
  <si>
    <t>INSPECCIÓN Y DIALIZADO DE UNIDADES HIDRAULICAS.</t>
  </si>
  <si>
    <t>REVISIÓN DE COJINETE 1 DEL GENERADOR LADO ACOPLE POR ALTA TEMPERATURA</t>
  </si>
  <si>
    <t>POR ALARMA DE ALTO SPREAD EN LA CÁMARA DE COMBUSTIÓN.</t>
  </si>
  <si>
    <t>M-01 122001	Manual idle stop	Certificación Lift</t>
  </si>
  <si>
    <t>TH-11 114025	TCM-VS vibr MB(front) high incr	Fuera de servicio hasta intervención</t>
  </si>
  <si>
    <t>TH-10 117002	UPS Battery Low	Fuera de servicio hasta intervención</t>
  </si>
  <si>
    <t>EJECUTADO</t>
  </si>
  <si>
    <t>Lunes 3 de Agosto del 2026 / SEM N° 31</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</si>
  <si>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</si>
  <si>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</si>
  <si>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</si>
  <si>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</si>
  <si>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</si>
  <si>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</si>
  <si>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</si>
  <si>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</si>
  <si>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</si>
  <si>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</si>
  <si>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</si>
  <si>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</si>
  <si>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</si>
  <si>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</si>
  <si>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</si>
  <si>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</si>
  <si>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</si>
  <si>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</si>
  <si>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</si>
  <si>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</si>
  <si>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</si>
  <si>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</si>
  <si>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</si>
  <si>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</si>
  <si>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</si>
  <si>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</si>
  <si>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</si>
  <si>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</si>
  <si>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</si>
  <si>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</si>
  <si>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</si>
  <si>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</si>
  <si>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</si>
  <si>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</si>
  <si>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</si>
  <si>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</si>
  <si>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</si>
  <si>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</si>
  <si>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</si>
  <si>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</si>
  <si>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</si>
  <si>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</si>
  <si>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</si>
  <si>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</si>
  <si>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</si>
  <si>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</si>
  <si>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</si>
  <si>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</si>
  <si>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</si>
  <si>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</si>
  <si>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</si>
  <si>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</si>
  <si>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</si>
  <si>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</si>
  <si>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</si>
  <si>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</si>
  <si>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</si>
  <si>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</si>
  <si>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</si>
  <si>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</si>
  <si>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</si>
  <si>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</si>
  <si>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</si>
  <si>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</si>
  <si>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</si>
  <si>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</si>
  <si>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</si>
  <si>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</si>
  <si>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</si>
  <si>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</si>
  <si>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</si>
  <si>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</si>
  <si>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</si>
  <si>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</si>
  <si>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</si>
  <si>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</si>
  <si>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</si>
  <si>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</si>
  <si>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</si>
  <si>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</si>
  <si>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</si>
  <si>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</si>
  <si>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</si>
  <si>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</si>
  <si>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</si>
  <si>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</si>
  <si>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</si>
  <si>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</si>
  <si>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</si>
  <si>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</si>
  <si>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</si>
  <si>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</si>
  <si>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</si>
  <si>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</si>
  <si>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</si>
  <si>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</si>
  <si>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</si>
  <si>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</si>
  <si>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</si>
  <si>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</si>
  <si>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</si>
  <si>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</si>
  <si>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</si>
  <si>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</si>
  <si>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</si>
  <si>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</si>
  <si>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</si>
  <si>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</si>
  <si>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</si>
  <si>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</si>
  <si>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</si>
  <si>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</si>
  <si>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</si>
  <si>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</si>
  <si>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</si>
  <si>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</si>
  <si>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</si>
  <si>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</si>
  <si>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</si>
  <si>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9065671.94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</si>
  <si>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</si>
  <si>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</si>
  <si>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</si>
  <si>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</si>
  <si>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</si>
  <si>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</si>
  <si>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</si>
  <si>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</si>
  <si>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</si>
  <si>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</si>
  <si>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</si>
  <si>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</si>
  <si>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</si>
  <si>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</si>
  <si>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</si>
  <si>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</si>
  <si>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</si>
  <si>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</si>
  <si>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</si>
  <si>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</si>
  <si>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</si>
  <si>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</si>
  <si>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</si>
  <si>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</si>
  <si>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</si>
  <si>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</si>
  <si>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</si>
  <si>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</si>
  <si>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</si>
  <si>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</si>
  <si>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</si>
  <si>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</si>
  <si>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</si>
  <si>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</si>
  <si>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</si>
  <si>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</si>
  <si>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</si>
  <si>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</si>
  <si>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</si>
  <si>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</si>
  <si>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</si>
  <si>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</si>
  <si>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</si>
  <si>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</si>
  <si>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</si>
  <si>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</si>
  <si>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</si>
  <si>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</si>
  <si>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</si>
  <si>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</si>
  <si>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</si>
  <si>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</si>
  <si>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</si>
  <si>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</si>
  <si>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</si>
  <si>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</si>
  <si>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</si>
  <si>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</si>
  <si>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</si>
  <si>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</si>
  <si>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</si>
  <si>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</si>
  <si>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</si>
  <si>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</si>
  <si>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</si>
  <si>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</si>
  <si>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</si>
  <si>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</si>
  <si>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</si>
  <si>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</si>
  <si>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</si>
  <si>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</si>
  <si>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</si>
  <si>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</si>
  <si>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</si>
  <si>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</si>
  <si>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</si>
  <si>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</si>
  <si>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</si>
  <si>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</si>
  <si>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</si>
  <si>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</si>
  <si>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</si>
  <si>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</si>
  <si>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</si>
  <si>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</si>
  <si>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</si>
  <si>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</si>
  <si>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</si>
  <si>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</si>
  <si>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</si>
  <si>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</si>
  <si>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</si>
  <si>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</si>
  <si>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</si>
  <si>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</si>
  <si>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</si>
  <si>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</si>
  <si>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</si>
  <si>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</si>
  <si>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</si>
  <si>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</si>
  <si>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</si>
  <si>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</si>
  <si>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</si>
  <si>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</si>
  <si>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</si>
  <si>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</si>
  <si>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</si>
  <si>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</si>
  <si>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</si>
  <si>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</si>
  <si>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</si>
  <si>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</si>
  <si>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</si>
  <si>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</si>
  <si>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</si>
  <si>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</si>
  <si>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</si>
  <si>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</si>
  <si>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</si>
  <si>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</si>
  <si>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</si>
  <si>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</si>
  <si>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</si>
  <si>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</si>
  <si>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</si>
  <si>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</si>
  <si>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</si>
  <si>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</si>
  <si>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</si>
  <si>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</si>
  <si>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</si>
  <si>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</si>
  <si>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</si>
  <si>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</si>
  <si>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08:19:59</t>
  </si>
  <si>
    <t>08:20:00</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</si>
  <si>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</si>
  <si>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</si>
  <si>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</si>
  <si>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</si>
  <si>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</si>
  <si>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</si>
  <si>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</si>
  <si>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</si>
  <si>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</si>
  <si>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</si>
  <si>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</si>
  <si>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</si>
  <si>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</si>
  <si>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</si>
  <si>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</si>
  <si>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</si>
  <si>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Sin consumo de combustible interno en planta. Abastecimiento de cisternas de combustible en planta.</t>
  </si>
  <si>
    <t>Reporte de Consumo de Combustibles</t>
  </si>
  <si>
    <t>CONSUMO DE COMBUSTIBLES - LÍQUIDO, SÓLIDO, GASEOSO</t>
  </si>
  <si>
    <t>MEDIDOR</t>
  </si>
  <si>
    <t>03/Aug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</si>
  <si>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</si>
  <si>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</si>
  <si>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</si>
  <si>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</si>
  <si>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</si>
  <si>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</si>
  <si>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</si>
  <si>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</si>
  <si>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</si>
  <si>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</si>
  <si>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</si>
  <si>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</si>
  <si>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</si>
  <si>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</si>
  <si>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</si>
  <si>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</si>
  <si>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</si>
  <si>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</si>
  <si>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</si>
  <si>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</si>
  <si>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</si>
  <si>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</si>
  <si>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</si>
  <si>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</si>
  <si>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</si>
  <si>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</si>
  <si>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</si>
  <si>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</si>
  <si>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</si>
  <si>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</si>
  <si>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</si>
  <si>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</si>
  <si>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</si>
  <si>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</si>
  <si>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</si>
  <si>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</si>
  <si>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</si>
  <si>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</si>
  <si>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</si>
  <si>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</si>
  <si>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</si>
  <si>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</si>
  <si>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</si>
  <si>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</si>
  <si>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</si>
  <si>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</si>
  <si>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</si>
  <si>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</si>
  <si>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</si>
  <si>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</si>
  <si>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</si>
  <si>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</si>
  <si>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</si>
  <si>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</si>
  <si>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</si>
  <si>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</si>
  <si>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</si>
  <si>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</si>
  <si>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</si>
  <si>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</si>
  <si>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</si>
  <si>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</si>
  <si>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</si>
  <si>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</si>
  <si>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</si>
  <si>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</si>
  <si>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</si>
  <si>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</si>
  <si>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</si>
  <si>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</si>
  <si>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</si>
  <si>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</si>
  <si>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</si>
  <si>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</si>
  <si>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</si>
  <si>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03/08/2026 01:00</t>
  </si>
  <si>
    <t>03/08/2026 02:00</t>
  </si>
  <si>
    <t>03/08/2026 03:00</t>
  </si>
  <si>
    <t>03/08/2026 04:00</t>
  </si>
  <si>
    <t>03/08/2026 05:00</t>
  </si>
  <si>
    <t>03/08/2026 07:00</t>
  </si>
  <si>
    <t>03/08/2026 09:00</t>
  </si>
  <si>
    <t>03/08/2026 11:00</t>
  </si>
  <si>
    <t>03/08/2026 12:00</t>
  </si>
  <si>
    <t>03/08/2026 15:00</t>
  </si>
  <si>
    <t>03/08/2026 18:00</t>
  </si>
  <si>
    <t>03/08/2026 20:00</t>
  </si>
  <si>
    <t>03/08/2026 22:00</t>
  </si>
  <si>
    <t>03/08/2026 23:00</t>
  </si>
  <si>
    <t>TEMPERATURA AMBIENTE (ºC)</t>
  </si>
  <si>
    <t>Disponibilidad de Gas Natural de las Centrales Termoeléctricas</t>
  </si>
  <si>
    <t>GASEODUCTO</t>
  </si>
  <si>
    <t>VOLUMEN DE GAS (Mm3)</t>
  </si>
  <si>
    <t>INICIAL</t>
  </si>
  <si>
    <t>GASEODUCTO DE CAMISEA (EGESUR)</t>
  </si>
  <si>
    <t>04/08/2026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</si>
  <si>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</si>
  <si>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</si>
  <si>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</si>
  <si>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</si>
  <si>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</si>
  <si>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</si>
  <si>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</si>
  <si>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</si>
  <si>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</si>
  <si>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</si>
  <si>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</si>
  <si>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</si>
  <si>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</si>
  <si>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</si>
  <si>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</si>
  <si>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</si>
  <si>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</si>
  <si>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</si>
  <si>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</si>
  <si>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</si>
  <si>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</si>
  <si>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</si>
  <si>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</si>
  <si>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</si>
  <si>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</si>
  <si>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</si>
  <si>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</si>
  <si>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</si>
  <si>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</si>
  <si>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</si>
  <si>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</si>
  <si>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</si>
  <si>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</si>
  <si>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</si>
  <si>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</si>
  <si>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</si>
  <si>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</si>
  <si>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</si>
  <si>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</si>
  <si>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</si>
  <si>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</si>
  <si>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</si>
  <si>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</si>
  <si>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</si>
  <si>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</si>
  <si>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</si>
  <si>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</si>
  <si>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</si>
  <si>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</si>
  <si>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</si>
  <si>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</si>
  <si>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</si>
  <si>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</si>
  <si>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</si>
  <si>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</si>
  <si>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</si>
  <si>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</si>
  <si>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</si>
  <si>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</si>
  <si>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</si>
  <si>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</si>
  <si>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</si>
  <si>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</si>
  <si>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</si>
  <si>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</si>
  <si>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</si>
  <si>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</si>
  <si>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</si>
  <si>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</si>
  <si>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</si>
  <si>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</si>
  <si>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</si>
  <si>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</si>
  <si>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</si>
  <si>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</si>
  <si>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</si>
  <si>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</si>
  <si>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</si>
  <si>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</si>
  <si>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</si>
  <si>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</si>
  <si>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</si>
  <si>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</si>
  <si>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</si>
  <si>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</si>
  <si>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</si>
  <si>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</si>
  <si>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</si>
  <si>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</si>
  <si>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</si>
  <si>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</si>
  <si>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</si>
  <si>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</si>
  <si>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</si>
  <si>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</si>
  <si>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</si>
  <si>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</si>
  <si>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</si>
  <si>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</si>
  <si>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</si>
  <si>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</si>
  <si>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</si>
  <si>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</si>
  <si>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</si>
  <si>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</si>
  <si>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</si>
  <si>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</si>
  <si>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</si>
  <si>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</si>
  <si>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</si>
  <si>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</si>
  <si>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</si>
  <si>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</si>
  <si>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</si>
  <si>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</si>
  <si>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</si>
  <si>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</si>
  <si>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</si>
  <si>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</si>
  <si>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</si>
  <si>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</si>
  <si>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</si>
  <si>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</si>
  <si>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</si>
  <si>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</si>
  <si>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</si>
  <si>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</si>
  <si>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</si>
  <si>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</si>
  <si>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</si>
  <si>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</si>
  <si>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</si>
  <si>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</si>
  <si>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</si>
  <si>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</si>
  <si>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</si>
  <si>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</si>
  <si>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</si>
  <si>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</si>
  <si>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</si>
  <si>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</si>
  <si>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</si>
  <si>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</si>
  <si>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</si>
  <si>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</si>
  <si>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</si>
  <si>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</si>
  <si>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</si>
  <si>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</si>
  <si>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</si>
  <si>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</si>
  <si>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</si>
  <si>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</si>
  <si>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</si>
  <si>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</si>
  <si>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</si>
  <si>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</si>
  <si>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</si>
  <si>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</si>
  <si>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</si>
  <si>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</si>
  <si>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</si>
  <si>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</si>
  <si>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</si>
  <si>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</si>
  <si>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</si>
  <si>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</si>
  <si>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</si>
  <si>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</si>
  <si>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</si>
  <si>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</si>
  <si>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</si>
  <si>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</si>
  <si>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</si>
  <si>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</si>
  <si>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</si>
  <si>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</si>
  <si>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</si>
  <si>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</si>
  <si>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</si>
  <si>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</si>
  <si>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</si>
  <si>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</si>
  <si>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</si>
  <si>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</si>
  <si>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</si>
  <si>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</si>
  <si>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</si>
  <si>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</si>
  <si>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</si>
  <si>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</si>
  <si>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</si>
  <si>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</si>
  <si>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</si>
  <si>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</si>
  <si>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</si>
  <si>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</si>
  <si>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</si>
  <si>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</si>
  <si>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</si>
  <si>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</si>
  <si>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</si>
  <si>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</si>
  <si>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</si>
  <si>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</si>
  <si>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</si>
  <si>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</si>
  <si>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</si>
  <si>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</si>
  <si>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</si>
  <si>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</si>
  <si>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</si>
  <si>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</si>
  <si>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</si>
  <si>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</si>
  <si>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</si>
  <si>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</si>
  <si>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</si>
  <si>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</si>
  <si>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</si>
  <si>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</si>
  <si>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</si>
  <si>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</si>
  <si>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</si>
  <si>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</si>
  <si>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</si>
  <si>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</si>
  <si>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</si>
  <si>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</si>
  <si>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</si>
  <si>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</si>
  <si>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</si>
  <si>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</si>
  <si>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</si>
  <si>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</si>
  <si>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</si>
  <si>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</si>
  <si>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</si>
  <si>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</si>
  <si>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</si>
  <si>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</si>
  <si>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</si>
  <si>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</si>
  <si>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</si>
  <si>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</si>
  <si>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</si>
  <si>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</si>
  <si>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</si>
  <si>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</si>
  <si>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</si>
  <si>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</si>
  <si>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</si>
  <si>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</si>
  <si>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</si>
  <si>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</si>
  <si>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</si>
  <si>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</si>
  <si>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</si>
  <si>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</si>
  <si>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</si>
  <si>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</si>
  <si>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</si>
  <si>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</si>
  <si>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</si>
  <si>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</si>
  <si>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</si>
  <si>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</si>
  <si>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</si>
  <si>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</si>
  <si>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</si>
  <si>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</si>
  <si>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</si>
  <si>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</si>
  <si>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</si>
  <si>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</si>
  <si>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</si>
  <si>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</si>
  <si>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</si>
  <si>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</si>
  <si>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</si>
  <si>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</si>
  <si>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</si>
  <si>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</si>
  <si>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</si>
  <si>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</si>
  <si>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</si>
  <si>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</si>
  <si>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</si>
  <si>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</si>
  <si>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</si>
  <si>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</si>
  <si>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</si>
  <si>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</si>
  <si>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</si>
  <si>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</si>
  <si>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</si>
  <si>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</si>
  <si>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</si>
  <si>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</si>
  <si>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</si>
  <si>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</si>
  <si>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</si>
  <si>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</si>
  <si>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</si>
  <si>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</si>
  <si>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</si>
  <si>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</si>
  <si>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</si>
  <si>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</si>
  <si>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</si>
  <si>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</si>
  <si>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</si>
  <si>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</si>
  <si>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</si>
  <si>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</si>
  <si>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</si>
  <si>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</si>
  <si>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</si>
  <si>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</si>
  <si>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</si>
  <si>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</si>
  <si>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</si>
  <si>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</si>
  <si>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</si>
  <si>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</si>
  <si>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</si>
  <si>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</si>
  <si>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</si>
  <si>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</si>
  <si>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</si>
  <si>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</si>
  <si>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</si>
  <si>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</si>
  <si>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</si>
  <si>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</si>
  <si>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</si>
  <si>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</si>
  <si>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</si>
  <si>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</si>
  <si>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</si>
  <si>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</si>
  <si>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</si>
  <si>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</si>
  <si>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</si>
  <si>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</si>
  <si>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</si>
  <si>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</si>
  <si>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</si>
  <si>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</si>
  <si>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</si>
  <si>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</si>
  <si>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</si>
  <si>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</si>
  <si>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</si>
  <si>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</si>
  <si>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</si>
  <si>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</si>
  <si>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</si>
  <si>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</si>
  <si>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</si>
  <si>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</si>
  <si>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</si>
  <si>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</si>
  <si>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</si>
  <si>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</si>
  <si>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</si>
  <si>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</si>
  <si>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</si>
  <si>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</si>
  <si>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</si>
  <si>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</si>
  <si>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</si>
  <si>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</si>
  <si>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</si>
  <si>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</si>
  <si>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</si>
  <si>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</si>
  <si>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</si>
  <si>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</si>
  <si>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</si>
  <si>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</si>
  <si>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</si>
  <si>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</si>
  <si>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</si>
  <si>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</si>
  <si>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</si>
  <si>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</si>
  <si>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</si>
  <si>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</si>
  <si>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</si>
  <si>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</si>
  <si>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</si>
  <si>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</si>
  <si>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</si>
  <si>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</si>
  <si>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</si>
  <si>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</si>
  <si>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</si>
  <si>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</si>
  <si>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</si>
  <si>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</si>
  <si>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</si>
  <si>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</si>
  <si>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</si>
  <si>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</si>
  <si>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</si>
  <si>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</si>
  <si>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</si>
  <si>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</si>
  <si>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</si>
  <si>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ATN S.A.</t>
  </si>
  <si>
    <t>COMPAÑIA TRANSMISORA ANDINA S.A.</t>
  </si>
  <si>
    <t>EGENOR</t>
  </si>
  <si>
    <t>ISA PERU</t>
  </si>
  <si>
    <t>PLUZ ENERGÍA PERÚ S.A.A.</t>
  </si>
  <si>
    <t>ENEL PERU S.A.C.</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</si>
  <si>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</si>
  <si>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</si>
  <si>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</si>
  <si>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</si>
  <si>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</si>
  <si>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</si>
  <si>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</si>
  <si>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</si>
  <si>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</si>
  <si>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</si>
  <si>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</si>
  <si>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</si>
  <si>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</si>
  <si>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</si>
  <si>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</si>
  <si>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</si>
  <si>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</si>
  <si>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</si>
  <si>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</si>
  <si>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</si>
  <si>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</si>
  <si>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</si>
  <si>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</si>
  <si>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</si>
  <si>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</si>
  <si>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</si>
  <si>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</si>
  <si>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</si>
  <si>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</si>
  <si>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</si>
  <si>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</si>
  <si>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</si>
  <si>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</si>
  <si>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</si>
  <si>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</si>
  <si>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</si>
  <si>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</si>
  <si>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</si>
  <si>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</si>
  <si>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</si>
  <si>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</si>
  <si>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</si>
  <si>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</si>
  <si>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</si>
  <si>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</si>
  <si>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</si>
  <si>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</si>
  <si>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</si>
  <si>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</si>
  <si>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</si>
  <si>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</si>
  <si>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</si>
  <si>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</si>
  <si>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</si>
  <si>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</si>
  <si>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</si>
  <si>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</si>
  <si>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</si>
  <si>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</si>
  <si>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</si>
  <si>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</si>
  <si>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</si>
  <si>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</si>
  <si>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</si>
  <si>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</si>
  <si>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</si>
  <si>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</si>
  <si>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</si>
  <si>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</si>
  <si>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</si>
  <si>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</si>
  <si>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</si>
  <si>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</si>
  <si>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</si>
  <si>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</si>
  <si>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</si>
  <si>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</si>
  <si>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</si>
  <si>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03/08/2026 07:25:00</t>
  </si>
  <si>
    <t>03/08/2026 07:38:00</t>
  </si>
  <si>
    <t>Por regulación de tensión en la S.E. Paragsha 2.</t>
  </si>
  <si>
    <t>03/08/2026 15:41:00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</si>
  <si>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</si>
  <si>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</si>
  <si>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</si>
  <si>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</si>
  <si>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</si>
  <si>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</si>
  <si>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</si>
  <si>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</si>
  <si>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</si>
  <si>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</si>
  <si>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</si>
  <si>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</si>
  <si>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</si>
  <si>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</si>
  <si>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</si>
  <si>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</si>
  <si>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</si>
  <si>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</si>
  <si>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</si>
  <si>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17:48:08
</t>
  </si>
  <si>
    <t xml:space="preserve">59.820 
</t>
  </si>
  <si>
    <t xml:space="preserve">12:47:29
</t>
  </si>
  <si>
    <t xml:space="preserve">60.212 
</t>
  </si>
  <si>
    <t>DATACENTERCOES</t>
  </si>
  <si>
    <t xml:space="preserve">05:42:47
</t>
  </si>
  <si>
    <t xml:space="preserve">59.819 
</t>
  </si>
  <si>
    <t>PUCALLPA ISA</t>
  </si>
  <si>
    <t xml:space="preserve">05:42:47
17:48:08
</t>
  </si>
  <si>
    <t xml:space="preserve">59.820 
59.820 
</t>
  </si>
  <si>
    <t>RIOJA</t>
  </si>
  <si>
    <t xml:space="preserve">59.818 
</t>
  </si>
  <si>
    <t>SAN JUAN CCRespaldo</t>
  </si>
  <si>
    <t>TALARA</t>
  </si>
  <si>
    <t xml:space="preserve">12:47:29
12:47:30
</t>
  </si>
  <si>
    <t xml:space="preserve">60.211 
60.211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</si>
  <si>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</si>
  <si>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</si>
  <si>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</si>
  <si>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</si>
  <si>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</si>
  <si>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</si>
  <si>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</si>
  <si>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</si>
  <si>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</si>
  <si>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</si>
  <si>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</si>
  <si>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</si>
  <si>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</si>
  <si>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</si>
  <si>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</si>
  <si>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</si>
  <si>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</si>
  <si>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</si>
  <si>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</si>
  <si>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9065672 y resultó S/. 7386852 (44.90% ) menor que el correspondiente al lunes de la semana pasada.</t>
  </si>
  <si>
    <t>Fecha</t>
  </si>
  <si>
    <t>Costo Total Ejecutado</t>
  </si>
  <si>
    <t>Costo Total Programado</t>
  </si>
  <si>
    <t>LUN 27</t>
  </si>
  <si>
    <t>MAR 28</t>
  </si>
  <si>
    <t>MIE 29</t>
  </si>
  <si>
    <t>JUE 30</t>
  </si>
  <si>
    <t>VIE 31</t>
  </si>
  <si>
    <t>SAB 1</t>
  </si>
  <si>
    <t>DOM 2</t>
  </si>
  <si>
    <t>LUN 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</si>
  <si>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</si>
  <si>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</si>
  <si>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</si>
  <si>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</si>
  <si>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</si>
  <si>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</si>
  <si>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</si>
  <si>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</si>
  <si>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</si>
  <si>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</si>
  <si>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</si>
  <si>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</si>
  <si>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</si>
  <si>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</si>
  <si>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</si>
  <si>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</si>
  <si>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</si>
  <si>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</si>
  <si>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</si>
  <si>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</si>
  <si>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</si>
  <si>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</si>
  <si>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</si>
  <si>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</si>
  <si>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</si>
  <si>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</si>
  <si>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</si>
  <si>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</si>
  <si>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</si>
  <si>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</si>
  <si>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</si>
  <si>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</si>
  <si>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</si>
  <si>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</si>
  <si>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</si>
  <si>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</si>
  <si>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</si>
  <si>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</si>
  <si>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</si>
  <si>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</si>
  <si>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</si>
  <si>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</si>
  <si>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</si>
  <si>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</si>
  <si>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</si>
  <si>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</si>
  <si>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</si>
  <si>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</si>
  <si>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</si>
  <si>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</si>
  <si>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</si>
  <si>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</si>
  <si>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</si>
  <si>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</si>
  <si>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</si>
  <si>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</si>
  <si>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</si>
  <si>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</si>
  <si>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</si>
  <si>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</si>
  <si>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</si>
  <si>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</si>
  <si>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</si>
  <si>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</si>
  <si>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</si>
  <si>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</si>
  <si>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</si>
  <si>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</si>
  <si>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</si>
  <si>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</si>
  <si>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</si>
  <si>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</si>
  <si>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</si>
  <si>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</si>
  <si>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</si>
  <si>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</si>
  <si>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</si>
  <si>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</si>
  <si>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</si>
  <si>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</si>
  <si>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</si>
  <si>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</si>
  <si>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</si>
  <si>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</si>
  <si>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</si>
  <si>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</si>
  <si>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</si>
  <si>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</si>
  <si>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</si>
  <si>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</si>
  <si>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</si>
  <si>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</si>
  <si>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</si>
  <si>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</si>
  <si>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</si>
  <si>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</si>
  <si>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</si>
  <si>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</si>
  <si>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</si>
  <si>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</si>
  <si>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</si>
  <si>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</si>
  <si>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</si>
  <si>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</si>
  <si>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</si>
  <si>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</si>
  <si>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</si>
  <si>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</si>
  <si>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</si>
  <si>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</si>
  <si>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</si>
  <si>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</si>
  <si>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</si>
  <si>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</si>
  <si>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</si>
  <si>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</si>
  <si>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</si>
  <si>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</si>
  <si>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</si>
  <si>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</si>
  <si>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</si>
  <si>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</si>
  <si>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</si>
  <si>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</si>
  <si>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</si>
  <si>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</si>
  <si>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</si>
  <si>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</si>
  <si>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</si>
  <si>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</si>
  <si>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</si>
  <si>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</si>
  <si>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</si>
  <si>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</si>
  <si>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</si>
  <si>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</si>
  <si>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</si>
  <si>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</si>
  <si>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</si>
  <si>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</si>
  <si>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</si>
  <si>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</si>
  <si>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</si>
  <si>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</si>
  <si>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</si>
  <si>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</si>
  <si>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</si>
  <si>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</si>
  <si>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</si>
  <si>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</si>
  <si>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</si>
  <si>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</si>
  <si>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</si>
  <si>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</si>
  <si>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</si>
  <si>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</si>
  <si>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</si>
  <si>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</si>
  <si>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</si>
  <si>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</si>
  <si>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</si>
  <si>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</si>
  <si>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</si>
  <si>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</si>
  <si>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</si>
  <si>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</si>
  <si>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</si>
  <si>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</si>
  <si>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</si>
  <si>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</si>
  <si>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</si>
  <si>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</si>
  <si>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</si>
  <si>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</si>
  <si>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</si>
  <si>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</si>
  <si>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</si>
  <si>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</si>
  <si>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</si>
  <si>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</si>
  <si>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</si>
  <si>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</si>
  <si>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</si>
  <si>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</si>
  <si>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</si>
  <si>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</si>
  <si>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</si>
  <si>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</si>
  <si>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</si>
  <si>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</si>
  <si>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</si>
  <si>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</si>
  <si>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</si>
  <si>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</si>
  <si>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</si>
  <si>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</si>
  <si>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</si>
  <si>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</si>
  <si>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</si>
  <si>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</si>
  <si>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</si>
  <si>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</si>
  <si>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</si>
  <si>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</si>
  <si>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</si>
  <si>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</si>
  <si>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</si>
  <si>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</si>
  <si>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</si>
  <si>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</si>
  <si>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</si>
  <si>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</si>
  <si>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</si>
  <si>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</si>
  <si>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</si>
  <si>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</si>
  <si>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</si>
  <si>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</si>
  <si>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</si>
  <si>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</si>
  <si>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</si>
  <si>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</si>
  <si>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</si>
  <si>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</si>
  <si>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</si>
  <si>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</si>
  <si>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</si>
  <si>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</si>
  <si>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</si>
  <si>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</si>
  <si>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</si>
  <si>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</si>
  <si>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</si>
  <si>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</si>
  <si>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</si>
  <si>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</si>
  <si>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</si>
  <si>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</si>
  <si>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</si>
  <si>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</si>
  <si>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</si>
  <si>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</si>
  <si>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</si>
  <si>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</si>
  <si>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</si>
  <si>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</si>
  <si>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</si>
  <si>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</si>
  <si>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</si>
  <si>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</si>
  <si>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</si>
  <si>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</si>
  <si>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</si>
  <si>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</si>
  <si>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</si>
  <si>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</si>
  <si>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</si>
  <si>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</si>
  <si>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</si>
  <si>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</si>
  <si>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</si>
  <si>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</si>
  <si>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</si>
  <si>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</si>
  <si>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</si>
  <si>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</si>
  <si>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</si>
  <si>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</si>
  <si>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</si>
  <si>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</si>
  <si>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</si>
  <si>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</si>
  <si>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</si>
  <si>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</si>
  <si>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</si>
  <si>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</si>
  <si>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</si>
  <si>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</si>
  <si>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</si>
  <si>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</si>
  <si>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</si>
  <si>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</si>
  <si>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</si>
  <si>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</si>
  <si>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</si>
  <si>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</si>
  <si>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</si>
  <si>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</si>
  <si>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</si>
  <si>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</si>
  <si>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</si>
  <si>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</si>
  <si>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</si>
  <si>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</si>
  <si>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</si>
  <si>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</si>
  <si>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</si>
  <si>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</si>
  <si>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</si>
  <si>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</si>
  <si>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</si>
  <si>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G2 de CH Chimay no dio RSF por operación</t>
  </si>
  <si>
    <t>CH Malpaso no regulo</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</si>
  <si>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</si>
  <si>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</si>
  <si>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</si>
  <si>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</si>
  <si>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</si>
  <si>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</si>
  <si>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</si>
  <si>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 xml:space="preserve">
NAFTA &amp; GAS REFINERÍA
</t>
  </si>
  <si>
    <t>FLEXIGAS+GAS DE REFINERIA</t>
  </si>
  <si>
    <t xml:space="preserve">
DIÉSEL
</t>
  </si>
  <si>
    <t>Se actualizó el despacho ejecutado de la C.S. Expansión Intipampa, C.S. Panamericana, C.S. Moquegua, C.T. Tablazo y C.T. Tallanca.</t>
  </si>
  <si>
    <r>
      <rPr>
        <b/>
        <sz val="8"/>
        <rFont val="Arial"/>
        <family val="2"/>
      </rPr>
      <t>MOTIVO</t>
    </r>
    <r>
      <rPr>
        <sz val="8"/>
        <rFont val="Arial"/>
        <family val="2"/>
      </rPr>
      <t>: Sobrecargas en la línea L-1018 debido a la indisponibilidad de la línea L-1124 (Aucayacu - Tocache) por caída de conductor.</t>
    </r>
  </si>
  <si>
    <r>
      <rPr>
        <b/>
        <sz val="8"/>
        <rFont val="Arial"/>
        <family val="2"/>
      </rPr>
      <t>Fecha</t>
    </r>
    <r>
      <rPr>
        <sz val="8"/>
        <rFont val="Arial"/>
        <family val="2"/>
      </rPr>
      <t>: 03/08/2026</t>
    </r>
  </si>
  <si>
    <r>
      <rPr>
        <b/>
        <sz val="8"/>
        <rFont val="Arial"/>
        <family val="2"/>
      </rPr>
      <t>Horario</t>
    </r>
    <r>
      <rPr>
        <sz val="8"/>
        <rFont val="Arial"/>
        <family val="2"/>
      </rPr>
      <t>: 08:27 horas a 15:47 horas</t>
    </r>
  </si>
  <si>
    <t>COORDINADO</t>
  </si>
  <si>
    <t>Rechazo de carga (MW)</t>
  </si>
  <si>
    <t>Rechazo de carga
(MW)</t>
  </si>
  <si>
    <t>Suministrador</t>
  </si>
  <si>
    <t>Razón Social</t>
  </si>
  <si>
    <t>SUBESTACIÓN CONEXIÓN</t>
  </si>
  <si>
    <t>Tensión (kv) Conexión</t>
  </si>
  <si>
    <t>Carga antes del corte</t>
  </si>
  <si>
    <t>Corte</t>
  </si>
  <si>
    <t>Carga despues del corte</t>
  </si>
  <si>
    <t xml:space="preserve"> Inicial
(hh:mm)</t>
  </si>
  <si>
    <t xml:space="preserve"> Final
(hh:mm)</t>
  </si>
  <si>
    <t>KE CHUNRONG</t>
  </si>
  <si>
    <t>TARAPOTO</t>
  </si>
  <si>
    <t>*</t>
  </si>
  <si>
    <t>UNIVERSIDAD NACIONAL DE SAN MARTIN</t>
  </si>
  <si>
    <t>INDUSTRIA MOLINERA AMAZONAS S.A.C</t>
  </si>
  <si>
    <t>INDUSTRIAS CAMPIÑA S.A.C.</t>
  </si>
  <si>
    <t>INDUSTRIA PERUANA SANTA LUCIA SAC</t>
  </si>
  <si>
    <t>VALLE RIOMAYO S.A.C.</t>
  </si>
  <si>
    <t>INDUSTRIA DE PALMA ACEITERA DE LORETO Y SAN MARTIN S.A.</t>
  </si>
  <si>
    <t>PONGO DE CAYNARACHI</t>
  </si>
  <si>
    <t>CHAVEZ RIOS FREDEGUNDO</t>
  </si>
  <si>
    <t>BELLAVISTA</t>
  </si>
  <si>
    <t>COMERCIAL AGRICOLA EL PROGRESO SRLTDA.</t>
  </si>
  <si>
    <t>MOLINO LEON ROJO E.I.R.L</t>
  </si>
  <si>
    <t>AGROINDUSTRIAS PIERO E.I.R.L.</t>
  </si>
  <si>
    <t>PILADORA SAN JORGE SAC</t>
  </si>
  <si>
    <t>AGROINDUSTRIAS SAN HILARION SAC.</t>
  </si>
  <si>
    <t>AGRICOLA DEL BIAVO S.A.</t>
  </si>
  <si>
    <t>GOLD GRAINS OF LAMBAYEQUE EIRL</t>
  </si>
  <si>
    <t>INDUSTRIAL MOLINERA SAN LUIS SOCIEDAD ANONIMA</t>
  </si>
  <si>
    <t>AGRO INDUSTRIAS SUDAMÉRICA SELVA S.A.C.</t>
  </si>
  <si>
    <t>INDUSTRIA MOLINERA MUÑOZ SOCIEDAD ANONIMA CERRADA</t>
  </si>
  <si>
    <t>ELECTRO TOCACHE S.A.</t>
  </si>
  <si>
    <t>INDUSTRIAS DEL ORIENTE TOCACHE S.A.</t>
  </si>
  <si>
    <t>TOCACHE</t>
  </si>
  <si>
    <t>MOLICHUYA S.A.C.</t>
  </si>
  <si>
    <t>AGROINDUSTRIA MOLINERA VASQUEZ S.A.C.</t>
  </si>
  <si>
    <t>MOLINO SELVA TOCACHE S.A.C</t>
  </si>
  <si>
    <t>SUPERMERCADOS PERUANOS SOCIEDAD ANONIMA O  S.P.S.A.</t>
  </si>
  <si>
    <t>INDUSTRIAS DEL ESPINO S.A.</t>
  </si>
  <si>
    <t>INDUSTRIAS DEL SHANUSI S.A.</t>
  </si>
  <si>
    <t>INDUAMERICA TRADE S.A</t>
  </si>
  <si>
    <t>CAYNARACHI S.A.</t>
  </si>
  <si>
    <t>HIPERMERCADOS TOTTUS ORIENTE S.A.C.</t>
  </si>
  <si>
    <t>Usuarios Regulados - Alimentador BE-07</t>
  </si>
  <si>
    <t>Usuarios Regulados - Alimentador YU-S01</t>
  </si>
  <si>
    <t>Usuarios Regulados - Alimentador BE-S03</t>
  </si>
  <si>
    <t>Nota</t>
  </si>
  <si>
    <t>A las 08:27: se coordinó rechazar 2 MW de usuarios regulados , ELOR arrancó su grupo térmico de generación</t>
  </si>
  <si>
    <t>A las 10:54: se coordinó rechazar 2 MW de usuarios regulados , ELOR arrancó su grupo térmico de generación</t>
  </si>
  <si>
    <t>A las 13:04 se coordinó recuperar 1 MW de usuarios regulados , ELOR redujo la generación de su grupo térmico de generación</t>
  </si>
  <si>
    <t>A las 14:37 se coordinó rechazar 2 MW de usuarios regulados , ELOR incrementó la generación de su grupo térmico de generación</t>
  </si>
  <si>
    <t>(*) No emviaron su información ejecutada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</si>
</sst>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8"/>
      <name val="Tahoma"/>
      <family val="2"/>
    </font>
    <font>
      <sz val="8"/>
      <color theme="1"/>
      <name val="Tahoma"/>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theme="0" tint="-0.14999847407452621"/>
        <bgColor indexed="64"/>
      </patternFill>
    </fill>
    <fill>
      <patternFill patternType="solid">
        <fgColor theme="0" tint="-0.249977111117893"/>
        <bgColor indexed="64"/>
      </patternFill>
    </fill>
  </fills>
  <borders count="60">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FFFFFF"/>
      </left>
      <right/>
      <top style="thin">
        <color rgb="FFFFFFFF"/>
      </top>
      <bottom style="thin">
        <color auto="1"/>
      </bottom>
      <diagonal/>
    </border>
    <border>
      <left/>
      <right/>
      <top style="thin">
        <color rgb="FFFFFFFF"/>
      </top>
      <bottom style="thin">
        <color auto="1"/>
      </bottom>
      <diagonal/>
    </border>
    <border>
      <left/>
      <right style="thin">
        <color auto="1"/>
      </right>
      <top style="thin">
        <color rgb="FFFFFFFF"/>
      </top>
      <bottom style="thin">
        <color auto="1"/>
      </bottom>
      <diagonal/>
    </border>
  </borders>
  <cellStyleXfs count="4">
    <xf numFmtId="0" fontId="0" fillId="0" borderId="0"/>
    <xf numFmtId="0" fontId="19" fillId="0" borderId="0"/>
    <xf numFmtId="0" fontId="5" fillId="0" borderId="0"/>
    <xf numFmtId="0" fontId="19" fillId="0" borderId="0"/>
  </cellStyleXfs>
  <cellXfs count="27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9" fillId="0" borderId="0" xfId="1" applyAlignment="1">
      <alignment horizontal="left"/>
    </xf>
    <xf numFmtId="0" fontId="0" fillId="0" borderId="0" xfId="1" applyFont="1" applyAlignment="1">
      <alignment horizontal="left"/>
    </xf>
    <xf numFmtId="0" fontId="5" fillId="0" borderId="0" xfId="2"/>
    <xf numFmtId="0" fontId="19" fillId="0" borderId="0" xfId="1"/>
    <xf numFmtId="0" fontId="0" fillId="0" borderId="0" xfId="1" applyFont="1" applyAlignment="1">
      <alignment horizontal="right"/>
    </xf>
    <xf numFmtId="0" fontId="0" fillId="0" borderId="0" xfId="1" applyFont="1" applyAlignment="1">
      <alignment horizontal="center"/>
    </xf>
    <xf numFmtId="0" fontId="0" fillId="0" borderId="0" xfId="1" applyFont="1"/>
    <xf numFmtId="0" fontId="18" fillId="33" borderId="18" xfId="3" applyFont="1" applyFill="1" applyBorder="1" applyAlignment="1">
      <alignment horizontal="center" vertical="center" wrapText="1"/>
    </xf>
    <xf numFmtId="0" fontId="18" fillId="33" borderId="2" xfId="3" applyFont="1" applyFill="1" applyBorder="1" applyAlignment="1">
      <alignment horizontal="center" vertical="center"/>
    </xf>
    <xf numFmtId="0" fontId="18" fillId="33" borderId="20" xfId="3" applyFont="1" applyFill="1" applyBorder="1" applyAlignment="1">
      <alignment horizontal="center" vertical="center" wrapText="1"/>
    </xf>
    <xf numFmtId="0" fontId="18" fillId="33" borderId="2" xfId="3" applyFont="1" applyFill="1" applyBorder="1" applyAlignment="1">
      <alignment horizontal="center" vertical="center" wrapText="1"/>
    </xf>
    <xf numFmtId="2" fontId="37" fillId="0" borderId="2" xfId="2" applyNumberFormat="1" applyFont="1" applyBorder="1"/>
    <xf numFmtId="2" fontId="37" fillId="0" borderId="2" xfId="2" applyNumberFormat="1" applyFont="1" applyBorder="1" applyAlignment="1">
      <alignment horizontal="center"/>
    </xf>
    <xf numFmtId="2" fontId="37" fillId="0" borderId="2" xfId="2" applyNumberFormat="1" applyFont="1" applyBorder="1" applyAlignment="1">
      <alignment horizontal="center" vertical="center" wrapText="1"/>
    </xf>
    <xf numFmtId="20" fontId="38" fillId="0" borderId="2" xfId="2" applyNumberFormat="1" applyFont="1" applyBorder="1" applyAlignment="1">
      <alignment horizontal="center"/>
    </xf>
    <xf numFmtId="2" fontId="37" fillId="34" borderId="2" xfId="2" applyNumberFormat="1" applyFont="1" applyFill="1" applyBorder="1" applyAlignment="1">
      <alignment horizontal="center"/>
    </xf>
    <xf numFmtId="2" fontId="37" fillId="33" borderId="2" xfId="2" applyNumberFormat="1" applyFont="1" applyFill="1" applyBorder="1" applyAlignment="1">
      <alignment horizontal="left" vertical="center"/>
    </xf>
    <xf numFmtId="2" fontId="37" fillId="33" borderId="54" xfId="2" applyNumberFormat="1" applyFont="1" applyFill="1" applyBorder="1" applyAlignment="1">
      <alignment horizontal="center" vertical="center"/>
    </xf>
    <xf numFmtId="2" fontId="37" fillId="33" borderId="55" xfId="2" applyNumberFormat="1" applyFont="1" applyFill="1" applyBorder="1" applyAlignment="1">
      <alignment horizontal="center" vertical="center"/>
    </xf>
    <xf numFmtId="2" fontId="37" fillId="33" borderId="56" xfId="2" applyNumberFormat="1" applyFont="1" applyFill="1" applyBorder="1" applyAlignment="1">
      <alignment horizontal="center" vertical="center"/>
    </xf>
    <xf numFmtId="20" fontId="38" fillId="0" borderId="2" xfId="2" applyNumberFormat="1" applyFont="1" applyBorder="1" applyAlignment="1">
      <alignment horizontal="center" vertical="center"/>
    </xf>
    <xf numFmtId="2" fontId="37" fillId="0" borderId="0" xfId="2" applyNumberFormat="1" applyFont="1"/>
    <xf numFmtId="2" fontId="37" fillId="34" borderId="2" xfId="2" quotePrefix="1" applyNumberFormat="1" applyFont="1" applyFill="1" applyBorder="1" applyAlignment="1">
      <alignment horizontal="center"/>
    </xf>
    <xf numFmtId="2" fontId="37" fillId="0" borderId="2" xfId="2" applyNumberFormat="1" applyFont="1" applyBorder="1" applyAlignment="1">
      <alignment horizontal="center" vertical="center"/>
    </xf>
    <xf numFmtId="2" fontId="37" fillId="0" borderId="0" xfId="2" applyNumberFormat="1" applyFont="1" applyAlignment="1">
      <alignment horizontal="center"/>
    </xf>
    <xf numFmtId="0" fontId="13" fillId="0" borderId="0" xfId="2" applyFont="1"/>
    <xf numFmtId="0" fontId="9" fillId="2" borderId="57" xfId="0" applyFont="1" applyFill="1" applyBorder="1" applyAlignment="1">
      <alignment horizontal="center" vertical="center" wrapText="1"/>
    </xf>
    <xf numFmtId="0" fontId="9" fillId="2" borderId="58" xfId="0" applyFont="1" applyFill="1" applyBorder="1" applyAlignment="1">
      <alignment horizontal="center" vertical="center" wrapText="1"/>
    </xf>
    <xf numFmtId="0" fontId="9" fillId="2" borderId="59" xfId="0" applyFont="1" applyFill="1" applyBorder="1" applyAlignment="1">
      <alignment horizontal="center" vertical="center" wrapText="1"/>
    </xf>
  </cellXfs>
  <cellStyles count="4">
    <cellStyle name="Normal" xfId="0" builtinId="0"/>
    <cellStyle name="Normal 2 11" xfId="2" xr:uid="{AECE6CBE-DC40-444C-9C60-1CBA64E8DEA2}"/>
    <cellStyle name="Normal 3 14" xfId="1" xr:uid="{16C7FCAE-803D-433C-8045-ADB686A047C7}"/>
    <cellStyle name="Normal_L-6544 y L-6031" xfId="3" xr:uid="{085F4CBC-025F-4944-9E3F-D3892DCB70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912.60799999999995</c:v>
                </c:pt>
                <c:pt idx="1">
                  <c:v>904.27030000000002</c:v>
                </c:pt>
                <c:pt idx="2">
                  <c:v>883.15239999999994</c:v>
                </c:pt>
                <c:pt idx="3">
                  <c:v>879.47360000000003</c:v>
                </c:pt>
                <c:pt idx="4">
                  <c:v>892.86680000000001</c:v>
                </c:pt>
                <c:pt idx="5">
                  <c:v>864.17899999999997</c:v>
                </c:pt>
                <c:pt idx="6">
                  <c:v>905.92359999999996</c:v>
                </c:pt>
                <c:pt idx="7">
                  <c:v>863.9153</c:v>
                </c:pt>
                <c:pt idx="8">
                  <c:v>907.87139999999999</c:v>
                </c:pt>
                <c:pt idx="9">
                  <c:v>903.8614</c:v>
                </c:pt>
                <c:pt idx="10">
                  <c:v>910.44179999999994</c:v>
                </c:pt>
                <c:pt idx="11">
                  <c:v>911.46159999999998</c:v>
                </c:pt>
                <c:pt idx="12">
                  <c:v>989.89739999999995</c:v>
                </c:pt>
                <c:pt idx="13">
                  <c:v>996.91309999999999</c:v>
                </c:pt>
                <c:pt idx="14">
                  <c:v>984.08979999999997</c:v>
                </c:pt>
                <c:pt idx="15">
                  <c:v>1054.0099</c:v>
                </c:pt>
                <c:pt idx="16">
                  <c:v>1098.8425999999999</c:v>
                </c:pt>
                <c:pt idx="17">
                  <c:v>1128.7177999999999</c:v>
                </c:pt>
                <c:pt idx="18">
                  <c:v>1143.9966999999999</c:v>
                </c:pt>
                <c:pt idx="19">
                  <c:v>1161.9848</c:v>
                </c:pt>
                <c:pt idx="20">
                  <c:v>1159.6538</c:v>
                </c:pt>
                <c:pt idx="21">
                  <c:v>1190.1225999999999</c:v>
                </c:pt>
                <c:pt idx="22">
                  <c:v>1194.0934999999999</c:v>
                </c:pt>
                <c:pt idx="23">
                  <c:v>1226.5173</c:v>
                </c:pt>
                <c:pt idx="24">
                  <c:v>1230.8271</c:v>
                </c:pt>
                <c:pt idx="25">
                  <c:v>1114.7245</c:v>
                </c:pt>
                <c:pt idx="26">
                  <c:v>1148.6203</c:v>
                </c:pt>
                <c:pt idx="27">
                  <c:v>1137.6334999999999</c:v>
                </c:pt>
                <c:pt idx="28">
                  <c:v>1201.8510000000001</c:v>
                </c:pt>
                <c:pt idx="29">
                  <c:v>1188.2206000000001</c:v>
                </c:pt>
                <c:pt idx="30">
                  <c:v>1192.4278999999999</c:v>
                </c:pt>
                <c:pt idx="31">
                  <c:v>1198.4223999999999</c:v>
                </c:pt>
                <c:pt idx="32">
                  <c:v>1217.5093999999999</c:v>
                </c:pt>
                <c:pt idx="33">
                  <c:v>1169.3994</c:v>
                </c:pt>
                <c:pt idx="34">
                  <c:v>1162.6941999999999</c:v>
                </c:pt>
                <c:pt idx="35">
                  <c:v>1116.2614000000001</c:v>
                </c:pt>
                <c:pt idx="36">
                  <c:v>1181.9353000000001</c:v>
                </c:pt>
                <c:pt idx="37">
                  <c:v>1242.8671999999999</c:v>
                </c:pt>
                <c:pt idx="38">
                  <c:v>1251.7599</c:v>
                </c:pt>
                <c:pt idx="39">
                  <c:v>1240.0923</c:v>
                </c:pt>
                <c:pt idx="40">
                  <c:v>1226.2757999999999</c:v>
                </c:pt>
                <c:pt idx="41">
                  <c:v>1208.4268999999999</c:v>
                </c:pt>
                <c:pt idx="42">
                  <c:v>1183.1610000000001</c:v>
                </c:pt>
                <c:pt idx="43">
                  <c:v>1160.9419</c:v>
                </c:pt>
                <c:pt idx="44">
                  <c:v>1110.6081999999999</c:v>
                </c:pt>
                <c:pt idx="45">
                  <c:v>1067.8396</c:v>
                </c:pt>
                <c:pt idx="46">
                  <c:v>1064.0872999999999</c:v>
                </c:pt>
                <c:pt idx="47">
                  <c:v>998.84649999999999</c:v>
                </c:pt>
              </c:numCache>
            </c:numRef>
          </c:val>
          <c:smooth val="0"/>
          <c:extLst>
            <c:ext xmlns:c16="http://schemas.microsoft.com/office/drawing/2014/chart" uri="{C3380CC4-5D6E-409C-BE32-E72D297353CC}">
              <c16:uniqueId val="{00000000-7C5B-4309-A725-14407D361F2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1794.6149</c:v>
                </c:pt>
                <c:pt idx="1">
                  <c:v>1796.453</c:v>
                </c:pt>
                <c:pt idx="2">
                  <c:v>1788.4598000000001</c:v>
                </c:pt>
                <c:pt idx="3">
                  <c:v>1773.2212999999999</c:v>
                </c:pt>
                <c:pt idx="4">
                  <c:v>1770.971</c:v>
                </c:pt>
                <c:pt idx="5">
                  <c:v>1752.4602</c:v>
                </c:pt>
                <c:pt idx="6">
                  <c:v>1758.337</c:v>
                </c:pt>
                <c:pt idx="7">
                  <c:v>1758.0809999999999</c:v>
                </c:pt>
                <c:pt idx="8">
                  <c:v>1764.0636999999999</c:v>
                </c:pt>
                <c:pt idx="9">
                  <c:v>1747.5564999999999</c:v>
                </c:pt>
                <c:pt idx="10">
                  <c:v>1824.9604999999999</c:v>
                </c:pt>
                <c:pt idx="11">
                  <c:v>1837.5116</c:v>
                </c:pt>
                <c:pt idx="12">
                  <c:v>1835.1865</c:v>
                </c:pt>
                <c:pt idx="13">
                  <c:v>1816.7809</c:v>
                </c:pt>
                <c:pt idx="14">
                  <c:v>1748.739</c:v>
                </c:pt>
                <c:pt idx="15">
                  <c:v>1756.5476000000001</c:v>
                </c:pt>
                <c:pt idx="16">
                  <c:v>1819.7089000000001</c:v>
                </c:pt>
                <c:pt idx="17">
                  <c:v>1817.4939999999999</c:v>
                </c:pt>
                <c:pt idx="18">
                  <c:v>1842.0419999999999</c:v>
                </c:pt>
                <c:pt idx="19">
                  <c:v>1843.6881000000001</c:v>
                </c:pt>
                <c:pt idx="20">
                  <c:v>1797.8644999999999</c:v>
                </c:pt>
                <c:pt idx="21">
                  <c:v>1801.2542000000001</c:v>
                </c:pt>
                <c:pt idx="22">
                  <c:v>1800.6596999999999</c:v>
                </c:pt>
                <c:pt idx="23">
                  <c:v>1801.1532</c:v>
                </c:pt>
                <c:pt idx="24">
                  <c:v>1788.7274</c:v>
                </c:pt>
                <c:pt idx="25">
                  <c:v>1768.722</c:v>
                </c:pt>
                <c:pt idx="26">
                  <c:v>1755.4893</c:v>
                </c:pt>
                <c:pt idx="27">
                  <c:v>1778.4453000000001</c:v>
                </c:pt>
                <c:pt idx="28">
                  <c:v>1805.8443</c:v>
                </c:pt>
                <c:pt idx="29">
                  <c:v>1794.0334</c:v>
                </c:pt>
                <c:pt idx="30">
                  <c:v>1814.5148999999999</c:v>
                </c:pt>
                <c:pt idx="31">
                  <c:v>1806.3939</c:v>
                </c:pt>
                <c:pt idx="32">
                  <c:v>1803.4838</c:v>
                </c:pt>
                <c:pt idx="33">
                  <c:v>1822.02</c:v>
                </c:pt>
                <c:pt idx="34">
                  <c:v>1836.4681</c:v>
                </c:pt>
                <c:pt idx="35">
                  <c:v>1844.6973</c:v>
                </c:pt>
                <c:pt idx="36">
                  <c:v>1834.1166000000001</c:v>
                </c:pt>
                <c:pt idx="37">
                  <c:v>1845.2073</c:v>
                </c:pt>
                <c:pt idx="38">
                  <c:v>1828.4585</c:v>
                </c:pt>
                <c:pt idx="39">
                  <c:v>1839.9775999999999</c:v>
                </c:pt>
                <c:pt idx="40">
                  <c:v>1826.2708</c:v>
                </c:pt>
                <c:pt idx="41">
                  <c:v>1822.1465000000001</c:v>
                </c:pt>
                <c:pt idx="42">
                  <c:v>1802.1251</c:v>
                </c:pt>
                <c:pt idx="43">
                  <c:v>1796.6514999999999</c:v>
                </c:pt>
                <c:pt idx="44">
                  <c:v>1765.4426000000001</c:v>
                </c:pt>
                <c:pt idx="45">
                  <c:v>1738.4404999999999</c:v>
                </c:pt>
                <c:pt idx="46">
                  <c:v>1741.9581000000001</c:v>
                </c:pt>
                <c:pt idx="47">
                  <c:v>1680.8688999999999</c:v>
                </c:pt>
              </c:numCache>
            </c:numRef>
          </c:val>
          <c:smooth val="0"/>
          <c:extLst>
            <c:ext xmlns:c16="http://schemas.microsoft.com/office/drawing/2014/chart" uri="{C3380CC4-5D6E-409C-BE32-E72D297353CC}">
              <c16:uniqueId val="{00000001-7C5B-4309-A725-14407D361F2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3697.5771</c:v>
                </c:pt>
                <c:pt idx="1">
                  <c:v>3679.7766999999999</c:v>
                </c:pt>
                <c:pt idx="2">
                  <c:v>3528.0877999999998</c:v>
                </c:pt>
                <c:pt idx="3">
                  <c:v>3469.5050999999999</c:v>
                </c:pt>
                <c:pt idx="4">
                  <c:v>3489.4621999999999</c:v>
                </c:pt>
                <c:pt idx="5">
                  <c:v>3445.0608000000002</c:v>
                </c:pt>
                <c:pt idx="6">
                  <c:v>3460.6394</c:v>
                </c:pt>
                <c:pt idx="7">
                  <c:v>3486.3036999999999</c:v>
                </c:pt>
                <c:pt idx="8">
                  <c:v>3502.5648999999999</c:v>
                </c:pt>
                <c:pt idx="9">
                  <c:v>3505.9821000000002</c:v>
                </c:pt>
                <c:pt idx="10">
                  <c:v>3516.5976999999998</c:v>
                </c:pt>
                <c:pt idx="11">
                  <c:v>3633.5327000000002</c:v>
                </c:pt>
                <c:pt idx="12">
                  <c:v>3783.8373999999999</c:v>
                </c:pt>
                <c:pt idx="13">
                  <c:v>3740.8038000000001</c:v>
                </c:pt>
                <c:pt idx="14">
                  <c:v>3956.2411000000002</c:v>
                </c:pt>
                <c:pt idx="15">
                  <c:v>4080.3955000000001</c:v>
                </c:pt>
                <c:pt idx="16">
                  <c:v>4306.4326000000001</c:v>
                </c:pt>
                <c:pt idx="17">
                  <c:v>4363.1638000000003</c:v>
                </c:pt>
                <c:pt idx="18">
                  <c:v>4554.7821000000004</c:v>
                </c:pt>
                <c:pt idx="19">
                  <c:v>4630.3737000000001</c:v>
                </c:pt>
                <c:pt idx="20">
                  <c:v>4684.3288000000002</c:v>
                </c:pt>
                <c:pt idx="21">
                  <c:v>4723.7964000000002</c:v>
                </c:pt>
                <c:pt idx="22">
                  <c:v>4721.2359999999999</c:v>
                </c:pt>
                <c:pt idx="23">
                  <c:v>4731.2627000000002</c:v>
                </c:pt>
                <c:pt idx="24">
                  <c:v>4792.0439999999999</c:v>
                </c:pt>
                <c:pt idx="25">
                  <c:v>4809.4405999999999</c:v>
                </c:pt>
                <c:pt idx="26">
                  <c:v>4724.7755999999999</c:v>
                </c:pt>
                <c:pt idx="27">
                  <c:v>4725.3648000000003</c:v>
                </c:pt>
                <c:pt idx="28">
                  <c:v>4816.8708999999999</c:v>
                </c:pt>
                <c:pt idx="29">
                  <c:v>4693.5859</c:v>
                </c:pt>
                <c:pt idx="30">
                  <c:v>4713.4705000000004</c:v>
                </c:pt>
                <c:pt idx="31">
                  <c:v>4807.8678</c:v>
                </c:pt>
                <c:pt idx="32">
                  <c:v>4839.7947999999997</c:v>
                </c:pt>
                <c:pt idx="33">
                  <c:v>4693.1752999999999</c:v>
                </c:pt>
                <c:pt idx="34">
                  <c:v>4704.8510999999999</c:v>
                </c:pt>
                <c:pt idx="35">
                  <c:v>4718.6713</c:v>
                </c:pt>
                <c:pt idx="36">
                  <c:v>4807.4480999999996</c:v>
                </c:pt>
                <c:pt idx="37">
                  <c:v>4726.7254999999996</c:v>
                </c:pt>
                <c:pt idx="38">
                  <c:v>4700.1815999999999</c:v>
                </c:pt>
                <c:pt idx="39">
                  <c:v>4727.9300999999996</c:v>
                </c:pt>
                <c:pt idx="40">
                  <c:v>4707.0533999999998</c:v>
                </c:pt>
                <c:pt idx="41">
                  <c:v>4696.7266</c:v>
                </c:pt>
                <c:pt idx="42">
                  <c:v>4536.6139000000003</c:v>
                </c:pt>
                <c:pt idx="43">
                  <c:v>4541.4066000000003</c:v>
                </c:pt>
                <c:pt idx="44">
                  <c:v>4447.6491999999998</c:v>
                </c:pt>
                <c:pt idx="45">
                  <c:v>4295.3199000000004</c:v>
                </c:pt>
                <c:pt idx="46">
                  <c:v>4158.0546000000004</c:v>
                </c:pt>
                <c:pt idx="47">
                  <c:v>4020.0846000000001</c:v>
                </c:pt>
              </c:numCache>
            </c:numRef>
          </c:val>
          <c:smooth val="0"/>
          <c:extLst>
            <c:ext xmlns:c16="http://schemas.microsoft.com/office/drawing/2014/chart" uri="{C3380CC4-5D6E-409C-BE32-E72D297353CC}">
              <c16:uniqueId val="{00000002-7C5B-4309-A725-14407D361F2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4.1097000000000001</c:v>
                </c:pt>
                <c:pt idx="1">
                  <c:v>4.0119999999999996</c:v>
                </c:pt>
                <c:pt idx="2">
                  <c:v>3.4264999999999999</c:v>
                </c:pt>
                <c:pt idx="3">
                  <c:v>3.4462000000000002</c:v>
                </c:pt>
                <c:pt idx="4">
                  <c:v>3.6501999999999999</c:v>
                </c:pt>
                <c:pt idx="5">
                  <c:v>3.6206</c:v>
                </c:pt>
                <c:pt idx="6">
                  <c:v>3.6993999999999998</c:v>
                </c:pt>
                <c:pt idx="7">
                  <c:v>3.9358</c:v>
                </c:pt>
                <c:pt idx="8">
                  <c:v>4.1580000000000004</c:v>
                </c:pt>
                <c:pt idx="9">
                  <c:v>4.3282999999999996</c:v>
                </c:pt>
                <c:pt idx="10">
                  <c:v>4.4804000000000004</c:v>
                </c:pt>
                <c:pt idx="11">
                  <c:v>4.7622</c:v>
                </c:pt>
                <c:pt idx="12">
                  <c:v>4.6379000000000001</c:v>
                </c:pt>
                <c:pt idx="13">
                  <c:v>4.0914999999999999</c:v>
                </c:pt>
                <c:pt idx="14">
                  <c:v>2.95</c:v>
                </c:pt>
                <c:pt idx="15">
                  <c:v>1.4648000000000001</c:v>
                </c:pt>
                <c:pt idx="16">
                  <c:v>1.0987</c:v>
                </c:pt>
                <c:pt idx="17">
                  <c:v>0.91720000000000002</c:v>
                </c:pt>
                <c:pt idx="18">
                  <c:v>0.9546</c:v>
                </c:pt>
                <c:pt idx="19">
                  <c:v>0.53459999999999996</c:v>
                </c:pt>
                <c:pt idx="20">
                  <c:v>0.47210000000000002</c:v>
                </c:pt>
                <c:pt idx="21">
                  <c:v>0.46210000000000001</c:v>
                </c:pt>
                <c:pt idx="22">
                  <c:v>0.4662</c:v>
                </c:pt>
                <c:pt idx="23">
                  <c:v>0.46450000000000002</c:v>
                </c:pt>
                <c:pt idx="24">
                  <c:v>0.46679999999999999</c:v>
                </c:pt>
                <c:pt idx="25">
                  <c:v>0.47370000000000001</c:v>
                </c:pt>
                <c:pt idx="26">
                  <c:v>0.46510000000000001</c:v>
                </c:pt>
                <c:pt idx="27">
                  <c:v>0.45800000000000002</c:v>
                </c:pt>
                <c:pt idx="28">
                  <c:v>0.46479999999999999</c:v>
                </c:pt>
                <c:pt idx="29">
                  <c:v>0.45419999999999999</c:v>
                </c:pt>
                <c:pt idx="30">
                  <c:v>0.46889999999999998</c:v>
                </c:pt>
                <c:pt idx="31">
                  <c:v>0.45879999999999999</c:v>
                </c:pt>
                <c:pt idx="32">
                  <c:v>0.45639999999999997</c:v>
                </c:pt>
                <c:pt idx="33">
                  <c:v>0.46060000000000001</c:v>
                </c:pt>
                <c:pt idx="34">
                  <c:v>0.4738</c:v>
                </c:pt>
                <c:pt idx="35">
                  <c:v>0.50619999999999998</c:v>
                </c:pt>
                <c:pt idx="36">
                  <c:v>0.52339999999999998</c:v>
                </c:pt>
                <c:pt idx="37">
                  <c:v>0.54200000000000004</c:v>
                </c:pt>
                <c:pt idx="38">
                  <c:v>0.5726</c:v>
                </c:pt>
                <c:pt idx="39">
                  <c:v>0.66749999999999998</c:v>
                </c:pt>
                <c:pt idx="40">
                  <c:v>0.77659999999999996</c:v>
                </c:pt>
                <c:pt idx="41">
                  <c:v>0.82930000000000004</c:v>
                </c:pt>
                <c:pt idx="42">
                  <c:v>0.76780000000000004</c:v>
                </c:pt>
                <c:pt idx="43">
                  <c:v>0.7631</c:v>
                </c:pt>
                <c:pt idx="44">
                  <c:v>0.7702</c:v>
                </c:pt>
                <c:pt idx="45">
                  <c:v>0.74980000000000002</c:v>
                </c:pt>
                <c:pt idx="46">
                  <c:v>0.73519999999999996</c:v>
                </c:pt>
                <c:pt idx="47">
                  <c:v>0.73699999999999999</c:v>
                </c:pt>
              </c:numCache>
            </c:numRef>
          </c:val>
          <c:smooth val="0"/>
          <c:extLst>
            <c:ext xmlns:c16="http://schemas.microsoft.com/office/drawing/2014/chart" uri="{C3380CC4-5D6E-409C-BE32-E72D297353CC}">
              <c16:uniqueId val="{00000000-86E2-4AD6-84B0-2DF64BDBC8AE}"/>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6E2-4AD6-84B0-2DF64BDBC8AE}"/>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40.105910000000002</c:v>
                </c:pt>
                <c:pt idx="1">
                  <c:v>40.810279999999999</c:v>
                </c:pt>
                <c:pt idx="2">
                  <c:v>40.963279999999997</c:v>
                </c:pt>
                <c:pt idx="3">
                  <c:v>38.350029999999997</c:v>
                </c:pt>
                <c:pt idx="4">
                  <c:v>39.875439999999998</c:v>
                </c:pt>
                <c:pt idx="5">
                  <c:v>40.315460000000002</c:v>
                </c:pt>
                <c:pt idx="6">
                  <c:v>39.338639999999998</c:v>
                </c:pt>
                <c:pt idx="7">
                  <c:v>44.019820000000003</c:v>
                </c:pt>
                <c:pt idx="8">
                  <c:v>41.651000000000003</c:v>
                </c:pt>
                <c:pt idx="9">
                  <c:v>40.473570000000002</c:v>
                </c:pt>
                <c:pt idx="10">
                  <c:v>40.302160000000001</c:v>
                </c:pt>
                <c:pt idx="11">
                  <c:v>39.865749999999998</c:v>
                </c:pt>
                <c:pt idx="12">
                  <c:v>40.322130000000001</c:v>
                </c:pt>
                <c:pt idx="13">
                  <c:v>39.320599999999999</c:v>
                </c:pt>
                <c:pt idx="14">
                  <c:v>39.496070000000003</c:v>
                </c:pt>
                <c:pt idx="15">
                  <c:v>40.168410000000002</c:v>
                </c:pt>
                <c:pt idx="16">
                  <c:v>40.047199999999997</c:v>
                </c:pt>
                <c:pt idx="17">
                  <c:v>39.209110000000003</c:v>
                </c:pt>
                <c:pt idx="18">
                  <c:v>40.048079999999999</c:v>
                </c:pt>
                <c:pt idx="19">
                  <c:v>40.354480000000002</c:v>
                </c:pt>
                <c:pt idx="20">
                  <c:v>40.360849999999999</c:v>
                </c:pt>
                <c:pt idx="21">
                  <c:v>40.367849999999997</c:v>
                </c:pt>
                <c:pt idx="22">
                  <c:v>40.756210000000003</c:v>
                </c:pt>
                <c:pt idx="23">
                  <c:v>41.221069999999997</c:v>
                </c:pt>
                <c:pt idx="24">
                  <c:v>40.461930000000002</c:v>
                </c:pt>
                <c:pt idx="25">
                  <c:v>41.096890000000002</c:v>
                </c:pt>
                <c:pt idx="26">
                  <c:v>40.997959999999999</c:v>
                </c:pt>
                <c:pt idx="27">
                  <c:v>41.224930000000001</c:v>
                </c:pt>
                <c:pt idx="28">
                  <c:v>41.581760000000003</c:v>
                </c:pt>
                <c:pt idx="29">
                  <c:v>41.564010000000003</c:v>
                </c:pt>
                <c:pt idx="30">
                  <c:v>41.228270000000002</c:v>
                </c:pt>
                <c:pt idx="31">
                  <c:v>41.707630000000002</c:v>
                </c:pt>
                <c:pt idx="32">
                  <c:v>41.669499999999999</c:v>
                </c:pt>
                <c:pt idx="33">
                  <c:v>41.666460000000001</c:v>
                </c:pt>
                <c:pt idx="34">
                  <c:v>33.658619999999999</c:v>
                </c:pt>
                <c:pt idx="35">
                  <c:v>27.720099999999999</c:v>
                </c:pt>
                <c:pt idx="36">
                  <c:v>21.68441</c:v>
                </c:pt>
                <c:pt idx="37">
                  <c:v>21.572800000000001</c:v>
                </c:pt>
                <c:pt idx="38">
                  <c:v>22.674479999999999</c:v>
                </c:pt>
                <c:pt idx="39">
                  <c:v>22.647559999999999</c:v>
                </c:pt>
                <c:pt idx="40">
                  <c:v>22.61739</c:v>
                </c:pt>
                <c:pt idx="41">
                  <c:v>22.700800000000001</c:v>
                </c:pt>
                <c:pt idx="42">
                  <c:v>22.72523</c:v>
                </c:pt>
                <c:pt idx="43">
                  <c:v>25.04804</c:v>
                </c:pt>
                <c:pt idx="44">
                  <c:v>25.242229999999999</c:v>
                </c:pt>
                <c:pt idx="45">
                  <c:v>24.862400000000001</c:v>
                </c:pt>
                <c:pt idx="46">
                  <c:v>25.158429999999999</c:v>
                </c:pt>
                <c:pt idx="47">
                  <c:v>27.235379999999999</c:v>
                </c:pt>
              </c:numCache>
            </c:numRef>
          </c:val>
          <c:smooth val="0"/>
          <c:extLst>
            <c:ext xmlns:c16="http://schemas.microsoft.com/office/drawing/2014/chart" uri="{C3380CC4-5D6E-409C-BE32-E72D297353CC}">
              <c16:uniqueId val="{00000002-86E2-4AD6-84B0-2DF64BDBC8AE}"/>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13.122</c:v>
                </c:pt>
                <c:pt idx="1">
                  <c:v>12.068</c:v>
                </c:pt>
                <c:pt idx="2">
                  <c:v>12.807</c:v>
                </c:pt>
                <c:pt idx="3">
                  <c:v>12.976000000000001</c:v>
                </c:pt>
                <c:pt idx="4">
                  <c:v>12.561</c:v>
                </c:pt>
                <c:pt idx="5">
                  <c:v>12.776999999999999</c:v>
                </c:pt>
                <c:pt idx="6">
                  <c:v>13.382999999999999</c:v>
                </c:pt>
                <c:pt idx="7">
                  <c:v>12.888999999999999</c:v>
                </c:pt>
                <c:pt idx="8">
                  <c:v>13.429</c:v>
                </c:pt>
                <c:pt idx="9">
                  <c:v>12.336</c:v>
                </c:pt>
                <c:pt idx="10">
                  <c:v>10.641</c:v>
                </c:pt>
                <c:pt idx="11">
                  <c:v>10.5</c:v>
                </c:pt>
                <c:pt idx="12">
                  <c:v>10.058</c:v>
                </c:pt>
                <c:pt idx="13">
                  <c:v>9.8230000000000004</c:v>
                </c:pt>
                <c:pt idx="14">
                  <c:v>11.582000000000001</c:v>
                </c:pt>
                <c:pt idx="15">
                  <c:v>11.645</c:v>
                </c:pt>
                <c:pt idx="16">
                  <c:v>11.925000000000001</c:v>
                </c:pt>
                <c:pt idx="17">
                  <c:v>13.731</c:v>
                </c:pt>
                <c:pt idx="18">
                  <c:v>13.361000000000001</c:v>
                </c:pt>
                <c:pt idx="19">
                  <c:v>13.01</c:v>
                </c:pt>
                <c:pt idx="20">
                  <c:v>12.909000000000001</c:v>
                </c:pt>
                <c:pt idx="21">
                  <c:v>13.491</c:v>
                </c:pt>
                <c:pt idx="22">
                  <c:v>13.07</c:v>
                </c:pt>
                <c:pt idx="23">
                  <c:v>12.282999999999999</c:v>
                </c:pt>
                <c:pt idx="24">
                  <c:v>12.103999999999999</c:v>
                </c:pt>
                <c:pt idx="25">
                  <c:v>12.619</c:v>
                </c:pt>
                <c:pt idx="26">
                  <c:v>12.865</c:v>
                </c:pt>
                <c:pt idx="27">
                  <c:v>13.384</c:v>
                </c:pt>
                <c:pt idx="28">
                  <c:v>13.396000000000001</c:v>
                </c:pt>
                <c:pt idx="29">
                  <c:v>13.423</c:v>
                </c:pt>
                <c:pt idx="30">
                  <c:v>13.339</c:v>
                </c:pt>
                <c:pt idx="31">
                  <c:v>12.956</c:v>
                </c:pt>
                <c:pt idx="32">
                  <c:v>13.647</c:v>
                </c:pt>
                <c:pt idx="33">
                  <c:v>12.119</c:v>
                </c:pt>
                <c:pt idx="34">
                  <c:v>10.785</c:v>
                </c:pt>
                <c:pt idx="35">
                  <c:v>10.305999999999999</c:v>
                </c:pt>
                <c:pt idx="36">
                  <c:v>9.8390000000000004</c:v>
                </c:pt>
                <c:pt idx="37">
                  <c:v>10.647</c:v>
                </c:pt>
                <c:pt idx="38">
                  <c:v>11.531000000000001</c:v>
                </c:pt>
                <c:pt idx="39">
                  <c:v>12.798999999999999</c:v>
                </c:pt>
                <c:pt idx="40">
                  <c:v>13.071</c:v>
                </c:pt>
                <c:pt idx="41">
                  <c:v>13.738</c:v>
                </c:pt>
                <c:pt idx="42">
                  <c:v>12.696999999999999</c:v>
                </c:pt>
                <c:pt idx="43">
                  <c:v>12.839</c:v>
                </c:pt>
                <c:pt idx="44">
                  <c:v>12.592000000000001</c:v>
                </c:pt>
                <c:pt idx="45">
                  <c:v>13.013</c:v>
                </c:pt>
                <c:pt idx="46">
                  <c:v>13.683999999999999</c:v>
                </c:pt>
                <c:pt idx="47">
                  <c:v>12.268000000000001</c:v>
                </c:pt>
              </c:numCache>
            </c:numRef>
          </c:val>
          <c:smooth val="0"/>
          <c:extLst>
            <c:ext xmlns:c16="http://schemas.microsoft.com/office/drawing/2014/chart" uri="{C3380CC4-5D6E-409C-BE32-E72D297353CC}">
              <c16:uniqueId val="{00000003-86E2-4AD6-84B0-2DF64BDBC8AE}"/>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6E2-4AD6-84B0-2DF64BDBC8AE}"/>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6E2-4AD6-84B0-2DF64BDBC8AE}"/>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6E2-4AD6-84B0-2DF64BDBC8AE}"/>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6E2-4AD6-84B0-2DF64BDBC8AE}"/>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19.549299999999999</c:v>
                </c:pt>
                <c:pt idx="1">
                  <c:v>19.533999999999999</c:v>
                </c:pt>
                <c:pt idx="2">
                  <c:v>19.700399999999998</c:v>
                </c:pt>
                <c:pt idx="3">
                  <c:v>19.687899999999999</c:v>
                </c:pt>
                <c:pt idx="4">
                  <c:v>18.798100000000002</c:v>
                </c:pt>
                <c:pt idx="5">
                  <c:v>19.3444</c:v>
                </c:pt>
                <c:pt idx="6">
                  <c:v>19.313199999999998</c:v>
                </c:pt>
                <c:pt idx="7">
                  <c:v>20.293099999999999</c:v>
                </c:pt>
                <c:pt idx="8">
                  <c:v>20.072099999999999</c:v>
                </c:pt>
                <c:pt idx="9">
                  <c:v>19.866800000000001</c:v>
                </c:pt>
                <c:pt idx="10">
                  <c:v>20.506699999999999</c:v>
                </c:pt>
                <c:pt idx="11">
                  <c:v>20.740200000000002</c:v>
                </c:pt>
                <c:pt idx="12">
                  <c:v>20.0749</c:v>
                </c:pt>
                <c:pt idx="13">
                  <c:v>19.778199999999998</c:v>
                </c:pt>
                <c:pt idx="14">
                  <c:v>19.169599999999999</c:v>
                </c:pt>
                <c:pt idx="15">
                  <c:v>19.739599999999999</c:v>
                </c:pt>
                <c:pt idx="16">
                  <c:v>19.867999999999999</c:v>
                </c:pt>
                <c:pt idx="17">
                  <c:v>19.787199999999999</c:v>
                </c:pt>
                <c:pt idx="18">
                  <c:v>20.256</c:v>
                </c:pt>
                <c:pt idx="19">
                  <c:v>19.953199999999999</c:v>
                </c:pt>
                <c:pt idx="20">
                  <c:v>19.455100000000002</c:v>
                </c:pt>
                <c:pt idx="21">
                  <c:v>19.2102</c:v>
                </c:pt>
                <c:pt idx="22">
                  <c:v>19.651800000000001</c:v>
                </c:pt>
                <c:pt idx="23">
                  <c:v>19.290299999999998</c:v>
                </c:pt>
                <c:pt idx="24">
                  <c:v>18.883900000000001</c:v>
                </c:pt>
                <c:pt idx="25">
                  <c:v>18.691099999999999</c:v>
                </c:pt>
                <c:pt idx="26">
                  <c:v>19.0793</c:v>
                </c:pt>
                <c:pt idx="27">
                  <c:v>18.762</c:v>
                </c:pt>
                <c:pt idx="28">
                  <c:v>19.017499999999998</c:v>
                </c:pt>
                <c:pt idx="29">
                  <c:v>19.186599999999999</c:v>
                </c:pt>
                <c:pt idx="30">
                  <c:v>18.497900000000001</c:v>
                </c:pt>
                <c:pt idx="31">
                  <c:v>18.986999999999998</c:v>
                </c:pt>
                <c:pt idx="32">
                  <c:v>18.845500000000001</c:v>
                </c:pt>
                <c:pt idx="33">
                  <c:v>20.3491</c:v>
                </c:pt>
                <c:pt idx="34">
                  <c:v>20.380099999999999</c:v>
                </c:pt>
                <c:pt idx="35">
                  <c:v>20.139299999999999</c:v>
                </c:pt>
                <c:pt idx="36">
                  <c:v>20.322700000000001</c:v>
                </c:pt>
                <c:pt idx="37">
                  <c:v>20.3476</c:v>
                </c:pt>
                <c:pt idx="38">
                  <c:v>19.476800000000001</c:v>
                </c:pt>
                <c:pt idx="39">
                  <c:v>19.490400000000001</c:v>
                </c:pt>
                <c:pt idx="40">
                  <c:v>19.559899999999999</c:v>
                </c:pt>
                <c:pt idx="41">
                  <c:v>19.629300000000001</c:v>
                </c:pt>
                <c:pt idx="42">
                  <c:v>19.3019</c:v>
                </c:pt>
                <c:pt idx="43">
                  <c:v>19.277799999999999</c:v>
                </c:pt>
                <c:pt idx="44">
                  <c:v>19.9726</c:v>
                </c:pt>
                <c:pt idx="45">
                  <c:v>20.479399999999998</c:v>
                </c:pt>
                <c:pt idx="46">
                  <c:v>20.0413</c:v>
                </c:pt>
                <c:pt idx="47">
                  <c:v>20.177600000000002</c:v>
                </c:pt>
              </c:numCache>
            </c:numRef>
          </c:val>
          <c:smooth val="0"/>
          <c:extLst>
            <c:ext xmlns:c16="http://schemas.microsoft.com/office/drawing/2014/chart" uri="{C3380CC4-5D6E-409C-BE32-E72D297353CC}">
              <c16:uniqueId val="{00000008-86E2-4AD6-84B0-2DF64BDBC8AE}"/>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28.9313</c:v>
                </c:pt>
                <c:pt idx="1">
                  <c:v>28.550599999999999</c:v>
                </c:pt>
                <c:pt idx="2">
                  <c:v>28.897500000000001</c:v>
                </c:pt>
                <c:pt idx="3">
                  <c:v>28.738700000000001</c:v>
                </c:pt>
                <c:pt idx="4">
                  <c:v>28.4527</c:v>
                </c:pt>
                <c:pt idx="5">
                  <c:v>27.991599999999998</c:v>
                </c:pt>
                <c:pt idx="6">
                  <c:v>28.438700000000001</c:v>
                </c:pt>
                <c:pt idx="7">
                  <c:v>28.6433</c:v>
                </c:pt>
                <c:pt idx="8">
                  <c:v>29.206600000000002</c:v>
                </c:pt>
                <c:pt idx="9">
                  <c:v>29.1723</c:v>
                </c:pt>
                <c:pt idx="10">
                  <c:v>29.026299999999999</c:v>
                </c:pt>
                <c:pt idx="11">
                  <c:v>29.286300000000001</c:v>
                </c:pt>
                <c:pt idx="12">
                  <c:v>29.313099999999999</c:v>
                </c:pt>
                <c:pt idx="13">
                  <c:v>28.7636</c:v>
                </c:pt>
                <c:pt idx="14">
                  <c:v>28.397300000000001</c:v>
                </c:pt>
                <c:pt idx="15">
                  <c:v>28.177399999999999</c:v>
                </c:pt>
                <c:pt idx="16">
                  <c:v>28.164999999999999</c:v>
                </c:pt>
                <c:pt idx="17">
                  <c:v>29.321899999999999</c:v>
                </c:pt>
                <c:pt idx="18">
                  <c:v>29.4481</c:v>
                </c:pt>
                <c:pt idx="19">
                  <c:v>29.7761</c:v>
                </c:pt>
                <c:pt idx="20">
                  <c:v>29.243600000000001</c:v>
                </c:pt>
                <c:pt idx="21">
                  <c:v>29.4801</c:v>
                </c:pt>
                <c:pt idx="22">
                  <c:v>30.017600000000002</c:v>
                </c:pt>
                <c:pt idx="23">
                  <c:v>29.6206</c:v>
                </c:pt>
                <c:pt idx="24">
                  <c:v>29.533799999999999</c:v>
                </c:pt>
                <c:pt idx="25">
                  <c:v>29.241499999999998</c:v>
                </c:pt>
                <c:pt idx="26">
                  <c:v>29.271599999999999</c:v>
                </c:pt>
                <c:pt idx="27">
                  <c:v>29.404800000000002</c:v>
                </c:pt>
                <c:pt idx="28">
                  <c:v>29.263999999999999</c:v>
                </c:pt>
                <c:pt idx="29">
                  <c:v>29.203499999999998</c:v>
                </c:pt>
                <c:pt idx="30">
                  <c:v>29.744299999999999</c:v>
                </c:pt>
                <c:pt idx="31">
                  <c:v>29.965399999999999</c:v>
                </c:pt>
                <c:pt idx="32">
                  <c:v>30.227599999999999</c:v>
                </c:pt>
                <c:pt idx="33">
                  <c:v>29.7578</c:v>
                </c:pt>
                <c:pt idx="34">
                  <c:v>29.3003</c:v>
                </c:pt>
                <c:pt idx="35">
                  <c:v>29.681899999999999</c:v>
                </c:pt>
                <c:pt idx="36">
                  <c:v>29.7164</c:v>
                </c:pt>
                <c:pt idx="37">
                  <c:v>32.752000000000002</c:v>
                </c:pt>
                <c:pt idx="38">
                  <c:v>32.600700000000003</c:v>
                </c:pt>
                <c:pt idx="39">
                  <c:v>32.691600000000001</c:v>
                </c:pt>
                <c:pt idx="40">
                  <c:v>32.414700000000003</c:v>
                </c:pt>
                <c:pt idx="41">
                  <c:v>32.475000000000001</c:v>
                </c:pt>
                <c:pt idx="42">
                  <c:v>31.486699999999999</c:v>
                </c:pt>
                <c:pt idx="43">
                  <c:v>30.756499999999999</c:v>
                </c:pt>
                <c:pt idx="44">
                  <c:v>30.476600000000001</c:v>
                </c:pt>
                <c:pt idx="45">
                  <c:v>29.6511</c:v>
                </c:pt>
                <c:pt idx="46">
                  <c:v>29.101700000000001</c:v>
                </c:pt>
                <c:pt idx="47">
                  <c:v>28.6721</c:v>
                </c:pt>
              </c:numCache>
            </c:numRef>
          </c:val>
          <c:smooth val="0"/>
          <c:extLst>
            <c:ext xmlns:c16="http://schemas.microsoft.com/office/drawing/2014/chart" uri="{C3380CC4-5D6E-409C-BE32-E72D297353CC}">
              <c16:uniqueId val="{00000009-86E2-4AD6-84B0-2DF64BDBC8AE}"/>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14.6127</c:v>
                </c:pt>
                <c:pt idx="1">
                  <c:v>14.2835</c:v>
                </c:pt>
                <c:pt idx="2">
                  <c:v>14.3622</c:v>
                </c:pt>
                <c:pt idx="3">
                  <c:v>14.2011</c:v>
                </c:pt>
                <c:pt idx="4">
                  <c:v>14.6943</c:v>
                </c:pt>
                <c:pt idx="5">
                  <c:v>14.6585</c:v>
                </c:pt>
                <c:pt idx="6">
                  <c:v>14.4407</c:v>
                </c:pt>
                <c:pt idx="7">
                  <c:v>13.8912</c:v>
                </c:pt>
                <c:pt idx="8">
                  <c:v>15.559100000000001</c:v>
                </c:pt>
                <c:pt idx="9">
                  <c:v>15.7407</c:v>
                </c:pt>
                <c:pt idx="10">
                  <c:v>15.4567</c:v>
                </c:pt>
                <c:pt idx="11">
                  <c:v>14.9838</c:v>
                </c:pt>
                <c:pt idx="12">
                  <c:v>14.2906</c:v>
                </c:pt>
                <c:pt idx="13">
                  <c:v>11.9023</c:v>
                </c:pt>
                <c:pt idx="14">
                  <c:v>11.081799999999999</c:v>
                </c:pt>
                <c:pt idx="15">
                  <c:v>11.4558</c:v>
                </c:pt>
                <c:pt idx="16">
                  <c:v>11.8405</c:v>
                </c:pt>
                <c:pt idx="17">
                  <c:v>11.0396</c:v>
                </c:pt>
                <c:pt idx="18">
                  <c:v>11.098599999999999</c:v>
                </c:pt>
                <c:pt idx="19">
                  <c:v>10.830500000000001</c:v>
                </c:pt>
                <c:pt idx="20">
                  <c:v>11.9999</c:v>
                </c:pt>
                <c:pt idx="21">
                  <c:v>11.297800000000001</c:v>
                </c:pt>
                <c:pt idx="22">
                  <c:v>10.9617</c:v>
                </c:pt>
                <c:pt idx="23">
                  <c:v>10.9945</c:v>
                </c:pt>
                <c:pt idx="24">
                  <c:v>13.0016</c:v>
                </c:pt>
                <c:pt idx="25">
                  <c:v>14.149800000000001</c:v>
                </c:pt>
                <c:pt idx="26">
                  <c:v>14.446099999999999</c:v>
                </c:pt>
                <c:pt idx="27">
                  <c:v>14.4358</c:v>
                </c:pt>
                <c:pt idx="28">
                  <c:v>14.179399999999999</c:v>
                </c:pt>
                <c:pt idx="29">
                  <c:v>14.5122</c:v>
                </c:pt>
                <c:pt idx="30">
                  <c:v>14.8642</c:v>
                </c:pt>
                <c:pt idx="31">
                  <c:v>14.722099999999999</c:v>
                </c:pt>
                <c:pt idx="32">
                  <c:v>14.546900000000001</c:v>
                </c:pt>
                <c:pt idx="33">
                  <c:v>14.5594</c:v>
                </c:pt>
                <c:pt idx="34">
                  <c:v>14.869</c:v>
                </c:pt>
                <c:pt idx="35">
                  <c:v>15.3681</c:v>
                </c:pt>
                <c:pt idx="36">
                  <c:v>15.151</c:v>
                </c:pt>
                <c:pt idx="37">
                  <c:v>14.8353</c:v>
                </c:pt>
                <c:pt idx="38">
                  <c:v>13.754799999999999</c:v>
                </c:pt>
                <c:pt idx="39">
                  <c:v>12.1067</c:v>
                </c:pt>
                <c:pt idx="40">
                  <c:v>11.7942</c:v>
                </c:pt>
                <c:pt idx="41">
                  <c:v>11.527100000000001</c:v>
                </c:pt>
                <c:pt idx="42">
                  <c:v>11.5639</c:v>
                </c:pt>
                <c:pt idx="43">
                  <c:v>11.578200000000001</c:v>
                </c:pt>
                <c:pt idx="44">
                  <c:v>11.5863</c:v>
                </c:pt>
                <c:pt idx="45">
                  <c:v>11.612399999999999</c:v>
                </c:pt>
                <c:pt idx="46">
                  <c:v>11.9716</c:v>
                </c:pt>
                <c:pt idx="47">
                  <c:v>14.873699999999999</c:v>
                </c:pt>
              </c:numCache>
            </c:numRef>
          </c:val>
          <c:smooth val="0"/>
          <c:extLst>
            <c:ext xmlns:c16="http://schemas.microsoft.com/office/drawing/2014/chart" uri="{C3380CC4-5D6E-409C-BE32-E72D297353CC}">
              <c16:uniqueId val="{0000000A-86E2-4AD6-84B0-2DF64BDBC8AE}"/>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4.5599999999999996</c:v>
                </c:pt>
                <c:pt idx="1">
                  <c:v>4.62</c:v>
                </c:pt>
                <c:pt idx="2">
                  <c:v>4.6900000000000004</c:v>
                </c:pt>
                <c:pt idx="3">
                  <c:v>4.9400000000000004</c:v>
                </c:pt>
                <c:pt idx="4">
                  <c:v>4.58</c:v>
                </c:pt>
                <c:pt idx="5">
                  <c:v>4.47</c:v>
                </c:pt>
                <c:pt idx="6">
                  <c:v>4.72</c:v>
                </c:pt>
                <c:pt idx="7">
                  <c:v>4.7300000000000004</c:v>
                </c:pt>
                <c:pt idx="8">
                  <c:v>4.63</c:v>
                </c:pt>
                <c:pt idx="9">
                  <c:v>4.66</c:v>
                </c:pt>
                <c:pt idx="10">
                  <c:v>4.55</c:v>
                </c:pt>
                <c:pt idx="11">
                  <c:v>4.58</c:v>
                </c:pt>
                <c:pt idx="12">
                  <c:v>4.67</c:v>
                </c:pt>
                <c:pt idx="13">
                  <c:v>4.66</c:v>
                </c:pt>
                <c:pt idx="14">
                  <c:v>4.59</c:v>
                </c:pt>
                <c:pt idx="15">
                  <c:v>4.59</c:v>
                </c:pt>
                <c:pt idx="16">
                  <c:v>4.5599999999999996</c:v>
                </c:pt>
                <c:pt idx="17">
                  <c:v>4.62</c:v>
                </c:pt>
                <c:pt idx="18">
                  <c:v>4.5999999999999996</c:v>
                </c:pt>
                <c:pt idx="19">
                  <c:v>4.57</c:v>
                </c:pt>
                <c:pt idx="20">
                  <c:v>4.67</c:v>
                </c:pt>
                <c:pt idx="21">
                  <c:v>4.67</c:v>
                </c:pt>
                <c:pt idx="22">
                  <c:v>4.4400000000000004</c:v>
                </c:pt>
                <c:pt idx="23">
                  <c:v>4.33</c:v>
                </c:pt>
                <c:pt idx="24">
                  <c:v>4.41</c:v>
                </c:pt>
                <c:pt idx="25">
                  <c:v>4.3099999999999996</c:v>
                </c:pt>
                <c:pt idx="26">
                  <c:v>4.43</c:v>
                </c:pt>
                <c:pt idx="27">
                  <c:v>4.3</c:v>
                </c:pt>
                <c:pt idx="28">
                  <c:v>3.94</c:v>
                </c:pt>
                <c:pt idx="29">
                  <c:v>4.5199999999999996</c:v>
                </c:pt>
                <c:pt idx="30">
                  <c:v>4.8</c:v>
                </c:pt>
                <c:pt idx="31">
                  <c:v>4.1500000000000004</c:v>
                </c:pt>
                <c:pt idx="32">
                  <c:v>3.52</c:v>
                </c:pt>
                <c:pt idx="33">
                  <c:v>4.91</c:v>
                </c:pt>
                <c:pt idx="34">
                  <c:v>4.5999999999999996</c:v>
                </c:pt>
                <c:pt idx="35">
                  <c:v>4.95</c:v>
                </c:pt>
                <c:pt idx="36">
                  <c:v>4.92</c:v>
                </c:pt>
                <c:pt idx="37">
                  <c:v>5.2</c:v>
                </c:pt>
                <c:pt idx="38">
                  <c:v>5.55</c:v>
                </c:pt>
                <c:pt idx="39">
                  <c:v>5.89</c:v>
                </c:pt>
                <c:pt idx="40">
                  <c:v>6.4</c:v>
                </c:pt>
                <c:pt idx="41">
                  <c:v>8.77</c:v>
                </c:pt>
                <c:pt idx="42">
                  <c:v>10.33</c:v>
                </c:pt>
                <c:pt idx="43">
                  <c:v>12.68</c:v>
                </c:pt>
                <c:pt idx="44">
                  <c:v>12.84</c:v>
                </c:pt>
                <c:pt idx="45">
                  <c:v>12.8</c:v>
                </c:pt>
                <c:pt idx="46">
                  <c:v>13.4</c:v>
                </c:pt>
                <c:pt idx="47">
                  <c:v>13.21</c:v>
                </c:pt>
              </c:numCache>
            </c:numRef>
          </c:val>
          <c:smooth val="0"/>
          <c:extLst>
            <c:ext xmlns:c16="http://schemas.microsoft.com/office/drawing/2014/chart" uri="{C3380CC4-5D6E-409C-BE32-E72D297353CC}">
              <c16:uniqueId val="{0000000B-86E2-4AD6-84B0-2DF64BDBC8AE}"/>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29.398</c:v>
                </c:pt>
                <c:pt idx="1">
                  <c:v>29.202000000000002</c:v>
                </c:pt>
                <c:pt idx="2">
                  <c:v>28.725999999999999</c:v>
                </c:pt>
                <c:pt idx="3">
                  <c:v>28.65</c:v>
                </c:pt>
                <c:pt idx="4">
                  <c:v>28.547999999999998</c:v>
                </c:pt>
                <c:pt idx="5">
                  <c:v>29.224</c:v>
                </c:pt>
                <c:pt idx="6">
                  <c:v>29.324000000000002</c:v>
                </c:pt>
                <c:pt idx="7">
                  <c:v>29.076000000000001</c:v>
                </c:pt>
                <c:pt idx="8">
                  <c:v>29.457999999999998</c:v>
                </c:pt>
                <c:pt idx="9">
                  <c:v>29.795999999999999</c:v>
                </c:pt>
                <c:pt idx="10">
                  <c:v>29.885999999999999</c:v>
                </c:pt>
                <c:pt idx="11">
                  <c:v>30.036000000000001</c:v>
                </c:pt>
                <c:pt idx="12">
                  <c:v>29.628</c:v>
                </c:pt>
                <c:pt idx="13">
                  <c:v>29.488</c:v>
                </c:pt>
                <c:pt idx="14">
                  <c:v>29.161999999999999</c:v>
                </c:pt>
                <c:pt idx="15">
                  <c:v>29.356000000000002</c:v>
                </c:pt>
                <c:pt idx="16">
                  <c:v>29.257999999999999</c:v>
                </c:pt>
                <c:pt idx="17">
                  <c:v>29.46</c:v>
                </c:pt>
                <c:pt idx="18">
                  <c:v>29.038</c:v>
                </c:pt>
                <c:pt idx="19">
                  <c:v>28.765999999999998</c:v>
                </c:pt>
                <c:pt idx="20">
                  <c:v>28.155999999999999</c:v>
                </c:pt>
                <c:pt idx="21">
                  <c:v>28.75</c:v>
                </c:pt>
                <c:pt idx="22">
                  <c:v>28.841999999999999</c:v>
                </c:pt>
                <c:pt idx="23">
                  <c:v>28.085999999999999</c:v>
                </c:pt>
                <c:pt idx="24">
                  <c:v>28.07</c:v>
                </c:pt>
                <c:pt idx="25">
                  <c:v>28.617999999999999</c:v>
                </c:pt>
                <c:pt idx="26">
                  <c:v>28.077999999999999</c:v>
                </c:pt>
                <c:pt idx="27">
                  <c:v>27.986000000000001</c:v>
                </c:pt>
                <c:pt idx="28">
                  <c:v>28.207999999999998</c:v>
                </c:pt>
                <c:pt idx="29">
                  <c:v>27.998000000000001</c:v>
                </c:pt>
                <c:pt idx="30">
                  <c:v>28.802</c:v>
                </c:pt>
                <c:pt idx="31">
                  <c:v>28.204000000000001</c:v>
                </c:pt>
                <c:pt idx="32">
                  <c:v>28.238</c:v>
                </c:pt>
                <c:pt idx="33">
                  <c:v>28.23</c:v>
                </c:pt>
                <c:pt idx="34">
                  <c:v>28.391999999999999</c:v>
                </c:pt>
                <c:pt idx="35">
                  <c:v>28.545999999999999</c:v>
                </c:pt>
                <c:pt idx="36">
                  <c:v>28.89</c:v>
                </c:pt>
                <c:pt idx="37">
                  <c:v>29.538</c:v>
                </c:pt>
                <c:pt idx="38">
                  <c:v>29.898</c:v>
                </c:pt>
                <c:pt idx="39">
                  <c:v>30.603999999999999</c:v>
                </c:pt>
                <c:pt idx="40">
                  <c:v>30.788</c:v>
                </c:pt>
                <c:pt idx="41">
                  <c:v>31.242000000000001</c:v>
                </c:pt>
                <c:pt idx="42">
                  <c:v>31.164000000000001</c:v>
                </c:pt>
                <c:pt idx="43">
                  <c:v>31.585999999999999</c:v>
                </c:pt>
                <c:pt idx="44">
                  <c:v>29.994</c:v>
                </c:pt>
                <c:pt idx="45">
                  <c:v>31.097999999999999</c:v>
                </c:pt>
                <c:pt idx="46">
                  <c:v>30.562000000000001</c:v>
                </c:pt>
                <c:pt idx="47">
                  <c:v>31.452000000000002</c:v>
                </c:pt>
              </c:numCache>
            </c:numRef>
          </c:val>
          <c:smooth val="0"/>
          <c:extLst>
            <c:ext xmlns:c16="http://schemas.microsoft.com/office/drawing/2014/chart" uri="{C3380CC4-5D6E-409C-BE32-E72D297353CC}">
              <c16:uniqueId val="{0000000C-86E2-4AD6-84B0-2DF64BDBC8AE}"/>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6E2-4AD6-84B0-2DF64BDBC8AE}"/>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6E2-4AD6-84B0-2DF64BDBC8AE}"/>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10.292</c:v>
                </c:pt>
                <c:pt idx="1">
                  <c:v>10.148999999999999</c:v>
                </c:pt>
                <c:pt idx="2">
                  <c:v>9.9689999999999994</c:v>
                </c:pt>
                <c:pt idx="3">
                  <c:v>9.8699999999999992</c:v>
                </c:pt>
                <c:pt idx="4">
                  <c:v>9.9450000000000003</c:v>
                </c:pt>
                <c:pt idx="5">
                  <c:v>10.4</c:v>
                </c:pt>
                <c:pt idx="6">
                  <c:v>10.249000000000001</c:v>
                </c:pt>
                <c:pt idx="7">
                  <c:v>10.15</c:v>
                </c:pt>
                <c:pt idx="8">
                  <c:v>10.084</c:v>
                </c:pt>
                <c:pt idx="9">
                  <c:v>10.199999999999999</c:v>
                </c:pt>
                <c:pt idx="10">
                  <c:v>10.432</c:v>
                </c:pt>
                <c:pt idx="11">
                  <c:v>10.558999999999999</c:v>
                </c:pt>
                <c:pt idx="12">
                  <c:v>10.266999999999999</c:v>
                </c:pt>
                <c:pt idx="13">
                  <c:v>9.9969999999999999</c:v>
                </c:pt>
                <c:pt idx="14">
                  <c:v>9.8610000000000007</c:v>
                </c:pt>
                <c:pt idx="15">
                  <c:v>9.9920000000000009</c:v>
                </c:pt>
                <c:pt idx="16">
                  <c:v>9.34</c:v>
                </c:pt>
                <c:pt idx="17">
                  <c:v>9.3249999999999993</c:v>
                </c:pt>
                <c:pt idx="18">
                  <c:v>8.8800000000000008</c:v>
                </c:pt>
                <c:pt idx="19">
                  <c:v>9.5749999999999993</c:v>
                </c:pt>
                <c:pt idx="20">
                  <c:v>10.000999999999999</c:v>
                </c:pt>
                <c:pt idx="21">
                  <c:v>9.6560000000000006</c:v>
                </c:pt>
                <c:pt idx="22">
                  <c:v>9.5869999999999997</c:v>
                </c:pt>
                <c:pt idx="23">
                  <c:v>9.7029999999999994</c:v>
                </c:pt>
                <c:pt idx="24">
                  <c:v>9.5909999999999993</c:v>
                </c:pt>
                <c:pt idx="25">
                  <c:v>9.7910000000000004</c:v>
                </c:pt>
                <c:pt idx="26">
                  <c:v>9.6590000000000007</c:v>
                </c:pt>
                <c:pt idx="27">
                  <c:v>9.5280000000000005</c:v>
                </c:pt>
                <c:pt idx="28">
                  <c:v>9.1910000000000007</c:v>
                </c:pt>
                <c:pt idx="29">
                  <c:v>9.0719999999999992</c:v>
                </c:pt>
                <c:pt idx="30">
                  <c:v>9.36</c:v>
                </c:pt>
                <c:pt idx="31">
                  <c:v>8.9659999999999993</c:v>
                </c:pt>
                <c:pt idx="32">
                  <c:v>9.0380000000000003</c:v>
                </c:pt>
                <c:pt idx="33">
                  <c:v>9.2539999999999996</c:v>
                </c:pt>
                <c:pt idx="34">
                  <c:v>9.1519999999999992</c:v>
                </c:pt>
                <c:pt idx="35">
                  <c:v>9.3040000000000003</c:v>
                </c:pt>
                <c:pt idx="36">
                  <c:v>9.641</c:v>
                </c:pt>
                <c:pt idx="37">
                  <c:v>10.128</c:v>
                </c:pt>
                <c:pt idx="38">
                  <c:v>9.8989999999999991</c:v>
                </c:pt>
                <c:pt idx="39">
                  <c:v>9.8889999999999993</c:v>
                </c:pt>
                <c:pt idx="40">
                  <c:v>13.727</c:v>
                </c:pt>
                <c:pt idx="41">
                  <c:v>13.721</c:v>
                </c:pt>
                <c:pt idx="42">
                  <c:v>13.855</c:v>
                </c:pt>
                <c:pt idx="43">
                  <c:v>13.702999999999999</c:v>
                </c:pt>
                <c:pt idx="44">
                  <c:v>13.722</c:v>
                </c:pt>
                <c:pt idx="45">
                  <c:v>13.616</c:v>
                </c:pt>
                <c:pt idx="46">
                  <c:v>13.624000000000001</c:v>
                </c:pt>
                <c:pt idx="47">
                  <c:v>13.5</c:v>
                </c:pt>
              </c:numCache>
            </c:numRef>
          </c:val>
          <c:smooth val="0"/>
          <c:extLst>
            <c:ext xmlns:c16="http://schemas.microsoft.com/office/drawing/2014/chart" uri="{C3380CC4-5D6E-409C-BE32-E72D297353CC}">
              <c16:uniqueId val="{0000000F-86E2-4AD6-84B0-2DF64BDBC8AE}"/>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6E2-4AD6-84B0-2DF64BDBC8AE}"/>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18.7317</c:v>
                </c:pt>
                <c:pt idx="1">
                  <c:v>18.494</c:v>
                </c:pt>
                <c:pt idx="2">
                  <c:v>14.1807</c:v>
                </c:pt>
                <c:pt idx="3">
                  <c:v>33.472700000000003</c:v>
                </c:pt>
                <c:pt idx="4">
                  <c:v>34.042099999999998</c:v>
                </c:pt>
                <c:pt idx="5">
                  <c:v>52.229900000000001</c:v>
                </c:pt>
                <c:pt idx="6">
                  <c:v>48.474400000000003</c:v>
                </c:pt>
                <c:pt idx="7">
                  <c:v>48.315800000000003</c:v>
                </c:pt>
                <c:pt idx="8">
                  <c:v>47.370199999999997</c:v>
                </c:pt>
                <c:pt idx="9">
                  <c:v>44.413200000000003</c:v>
                </c:pt>
                <c:pt idx="10">
                  <c:v>22.324100000000001</c:v>
                </c:pt>
                <c:pt idx="11">
                  <c:v>51.663699999999999</c:v>
                </c:pt>
                <c:pt idx="12">
                  <c:v>52.223100000000002</c:v>
                </c:pt>
                <c:pt idx="13">
                  <c:v>31.154199999999999</c:v>
                </c:pt>
                <c:pt idx="14">
                  <c:v>42.2348</c:v>
                </c:pt>
                <c:pt idx="15">
                  <c:v>51.795099999999998</c:v>
                </c:pt>
                <c:pt idx="16">
                  <c:v>44.769500000000001</c:v>
                </c:pt>
                <c:pt idx="17">
                  <c:v>47.726700000000001</c:v>
                </c:pt>
                <c:pt idx="18">
                  <c:v>38.706499999999998</c:v>
                </c:pt>
                <c:pt idx="19">
                  <c:v>40.137799999999999</c:v>
                </c:pt>
                <c:pt idx="20">
                  <c:v>33.430700000000002</c:v>
                </c:pt>
                <c:pt idx="21">
                  <c:v>50.435499999999998</c:v>
                </c:pt>
                <c:pt idx="22">
                  <c:v>39.595999999999997</c:v>
                </c:pt>
                <c:pt idx="23">
                  <c:v>48.183500000000002</c:v>
                </c:pt>
                <c:pt idx="24">
                  <c:v>37.454900000000002</c:v>
                </c:pt>
                <c:pt idx="25">
                  <c:v>34.9955</c:v>
                </c:pt>
                <c:pt idx="26">
                  <c:v>42.335900000000002</c:v>
                </c:pt>
                <c:pt idx="27">
                  <c:v>42.143799999999999</c:v>
                </c:pt>
                <c:pt idx="28">
                  <c:v>46.070399999999999</c:v>
                </c:pt>
                <c:pt idx="29">
                  <c:v>34.209699999999998</c:v>
                </c:pt>
                <c:pt idx="30">
                  <c:v>40.578099999999999</c:v>
                </c:pt>
                <c:pt idx="31">
                  <c:v>55.476700000000001</c:v>
                </c:pt>
                <c:pt idx="32">
                  <c:v>50.497700000000002</c:v>
                </c:pt>
                <c:pt idx="33">
                  <c:v>46.603700000000003</c:v>
                </c:pt>
                <c:pt idx="34">
                  <c:v>39.851700000000001</c:v>
                </c:pt>
                <c:pt idx="35">
                  <c:v>20.4146</c:v>
                </c:pt>
                <c:pt idx="36">
                  <c:v>11.2265</c:v>
                </c:pt>
                <c:pt idx="37">
                  <c:v>7.6127000000000002</c:v>
                </c:pt>
                <c:pt idx="38">
                  <c:v>7.8535000000000004</c:v>
                </c:pt>
                <c:pt idx="39">
                  <c:v>8.5631000000000004</c:v>
                </c:pt>
                <c:pt idx="40">
                  <c:v>10.641999999999999</c:v>
                </c:pt>
                <c:pt idx="41">
                  <c:v>12.4186</c:v>
                </c:pt>
                <c:pt idx="42">
                  <c:v>12.6252</c:v>
                </c:pt>
                <c:pt idx="43">
                  <c:v>12.737399999999999</c:v>
                </c:pt>
                <c:pt idx="44">
                  <c:v>12.780200000000001</c:v>
                </c:pt>
                <c:pt idx="45">
                  <c:v>34.558999999999997</c:v>
                </c:pt>
                <c:pt idx="46">
                  <c:v>44.438499999999998</c:v>
                </c:pt>
                <c:pt idx="47">
                  <c:v>17.9345</c:v>
                </c:pt>
              </c:numCache>
            </c:numRef>
          </c:val>
          <c:smooth val="0"/>
          <c:extLst>
            <c:ext xmlns:c16="http://schemas.microsoft.com/office/drawing/2014/chart" uri="{C3380CC4-5D6E-409C-BE32-E72D297353CC}">
              <c16:uniqueId val="{00000011-86E2-4AD6-84B0-2DF64BDBC8AE}"/>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6E2-4AD6-84B0-2DF64BDBC8AE}"/>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c:v>
                </c:pt>
                <c:pt idx="1">
                  <c:v>8.8000000000000007</c:v>
                </c:pt>
                <c:pt idx="2">
                  <c:v>9.1999999999999993</c:v>
                </c:pt>
                <c:pt idx="3">
                  <c:v>9.4</c:v>
                </c:pt>
                <c:pt idx="4">
                  <c:v>9.6</c:v>
                </c:pt>
                <c:pt idx="5">
                  <c:v>9.6999999999999993</c:v>
                </c:pt>
                <c:pt idx="6">
                  <c:v>9.5</c:v>
                </c:pt>
                <c:pt idx="7">
                  <c:v>9.4</c:v>
                </c:pt>
                <c:pt idx="8">
                  <c:v>9.5</c:v>
                </c:pt>
                <c:pt idx="9">
                  <c:v>9.6</c:v>
                </c:pt>
                <c:pt idx="10">
                  <c:v>9.6</c:v>
                </c:pt>
                <c:pt idx="11">
                  <c:v>9.6</c:v>
                </c:pt>
                <c:pt idx="12">
                  <c:v>9.4</c:v>
                </c:pt>
                <c:pt idx="13">
                  <c:v>9.3000000000000007</c:v>
                </c:pt>
                <c:pt idx="14">
                  <c:v>9.6999999999999993</c:v>
                </c:pt>
                <c:pt idx="15">
                  <c:v>9.9</c:v>
                </c:pt>
                <c:pt idx="16">
                  <c:v>9.8000000000000007</c:v>
                </c:pt>
                <c:pt idx="17">
                  <c:v>9.8000000000000007</c:v>
                </c:pt>
                <c:pt idx="18">
                  <c:v>9.6999999999999993</c:v>
                </c:pt>
                <c:pt idx="19">
                  <c:v>9.3000000000000007</c:v>
                </c:pt>
                <c:pt idx="20">
                  <c:v>9</c:v>
                </c:pt>
                <c:pt idx="21">
                  <c:v>8.6</c:v>
                </c:pt>
                <c:pt idx="22">
                  <c:v>9.1</c:v>
                </c:pt>
                <c:pt idx="23">
                  <c:v>9.1</c:v>
                </c:pt>
                <c:pt idx="24">
                  <c:v>8.1999999999999993</c:v>
                </c:pt>
                <c:pt idx="25">
                  <c:v>8</c:v>
                </c:pt>
                <c:pt idx="26">
                  <c:v>8</c:v>
                </c:pt>
                <c:pt idx="27">
                  <c:v>8.5</c:v>
                </c:pt>
                <c:pt idx="28">
                  <c:v>8.5</c:v>
                </c:pt>
                <c:pt idx="29">
                  <c:v>8.5</c:v>
                </c:pt>
                <c:pt idx="30">
                  <c:v>8.5</c:v>
                </c:pt>
                <c:pt idx="31">
                  <c:v>8.1999999999999993</c:v>
                </c:pt>
                <c:pt idx="32">
                  <c:v>8.4</c:v>
                </c:pt>
                <c:pt idx="33">
                  <c:v>8.5</c:v>
                </c:pt>
                <c:pt idx="34">
                  <c:v>8.4</c:v>
                </c:pt>
                <c:pt idx="35">
                  <c:v>7.7</c:v>
                </c:pt>
                <c:pt idx="36">
                  <c:v>7.7</c:v>
                </c:pt>
                <c:pt idx="37">
                  <c:v>7.5</c:v>
                </c:pt>
                <c:pt idx="38">
                  <c:v>7.6</c:v>
                </c:pt>
                <c:pt idx="39">
                  <c:v>7.7</c:v>
                </c:pt>
                <c:pt idx="40">
                  <c:v>7.8</c:v>
                </c:pt>
                <c:pt idx="41">
                  <c:v>8.1999999999999993</c:v>
                </c:pt>
                <c:pt idx="42">
                  <c:v>8.6</c:v>
                </c:pt>
                <c:pt idx="43">
                  <c:v>8.5</c:v>
                </c:pt>
                <c:pt idx="44">
                  <c:v>8.3000000000000007</c:v>
                </c:pt>
                <c:pt idx="45">
                  <c:v>8.1</c:v>
                </c:pt>
                <c:pt idx="46">
                  <c:v>8.4</c:v>
                </c:pt>
                <c:pt idx="47">
                  <c:v>8.5</c:v>
                </c:pt>
              </c:numCache>
            </c:numRef>
          </c:val>
          <c:smooth val="0"/>
          <c:extLst>
            <c:ext xmlns:c16="http://schemas.microsoft.com/office/drawing/2014/chart" uri="{C3380CC4-5D6E-409C-BE32-E72D297353CC}">
              <c16:uniqueId val="{00000013-86E2-4AD6-84B0-2DF64BDBC8A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6E2-4AD6-84B0-2DF64BDBC8A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107.03376</c:v>
                </c:pt>
                <c:pt idx="1">
                  <c:v>108.35142999999999</c:v>
                </c:pt>
                <c:pt idx="2">
                  <c:v>130.10307</c:v>
                </c:pt>
                <c:pt idx="3">
                  <c:v>160.92417</c:v>
                </c:pt>
                <c:pt idx="4">
                  <c:v>146.97375</c:v>
                </c:pt>
                <c:pt idx="5">
                  <c:v>119.94455000000001</c:v>
                </c:pt>
                <c:pt idx="6">
                  <c:v>117.46436</c:v>
                </c:pt>
                <c:pt idx="7">
                  <c:v>118.74798</c:v>
                </c:pt>
                <c:pt idx="8">
                  <c:v>124.94155000000001</c:v>
                </c:pt>
                <c:pt idx="9">
                  <c:v>135.49343999999999</c:v>
                </c:pt>
                <c:pt idx="10">
                  <c:v>149.26723000000001</c:v>
                </c:pt>
                <c:pt idx="11">
                  <c:v>160.13773</c:v>
                </c:pt>
                <c:pt idx="12">
                  <c:v>143.18530999999999</c:v>
                </c:pt>
                <c:pt idx="13">
                  <c:v>147.97109</c:v>
                </c:pt>
                <c:pt idx="14">
                  <c:v>132.08251999999999</c:v>
                </c:pt>
                <c:pt idx="15">
                  <c:v>122.05056999999999</c:v>
                </c:pt>
                <c:pt idx="16">
                  <c:v>126.72242</c:v>
                </c:pt>
                <c:pt idx="17">
                  <c:v>105.03336</c:v>
                </c:pt>
                <c:pt idx="18">
                  <c:v>160.94846999999999</c:v>
                </c:pt>
                <c:pt idx="19">
                  <c:v>156.37676999999999</c:v>
                </c:pt>
                <c:pt idx="20">
                  <c:v>125.16258999999999</c:v>
                </c:pt>
                <c:pt idx="21">
                  <c:v>84.906880000000001</c:v>
                </c:pt>
                <c:pt idx="22">
                  <c:v>138.82963000000001</c:v>
                </c:pt>
                <c:pt idx="23">
                  <c:v>159.93844999999999</c:v>
                </c:pt>
                <c:pt idx="24">
                  <c:v>160.29940999999999</c:v>
                </c:pt>
                <c:pt idx="25">
                  <c:v>151.05919</c:v>
                </c:pt>
                <c:pt idx="26">
                  <c:v>149.17205999999999</c:v>
                </c:pt>
                <c:pt idx="27">
                  <c:v>145.77269999999999</c:v>
                </c:pt>
                <c:pt idx="28">
                  <c:v>124.61259</c:v>
                </c:pt>
                <c:pt idx="29">
                  <c:v>120.24948999999999</c:v>
                </c:pt>
                <c:pt idx="30">
                  <c:v>116.10808</c:v>
                </c:pt>
                <c:pt idx="31">
                  <c:v>64.604960000000005</c:v>
                </c:pt>
                <c:pt idx="32">
                  <c:v>102.43167</c:v>
                </c:pt>
                <c:pt idx="33">
                  <c:v>144.11984000000001</c:v>
                </c:pt>
                <c:pt idx="34">
                  <c:v>134.75308000000001</c:v>
                </c:pt>
                <c:pt idx="35">
                  <c:v>43.38035</c:v>
                </c:pt>
                <c:pt idx="36">
                  <c:v>54.413220000000003</c:v>
                </c:pt>
                <c:pt idx="37">
                  <c:v>26.302790000000002</c:v>
                </c:pt>
                <c:pt idx="38">
                  <c:v>27.812069999999999</c:v>
                </c:pt>
                <c:pt idx="39">
                  <c:v>29.748419999999999</c:v>
                </c:pt>
                <c:pt idx="40">
                  <c:v>40.599310000000003</c:v>
                </c:pt>
                <c:pt idx="41">
                  <c:v>36.094540000000002</c:v>
                </c:pt>
                <c:pt idx="42">
                  <c:v>36.039920000000002</c:v>
                </c:pt>
                <c:pt idx="43">
                  <c:v>47.575020000000002</c:v>
                </c:pt>
                <c:pt idx="44">
                  <c:v>40.750529999999998</c:v>
                </c:pt>
                <c:pt idx="45">
                  <c:v>57.428199999999997</c:v>
                </c:pt>
                <c:pt idx="46">
                  <c:v>57.474559999999997</c:v>
                </c:pt>
                <c:pt idx="47">
                  <c:v>49.813090000000003</c:v>
                </c:pt>
              </c:numCache>
            </c:numRef>
          </c:val>
          <c:smooth val="0"/>
          <c:extLst>
            <c:ext xmlns:c16="http://schemas.microsoft.com/office/drawing/2014/chart" uri="{C3380CC4-5D6E-409C-BE32-E72D297353CC}">
              <c16:uniqueId val="{00000000-42C5-4CA9-A13C-8782AD221D2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2C5-4CA9-A13C-8782AD221D2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4.2032699999999998</c:v>
                </c:pt>
                <c:pt idx="1">
                  <c:v>4.2262199999999996</c:v>
                </c:pt>
                <c:pt idx="2">
                  <c:v>4.2156000000000002</c:v>
                </c:pt>
                <c:pt idx="3">
                  <c:v>4.1001799999999999</c:v>
                </c:pt>
                <c:pt idx="4">
                  <c:v>4.0487799999999998</c:v>
                </c:pt>
                <c:pt idx="5">
                  <c:v>4.2177100000000003</c:v>
                </c:pt>
                <c:pt idx="6">
                  <c:v>4.2456500000000004</c:v>
                </c:pt>
                <c:pt idx="7">
                  <c:v>4.2614000000000001</c:v>
                </c:pt>
                <c:pt idx="8">
                  <c:v>4.15524</c:v>
                </c:pt>
                <c:pt idx="9">
                  <c:v>4.1688999999999998</c:v>
                </c:pt>
                <c:pt idx="10">
                  <c:v>4.3413700000000004</c:v>
                </c:pt>
                <c:pt idx="11">
                  <c:v>4.48177</c:v>
                </c:pt>
                <c:pt idx="12">
                  <c:v>4.5801499999999997</c:v>
                </c:pt>
                <c:pt idx="13">
                  <c:v>4.8098700000000001</c:v>
                </c:pt>
                <c:pt idx="14">
                  <c:v>4.8329800000000001</c:v>
                </c:pt>
                <c:pt idx="15">
                  <c:v>5.1583500000000004</c:v>
                </c:pt>
                <c:pt idx="16">
                  <c:v>5.3262600000000004</c:v>
                </c:pt>
                <c:pt idx="17">
                  <c:v>5.0704799999999999</c:v>
                </c:pt>
                <c:pt idx="18">
                  <c:v>5.3962199999999996</c:v>
                </c:pt>
                <c:pt idx="19">
                  <c:v>5.2437899999999997</c:v>
                </c:pt>
                <c:pt idx="20">
                  <c:v>5.3819499999999998</c:v>
                </c:pt>
                <c:pt idx="21">
                  <c:v>5.7815500000000002</c:v>
                </c:pt>
                <c:pt idx="22">
                  <c:v>5.5711000000000004</c:v>
                </c:pt>
                <c:pt idx="23">
                  <c:v>5.7954999999999997</c:v>
                </c:pt>
                <c:pt idx="24">
                  <c:v>5.1707200000000002</c:v>
                </c:pt>
                <c:pt idx="25">
                  <c:v>5.2701599999999997</c:v>
                </c:pt>
                <c:pt idx="26">
                  <c:v>5.5344300000000004</c:v>
                </c:pt>
                <c:pt idx="27">
                  <c:v>5.4528800000000004</c:v>
                </c:pt>
                <c:pt idx="28">
                  <c:v>5.1519399999999997</c:v>
                </c:pt>
                <c:pt idx="29">
                  <c:v>5.3970500000000001</c:v>
                </c:pt>
                <c:pt idx="30">
                  <c:v>5.2318699999999998</c:v>
                </c:pt>
                <c:pt idx="31">
                  <c:v>5.3478000000000003</c:v>
                </c:pt>
                <c:pt idx="32">
                  <c:v>5.4889000000000001</c:v>
                </c:pt>
                <c:pt idx="33">
                  <c:v>5.6893799999999999</c:v>
                </c:pt>
                <c:pt idx="34">
                  <c:v>5.7542299999999997</c:v>
                </c:pt>
                <c:pt idx="35">
                  <c:v>5.8201599999999996</c:v>
                </c:pt>
                <c:pt idx="36">
                  <c:v>4.4388500000000004</c:v>
                </c:pt>
                <c:pt idx="37">
                  <c:v>4.3991100000000003</c:v>
                </c:pt>
                <c:pt idx="38">
                  <c:v>4.73407</c:v>
                </c:pt>
                <c:pt idx="39">
                  <c:v>4.3164100000000003</c:v>
                </c:pt>
                <c:pt idx="40">
                  <c:v>4.3152600000000003</c:v>
                </c:pt>
                <c:pt idx="41">
                  <c:v>4.7615499999999997</c:v>
                </c:pt>
                <c:pt idx="42">
                  <c:v>5.7887300000000002</c:v>
                </c:pt>
                <c:pt idx="43">
                  <c:v>6.0649899999999999</c:v>
                </c:pt>
                <c:pt idx="44">
                  <c:v>6.1431500000000003</c:v>
                </c:pt>
                <c:pt idx="45">
                  <c:v>6.3373400000000002</c:v>
                </c:pt>
                <c:pt idx="46">
                  <c:v>6.3356300000000001</c:v>
                </c:pt>
                <c:pt idx="47">
                  <c:v>6.3931399999999998</c:v>
                </c:pt>
              </c:numCache>
            </c:numRef>
          </c:val>
          <c:smooth val="0"/>
          <c:extLst>
            <c:ext xmlns:c16="http://schemas.microsoft.com/office/drawing/2014/chart" uri="{C3380CC4-5D6E-409C-BE32-E72D297353CC}">
              <c16:uniqueId val="{00000002-42C5-4CA9-A13C-8782AD221D2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7.2286999999999999</c:v>
                </c:pt>
                <c:pt idx="1">
                  <c:v>7.5490000000000004</c:v>
                </c:pt>
                <c:pt idx="2">
                  <c:v>6.7382999999999997</c:v>
                </c:pt>
                <c:pt idx="3">
                  <c:v>6.8223000000000003</c:v>
                </c:pt>
                <c:pt idx="4">
                  <c:v>6.6553000000000004</c:v>
                </c:pt>
                <c:pt idx="5">
                  <c:v>7.4408000000000003</c:v>
                </c:pt>
                <c:pt idx="6">
                  <c:v>6.5170000000000003</c:v>
                </c:pt>
                <c:pt idx="7">
                  <c:v>7.0004</c:v>
                </c:pt>
                <c:pt idx="8">
                  <c:v>7.9629000000000003</c:v>
                </c:pt>
                <c:pt idx="9">
                  <c:v>7.7636000000000003</c:v>
                </c:pt>
                <c:pt idx="10">
                  <c:v>7.3794000000000004</c:v>
                </c:pt>
                <c:pt idx="11">
                  <c:v>7.3825000000000003</c:v>
                </c:pt>
                <c:pt idx="12">
                  <c:v>6.0575000000000001</c:v>
                </c:pt>
                <c:pt idx="13">
                  <c:v>4.2599</c:v>
                </c:pt>
                <c:pt idx="14">
                  <c:v>1.4950000000000001</c:v>
                </c:pt>
                <c:pt idx="15">
                  <c:v>0.9768</c:v>
                </c:pt>
                <c:pt idx="16">
                  <c:v>1.1218999999999999</c:v>
                </c:pt>
                <c:pt idx="17">
                  <c:v>1.0376000000000001</c:v>
                </c:pt>
                <c:pt idx="18">
                  <c:v>1.0335000000000001</c:v>
                </c:pt>
                <c:pt idx="19">
                  <c:v>1.0236000000000001</c:v>
                </c:pt>
                <c:pt idx="20">
                  <c:v>1.0250999999999999</c:v>
                </c:pt>
                <c:pt idx="21">
                  <c:v>1.0344</c:v>
                </c:pt>
                <c:pt idx="22">
                  <c:v>0.94769999999999999</c:v>
                </c:pt>
                <c:pt idx="23">
                  <c:v>0.95409999999999995</c:v>
                </c:pt>
                <c:pt idx="24">
                  <c:v>1.0164</c:v>
                </c:pt>
                <c:pt idx="25">
                  <c:v>1.0434000000000001</c:v>
                </c:pt>
                <c:pt idx="26">
                  <c:v>1.0448</c:v>
                </c:pt>
                <c:pt idx="27">
                  <c:v>1.0443</c:v>
                </c:pt>
                <c:pt idx="28">
                  <c:v>1.0503</c:v>
                </c:pt>
                <c:pt idx="29">
                  <c:v>1.1222000000000001</c:v>
                </c:pt>
                <c:pt idx="30">
                  <c:v>1.0048999999999999</c:v>
                </c:pt>
                <c:pt idx="31">
                  <c:v>1.0943000000000001</c:v>
                </c:pt>
                <c:pt idx="32">
                  <c:v>1.2065999999999999</c:v>
                </c:pt>
                <c:pt idx="33">
                  <c:v>1.4247000000000001</c:v>
                </c:pt>
                <c:pt idx="34">
                  <c:v>1.7557</c:v>
                </c:pt>
                <c:pt idx="35">
                  <c:v>1.7779</c:v>
                </c:pt>
                <c:pt idx="36">
                  <c:v>1.8208</c:v>
                </c:pt>
                <c:pt idx="37">
                  <c:v>2.0430999999999999</c:v>
                </c:pt>
                <c:pt idx="38">
                  <c:v>2.706</c:v>
                </c:pt>
                <c:pt idx="39">
                  <c:v>2.423</c:v>
                </c:pt>
                <c:pt idx="40">
                  <c:v>2.2854000000000001</c:v>
                </c:pt>
                <c:pt idx="41">
                  <c:v>2.5474000000000001</c:v>
                </c:pt>
                <c:pt idx="42">
                  <c:v>3.4180000000000001</c:v>
                </c:pt>
                <c:pt idx="43">
                  <c:v>3.2585999999999999</c:v>
                </c:pt>
                <c:pt idx="44">
                  <c:v>3.1522000000000001</c:v>
                </c:pt>
                <c:pt idx="45">
                  <c:v>3.0255999999999998</c:v>
                </c:pt>
                <c:pt idx="46">
                  <c:v>2.9460999999999999</c:v>
                </c:pt>
                <c:pt idx="47">
                  <c:v>3.2383999999999999</c:v>
                </c:pt>
              </c:numCache>
            </c:numRef>
          </c:val>
          <c:smooth val="0"/>
          <c:extLst>
            <c:ext xmlns:c16="http://schemas.microsoft.com/office/drawing/2014/chart" uri="{C3380CC4-5D6E-409C-BE32-E72D297353CC}">
              <c16:uniqueId val="{00000003-42C5-4CA9-A13C-8782AD221D2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2C5-4CA9-A13C-8782AD221D2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16.190000000000001</c:v>
                </c:pt>
                <c:pt idx="1">
                  <c:v>16.55</c:v>
                </c:pt>
                <c:pt idx="2">
                  <c:v>18.04</c:v>
                </c:pt>
                <c:pt idx="3">
                  <c:v>17.97</c:v>
                </c:pt>
                <c:pt idx="4">
                  <c:v>17.72</c:v>
                </c:pt>
                <c:pt idx="5">
                  <c:v>17.899999999999999</c:v>
                </c:pt>
                <c:pt idx="6">
                  <c:v>17.43</c:v>
                </c:pt>
                <c:pt idx="7">
                  <c:v>17.39</c:v>
                </c:pt>
                <c:pt idx="8">
                  <c:v>16.66</c:v>
                </c:pt>
                <c:pt idx="9">
                  <c:v>16.899999999999999</c:v>
                </c:pt>
                <c:pt idx="10">
                  <c:v>17.28</c:v>
                </c:pt>
                <c:pt idx="11">
                  <c:v>17.62</c:v>
                </c:pt>
                <c:pt idx="12">
                  <c:v>17.829999999999998</c:v>
                </c:pt>
                <c:pt idx="13">
                  <c:v>17.96</c:v>
                </c:pt>
                <c:pt idx="14">
                  <c:v>18.350000000000001</c:v>
                </c:pt>
                <c:pt idx="15">
                  <c:v>17.989999999999998</c:v>
                </c:pt>
                <c:pt idx="16">
                  <c:v>17.899999999999999</c:v>
                </c:pt>
                <c:pt idx="17">
                  <c:v>17.96</c:v>
                </c:pt>
                <c:pt idx="18">
                  <c:v>17.95</c:v>
                </c:pt>
                <c:pt idx="19">
                  <c:v>18.059999999999999</c:v>
                </c:pt>
                <c:pt idx="20">
                  <c:v>17.79</c:v>
                </c:pt>
                <c:pt idx="21">
                  <c:v>17.75</c:v>
                </c:pt>
                <c:pt idx="22">
                  <c:v>18.059999999999999</c:v>
                </c:pt>
                <c:pt idx="23">
                  <c:v>17.940000000000001</c:v>
                </c:pt>
                <c:pt idx="24">
                  <c:v>17.95</c:v>
                </c:pt>
                <c:pt idx="25">
                  <c:v>17.89</c:v>
                </c:pt>
                <c:pt idx="26">
                  <c:v>17.559999999999999</c:v>
                </c:pt>
                <c:pt idx="27">
                  <c:v>17</c:v>
                </c:pt>
                <c:pt idx="28">
                  <c:v>16.29</c:v>
                </c:pt>
                <c:pt idx="29">
                  <c:v>15.18</c:v>
                </c:pt>
                <c:pt idx="30">
                  <c:v>14.96</c:v>
                </c:pt>
                <c:pt idx="31">
                  <c:v>14.56</c:v>
                </c:pt>
                <c:pt idx="32">
                  <c:v>14.27</c:v>
                </c:pt>
                <c:pt idx="33">
                  <c:v>14.23</c:v>
                </c:pt>
                <c:pt idx="34">
                  <c:v>16.52</c:v>
                </c:pt>
                <c:pt idx="35">
                  <c:v>17.36</c:v>
                </c:pt>
                <c:pt idx="36">
                  <c:v>16.98</c:v>
                </c:pt>
                <c:pt idx="37">
                  <c:v>17.2</c:v>
                </c:pt>
                <c:pt idx="38">
                  <c:v>17.11</c:v>
                </c:pt>
                <c:pt idx="39">
                  <c:v>17.54</c:v>
                </c:pt>
                <c:pt idx="40">
                  <c:v>18.02</c:v>
                </c:pt>
                <c:pt idx="41">
                  <c:v>17.91</c:v>
                </c:pt>
                <c:pt idx="42">
                  <c:v>17.899999999999999</c:v>
                </c:pt>
                <c:pt idx="43">
                  <c:v>18.05</c:v>
                </c:pt>
                <c:pt idx="44">
                  <c:v>18.190000000000001</c:v>
                </c:pt>
                <c:pt idx="45">
                  <c:v>18.43</c:v>
                </c:pt>
                <c:pt idx="46">
                  <c:v>18.09</c:v>
                </c:pt>
                <c:pt idx="47">
                  <c:v>17.239999999999998</c:v>
                </c:pt>
              </c:numCache>
            </c:numRef>
          </c:val>
          <c:smooth val="0"/>
          <c:extLst>
            <c:ext xmlns:c16="http://schemas.microsoft.com/office/drawing/2014/chart" uri="{C3380CC4-5D6E-409C-BE32-E72D297353CC}">
              <c16:uniqueId val="{00000005-42C5-4CA9-A13C-8782AD221D2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2C5-4CA9-A13C-8782AD221D2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2C5-4CA9-A13C-8782AD221D2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1.2</c:v>
                </c:pt>
                <c:pt idx="2">
                  <c:v>1.2</c:v>
                </c:pt>
                <c:pt idx="3">
                  <c:v>1.2</c:v>
                </c:pt>
                <c:pt idx="4">
                  <c:v>1.2</c:v>
                </c:pt>
                <c:pt idx="5">
                  <c:v>1.7</c:v>
                </c:pt>
                <c:pt idx="6">
                  <c:v>3.3</c:v>
                </c:pt>
                <c:pt idx="7">
                  <c:v>2.9</c:v>
                </c:pt>
                <c:pt idx="8">
                  <c:v>4.0999999999999996</c:v>
                </c:pt>
                <c:pt idx="9">
                  <c:v>3</c:v>
                </c:pt>
                <c:pt idx="10">
                  <c:v>3.1</c:v>
                </c:pt>
                <c:pt idx="11">
                  <c:v>1.9</c:v>
                </c:pt>
                <c:pt idx="12">
                  <c:v>1.5</c:v>
                </c:pt>
                <c:pt idx="13">
                  <c:v>1.2</c:v>
                </c:pt>
                <c:pt idx="14">
                  <c:v>1.5</c:v>
                </c:pt>
                <c:pt idx="15">
                  <c:v>2.1</c:v>
                </c:pt>
                <c:pt idx="16">
                  <c:v>1.8</c:v>
                </c:pt>
                <c:pt idx="17">
                  <c:v>1.8</c:v>
                </c:pt>
                <c:pt idx="18">
                  <c:v>4</c:v>
                </c:pt>
                <c:pt idx="19">
                  <c:v>5.9</c:v>
                </c:pt>
                <c:pt idx="20">
                  <c:v>7.3</c:v>
                </c:pt>
                <c:pt idx="21">
                  <c:v>4.8</c:v>
                </c:pt>
                <c:pt idx="22">
                  <c:v>3.4</c:v>
                </c:pt>
                <c:pt idx="23">
                  <c:v>3.8</c:v>
                </c:pt>
                <c:pt idx="24">
                  <c:v>1.9</c:v>
                </c:pt>
                <c:pt idx="25">
                  <c:v>2</c:v>
                </c:pt>
                <c:pt idx="26">
                  <c:v>3.6</c:v>
                </c:pt>
                <c:pt idx="27">
                  <c:v>4.3</c:v>
                </c:pt>
                <c:pt idx="28">
                  <c:v>3.4</c:v>
                </c:pt>
                <c:pt idx="29">
                  <c:v>4.7</c:v>
                </c:pt>
                <c:pt idx="30">
                  <c:v>5.0999999999999996</c:v>
                </c:pt>
                <c:pt idx="31">
                  <c:v>4.0999999999999996</c:v>
                </c:pt>
                <c:pt idx="32">
                  <c:v>2.1</c:v>
                </c:pt>
                <c:pt idx="33">
                  <c:v>2.2999999999999998</c:v>
                </c:pt>
                <c:pt idx="34">
                  <c:v>1.7</c:v>
                </c:pt>
                <c:pt idx="35">
                  <c:v>1.3</c:v>
                </c:pt>
                <c:pt idx="36">
                  <c:v>1.2</c:v>
                </c:pt>
                <c:pt idx="37">
                  <c:v>1</c:v>
                </c:pt>
                <c:pt idx="38">
                  <c:v>0.9</c:v>
                </c:pt>
                <c:pt idx="39">
                  <c:v>1</c:v>
                </c:pt>
                <c:pt idx="40">
                  <c:v>1</c:v>
                </c:pt>
                <c:pt idx="41">
                  <c:v>1.1000000000000001</c:v>
                </c:pt>
                <c:pt idx="42">
                  <c:v>1.7</c:v>
                </c:pt>
                <c:pt idx="43">
                  <c:v>4.4000000000000004</c:v>
                </c:pt>
                <c:pt idx="44">
                  <c:v>5.4</c:v>
                </c:pt>
                <c:pt idx="45">
                  <c:v>3.9</c:v>
                </c:pt>
                <c:pt idx="46">
                  <c:v>2.2000000000000002</c:v>
                </c:pt>
                <c:pt idx="47">
                  <c:v>1.9</c:v>
                </c:pt>
              </c:numCache>
            </c:numRef>
          </c:val>
          <c:smooth val="0"/>
          <c:extLst>
            <c:ext xmlns:c16="http://schemas.microsoft.com/office/drawing/2014/chart" uri="{C3380CC4-5D6E-409C-BE32-E72D297353CC}">
              <c16:uniqueId val="{00000008-42C5-4CA9-A13C-8782AD221D2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2C5-4CA9-A13C-8782AD221D20}"/>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2C5-4CA9-A13C-8782AD221D20}"/>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6.9862799999999998</c:v>
                </c:pt>
                <c:pt idx="1">
                  <c:v>7.0114000000000001</c:v>
                </c:pt>
                <c:pt idx="2">
                  <c:v>7.0682400000000003</c:v>
                </c:pt>
                <c:pt idx="3">
                  <c:v>6.9215799999999996</c:v>
                </c:pt>
                <c:pt idx="4">
                  <c:v>6.7700399999999998</c:v>
                </c:pt>
                <c:pt idx="5">
                  <c:v>6.4490299999999996</c:v>
                </c:pt>
                <c:pt idx="6">
                  <c:v>6.8213800000000004</c:v>
                </c:pt>
                <c:pt idx="7">
                  <c:v>6.9866999999999999</c:v>
                </c:pt>
                <c:pt idx="8">
                  <c:v>6.9989100000000004</c:v>
                </c:pt>
                <c:pt idx="9">
                  <c:v>6.9419500000000003</c:v>
                </c:pt>
                <c:pt idx="10">
                  <c:v>6.9393099999999999</c:v>
                </c:pt>
                <c:pt idx="11">
                  <c:v>6.84274</c:v>
                </c:pt>
                <c:pt idx="12">
                  <c:v>6.8295700000000004</c:v>
                </c:pt>
                <c:pt idx="13">
                  <c:v>6.7720799999999999</c:v>
                </c:pt>
                <c:pt idx="14">
                  <c:v>6.99315</c:v>
                </c:pt>
                <c:pt idx="15">
                  <c:v>6.8894299999999999</c:v>
                </c:pt>
                <c:pt idx="16">
                  <c:v>7.3257300000000001</c:v>
                </c:pt>
                <c:pt idx="17">
                  <c:v>6.9985999999999997</c:v>
                </c:pt>
                <c:pt idx="18">
                  <c:v>6.2959899999999998</c:v>
                </c:pt>
                <c:pt idx="19">
                  <c:v>6.3628799999999996</c:v>
                </c:pt>
                <c:pt idx="20">
                  <c:v>6.4091199999999997</c:v>
                </c:pt>
                <c:pt idx="21">
                  <c:v>6.4814800000000004</c:v>
                </c:pt>
                <c:pt idx="22">
                  <c:v>6.7753300000000003</c:v>
                </c:pt>
                <c:pt idx="23">
                  <c:v>6.7917899999999998</c:v>
                </c:pt>
                <c:pt idx="24">
                  <c:v>7.5155500000000002</c:v>
                </c:pt>
                <c:pt idx="25">
                  <c:v>7.1701499999999996</c:v>
                </c:pt>
                <c:pt idx="26">
                  <c:v>8.0417299999999994</c:v>
                </c:pt>
                <c:pt idx="27">
                  <c:v>8.6786399999999997</c:v>
                </c:pt>
                <c:pt idx="28">
                  <c:v>8.4244900000000005</c:v>
                </c:pt>
                <c:pt idx="29">
                  <c:v>8.7154399999999992</c:v>
                </c:pt>
                <c:pt idx="30">
                  <c:v>8.3564799999999995</c:v>
                </c:pt>
                <c:pt idx="31">
                  <c:v>8.5332000000000008</c:v>
                </c:pt>
                <c:pt idx="32">
                  <c:v>8.1922599999999992</c:v>
                </c:pt>
                <c:pt idx="33">
                  <c:v>7.1402900000000002</c:v>
                </c:pt>
                <c:pt idx="34">
                  <c:v>6.3051599999999999</c:v>
                </c:pt>
                <c:pt idx="35">
                  <c:v>6.3404600000000002</c:v>
                </c:pt>
                <c:pt idx="36">
                  <c:v>4.9088500000000002</c:v>
                </c:pt>
                <c:pt idx="37">
                  <c:v>4.8409800000000001</c:v>
                </c:pt>
                <c:pt idx="38">
                  <c:v>3.6652</c:v>
                </c:pt>
                <c:pt idx="39">
                  <c:v>3.5974400000000002</c:v>
                </c:pt>
                <c:pt idx="40">
                  <c:v>3.72594</c:v>
                </c:pt>
                <c:pt idx="41">
                  <c:v>3.7586400000000002</c:v>
                </c:pt>
                <c:pt idx="42">
                  <c:v>3.74579</c:v>
                </c:pt>
                <c:pt idx="43">
                  <c:v>3.8889499999999999</c:v>
                </c:pt>
                <c:pt idx="44">
                  <c:v>4.7165400000000002</c:v>
                </c:pt>
                <c:pt idx="45">
                  <c:v>4.29434</c:v>
                </c:pt>
                <c:pt idx="46">
                  <c:v>4.2210900000000002</c:v>
                </c:pt>
                <c:pt idx="47">
                  <c:v>7.4741499999999998</c:v>
                </c:pt>
              </c:numCache>
            </c:numRef>
          </c:val>
          <c:smooth val="0"/>
          <c:extLst>
            <c:ext xmlns:c16="http://schemas.microsoft.com/office/drawing/2014/chart" uri="{C3380CC4-5D6E-409C-BE32-E72D297353CC}">
              <c16:uniqueId val="{0000000B-42C5-4CA9-A13C-8782AD221D20}"/>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4.55</c:v>
                </c:pt>
                <c:pt idx="1">
                  <c:v>7.49</c:v>
                </c:pt>
                <c:pt idx="2">
                  <c:v>7.76</c:v>
                </c:pt>
                <c:pt idx="3">
                  <c:v>8.0399999999999991</c:v>
                </c:pt>
                <c:pt idx="4">
                  <c:v>8.1300000000000008</c:v>
                </c:pt>
                <c:pt idx="5">
                  <c:v>8.33</c:v>
                </c:pt>
                <c:pt idx="6">
                  <c:v>8.27</c:v>
                </c:pt>
                <c:pt idx="7">
                  <c:v>7.86</c:v>
                </c:pt>
                <c:pt idx="8">
                  <c:v>8.15</c:v>
                </c:pt>
                <c:pt idx="9">
                  <c:v>8.07</c:v>
                </c:pt>
                <c:pt idx="10">
                  <c:v>8.16</c:v>
                </c:pt>
                <c:pt idx="11">
                  <c:v>8.32</c:v>
                </c:pt>
                <c:pt idx="12">
                  <c:v>8.44</c:v>
                </c:pt>
                <c:pt idx="13">
                  <c:v>8.35</c:v>
                </c:pt>
                <c:pt idx="14">
                  <c:v>8.75</c:v>
                </c:pt>
                <c:pt idx="15">
                  <c:v>9.89</c:v>
                </c:pt>
                <c:pt idx="16">
                  <c:v>10.91</c:v>
                </c:pt>
                <c:pt idx="17">
                  <c:v>11.1</c:v>
                </c:pt>
                <c:pt idx="18">
                  <c:v>10.59</c:v>
                </c:pt>
                <c:pt idx="19">
                  <c:v>10.95</c:v>
                </c:pt>
                <c:pt idx="20">
                  <c:v>11.23</c:v>
                </c:pt>
                <c:pt idx="21">
                  <c:v>11.02</c:v>
                </c:pt>
                <c:pt idx="22">
                  <c:v>11.11</c:v>
                </c:pt>
                <c:pt idx="23">
                  <c:v>10.75</c:v>
                </c:pt>
                <c:pt idx="24">
                  <c:v>11.04</c:v>
                </c:pt>
                <c:pt idx="25">
                  <c:v>4.1100000000000003</c:v>
                </c:pt>
                <c:pt idx="26">
                  <c:v>6.17</c:v>
                </c:pt>
                <c:pt idx="27">
                  <c:v>6</c:v>
                </c:pt>
                <c:pt idx="28">
                  <c:v>2.41</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42C5-4CA9-A13C-8782AD221D20}"/>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1.4947999999999999</c:v>
                </c:pt>
                <c:pt idx="1">
                  <c:v>1.391</c:v>
                </c:pt>
                <c:pt idx="2">
                  <c:v>1.3133999999999999</c:v>
                </c:pt>
                <c:pt idx="3">
                  <c:v>1.288</c:v>
                </c:pt>
                <c:pt idx="4">
                  <c:v>1.2552000000000001</c:v>
                </c:pt>
                <c:pt idx="5">
                  <c:v>1.2341</c:v>
                </c:pt>
                <c:pt idx="6">
                  <c:v>1.2219</c:v>
                </c:pt>
                <c:pt idx="7">
                  <c:v>1.2289000000000001</c:v>
                </c:pt>
                <c:pt idx="8">
                  <c:v>1.2105999999999999</c:v>
                </c:pt>
                <c:pt idx="9">
                  <c:v>1.2125999999999999</c:v>
                </c:pt>
                <c:pt idx="10">
                  <c:v>1.2473000000000001</c:v>
                </c:pt>
                <c:pt idx="11">
                  <c:v>1.4715</c:v>
                </c:pt>
                <c:pt idx="12">
                  <c:v>1.7109000000000001</c:v>
                </c:pt>
                <c:pt idx="13">
                  <c:v>1.9089</c:v>
                </c:pt>
                <c:pt idx="14">
                  <c:v>2.2296999999999998</c:v>
                </c:pt>
                <c:pt idx="15">
                  <c:v>2.6366000000000001</c:v>
                </c:pt>
                <c:pt idx="16">
                  <c:v>3.2073999999999998</c:v>
                </c:pt>
                <c:pt idx="17">
                  <c:v>3.8584000000000001</c:v>
                </c:pt>
                <c:pt idx="18">
                  <c:v>4.1024000000000003</c:v>
                </c:pt>
                <c:pt idx="19">
                  <c:v>4.4901</c:v>
                </c:pt>
                <c:pt idx="20">
                  <c:v>5.0926999999999998</c:v>
                </c:pt>
                <c:pt idx="21">
                  <c:v>5.7636000000000003</c:v>
                </c:pt>
                <c:pt idx="22">
                  <c:v>5.7676999999999996</c:v>
                </c:pt>
                <c:pt idx="23">
                  <c:v>5.7705000000000002</c:v>
                </c:pt>
                <c:pt idx="24">
                  <c:v>5.8723000000000001</c:v>
                </c:pt>
                <c:pt idx="25">
                  <c:v>5.8970000000000002</c:v>
                </c:pt>
                <c:pt idx="26">
                  <c:v>5.8838999999999997</c:v>
                </c:pt>
                <c:pt idx="27">
                  <c:v>5.9389000000000003</c:v>
                </c:pt>
                <c:pt idx="28">
                  <c:v>6.3125999999999998</c:v>
                </c:pt>
                <c:pt idx="29">
                  <c:v>6.2991999999999999</c:v>
                </c:pt>
                <c:pt idx="30">
                  <c:v>6.3621999999999996</c:v>
                </c:pt>
                <c:pt idx="31">
                  <c:v>6.3514999999999997</c:v>
                </c:pt>
                <c:pt idx="32">
                  <c:v>6.2931999999999997</c:v>
                </c:pt>
                <c:pt idx="33">
                  <c:v>6.24</c:v>
                </c:pt>
                <c:pt idx="34">
                  <c:v>6.2073</c:v>
                </c:pt>
                <c:pt idx="35">
                  <c:v>6.0815999999999999</c:v>
                </c:pt>
                <c:pt idx="36">
                  <c:v>5.7687999999999997</c:v>
                </c:pt>
                <c:pt idx="37">
                  <c:v>5.7203999999999997</c:v>
                </c:pt>
                <c:pt idx="38">
                  <c:v>5.6863999999999999</c:v>
                </c:pt>
                <c:pt idx="39">
                  <c:v>5.6429999999999998</c:v>
                </c:pt>
                <c:pt idx="40">
                  <c:v>5.6138000000000003</c:v>
                </c:pt>
                <c:pt idx="41">
                  <c:v>5.5092999999999996</c:v>
                </c:pt>
                <c:pt idx="42">
                  <c:v>5.4016000000000002</c:v>
                </c:pt>
                <c:pt idx="43">
                  <c:v>4.4557000000000002</c:v>
                </c:pt>
                <c:pt idx="44">
                  <c:v>2.8683000000000001</c:v>
                </c:pt>
                <c:pt idx="45">
                  <c:v>2.0665</c:v>
                </c:pt>
                <c:pt idx="46">
                  <c:v>1.6840999999999999</c:v>
                </c:pt>
                <c:pt idx="47">
                  <c:v>1.5604</c:v>
                </c:pt>
              </c:numCache>
            </c:numRef>
          </c:val>
          <c:smooth val="0"/>
          <c:extLst>
            <c:ext xmlns:c16="http://schemas.microsoft.com/office/drawing/2014/chart" uri="{C3380CC4-5D6E-409C-BE32-E72D297353CC}">
              <c16:uniqueId val="{0000000D-42C5-4CA9-A13C-8782AD221D20}"/>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48.649299999999997</c:v>
                </c:pt>
                <c:pt idx="1">
                  <c:v>45.557899999999997</c:v>
                </c:pt>
                <c:pt idx="2">
                  <c:v>47.241399999999999</c:v>
                </c:pt>
                <c:pt idx="3">
                  <c:v>48.0242</c:v>
                </c:pt>
                <c:pt idx="4">
                  <c:v>49.216099999999997</c:v>
                </c:pt>
                <c:pt idx="5">
                  <c:v>47.700299999999999</c:v>
                </c:pt>
                <c:pt idx="6">
                  <c:v>47.580800000000004</c:v>
                </c:pt>
                <c:pt idx="7">
                  <c:v>49.895899999999997</c:v>
                </c:pt>
                <c:pt idx="8">
                  <c:v>50.2821</c:v>
                </c:pt>
                <c:pt idx="9">
                  <c:v>48.830100000000002</c:v>
                </c:pt>
                <c:pt idx="10">
                  <c:v>50.071399999999997</c:v>
                </c:pt>
                <c:pt idx="11">
                  <c:v>51.298400000000001</c:v>
                </c:pt>
                <c:pt idx="12">
                  <c:v>49.827500000000001</c:v>
                </c:pt>
                <c:pt idx="13">
                  <c:v>44.578400000000002</c:v>
                </c:pt>
                <c:pt idx="14">
                  <c:v>49.2271</c:v>
                </c:pt>
                <c:pt idx="15">
                  <c:v>50.616</c:v>
                </c:pt>
                <c:pt idx="16">
                  <c:v>50.982500000000002</c:v>
                </c:pt>
                <c:pt idx="17">
                  <c:v>50.311100000000003</c:v>
                </c:pt>
                <c:pt idx="18">
                  <c:v>50.093000000000004</c:v>
                </c:pt>
                <c:pt idx="19">
                  <c:v>49.775300000000001</c:v>
                </c:pt>
                <c:pt idx="20">
                  <c:v>49.925199999999997</c:v>
                </c:pt>
                <c:pt idx="21">
                  <c:v>46.4512</c:v>
                </c:pt>
                <c:pt idx="22">
                  <c:v>43.545200000000001</c:v>
                </c:pt>
                <c:pt idx="23">
                  <c:v>45.246099999999998</c:v>
                </c:pt>
                <c:pt idx="24">
                  <c:v>44.947099999999999</c:v>
                </c:pt>
                <c:pt idx="25">
                  <c:v>45.232199999999999</c:v>
                </c:pt>
                <c:pt idx="26">
                  <c:v>45.262999999999998</c:v>
                </c:pt>
                <c:pt idx="27">
                  <c:v>45.730400000000003</c:v>
                </c:pt>
                <c:pt idx="28">
                  <c:v>46.2395</c:v>
                </c:pt>
                <c:pt idx="29">
                  <c:v>45.865099999999998</c:v>
                </c:pt>
                <c:pt idx="30">
                  <c:v>44.650100000000002</c:v>
                </c:pt>
                <c:pt idx="31">
                  <c:v>46.094799999999999</c:v>
                </c:pt>
                <c:pt idx="32">
                  <c:v>46.635300000000001</c:v>
                </c:pt>
                <c:pt idx="33">
                  <c:v>46.192599999999999</c:v>
                </c:pt>
                <c:pt idx="34">
                  <c:v>45.9664</c:v>
                </c:pt>
                <c:pt idx="35">
                  <c:v>46.915399999999998</c:v>
                </c:pt>
                <c:pt idx="36">
                  <c:v>46.407800000000002</c:v>
                </c:pt>
                <c:pt idx="37">
                  <c:v>41.213500000000003</c:v>
                </c:pt>
                <c:pt idx="38">
                  <c:v>45.593200000000003</c:v>
                </c:pt>
                <c:pt idx="39">
                  <c:v>48.457599999999999</c:v>
                </c:pt>
                <c:pt idx="40">
                  <c:v>51.556100000000001</c:v>
                </c:pt>
                <c:pt idx="41">
                  <c:v>51.966900000000003</c:v>
                </c:pt>
                <c:pt idx="42">
                  <c:v>53.1004</c:v>
                </c:pt>
                <c:pt idx="43">
                  <c:v>50.341999999999999</c:v>
                </c:pt>
                <c:pt idx="44">
                  <c:v>49.844299999999997</c:v>
                </c:pt>
                <c:pt idx="45">
                  <c:v>50.020499999999998</c:v>
                </c:pt>
                <c:pt idx="46">
                  <c:v>49.560600000000001</c:v>
                </c:pt>
                <c:pt idx="47">
                  <c:v>49.582000000000001</c:v>
                </c:pt>
              </c:numCache>
            </c:numRef>
          </c:val>
          <c:smooth val="0"/>
          <c:extLst>
            <c:ext xmlns:c16="http://schemas.microsoft.com/office/drawing/2014/chart" uri="{C3380CC4-5D6E-409C-BE32-E72D297353CC}">
              <c16:uniqueId val="{0000000E-42C5-4CA9-A13C-8782AD221D20}"/>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123.52802</c:v>
                </c:pt>
                <c:pt idx="1">
                  <c:v>124.78767000000001</c:v>
                </c:pt>
                <c:pt idx="2">
                  <c:v>124.14447</c:v>
                </c:pt>
                <c:pt idx="3">
                  <c:v>125.00937999999999</c:v>
                </c:pt>
                <c:pt idx="4">
                  <c:v>126.24442000000001</c:v>
                </c:pt>
                <c:pt idx="5">
                  <c:v>127.82765000000001</c:v>
                </c:pt>
                <c:pt idx="6">
                  <c:v>127.97367</c:v>
                </c:pt>
                <c:pt idx="7">
                  <c:v>126.06993</c:v>
                </c:pt>
                <c:pt idx="8">
                  <c:v>126.28171</c:v>
                </c:pt>
                <c:pt idx="9">
                  <c:v>127.05337</c:v>
                </c:pt>
                <c:pt idx="10">
                  <c:v>125.87084</c:v>
                </c:pt>
                <c:pt idx="11">
                  <c:v>126.41913</c:v>
                </c:pt>
                <c:pt idx="12">
                  <c:v>121.82047</c:v>
                </c:pt>
                <c:pt idx="13">
                  <c:v>120.96017000000001</c:v>
                </c:pt>
                <c:pt idx="14">
                  <c:v>121.44797</c:v>
                </c:pt>
                <c:pt idx="15">
                  <c:v>121.37563</c:v>
                </c:pt>
                <c:pt idx="16">
                  <c:v>124.67440999999999</c:v>
                </c:pt>
                <c:pt idx="17">
                  <c:v>125.42003</c:v>
                </c:pt>
                <c:pt idx="18">
                  <c:v>124.95623000000001</c:v>
                </c:pt>
                <c:pt idx="19">
                  <c:v>126.08776</c:v>
                </c:pt>
                <c:pt idx="20">
                  <c:v>122.70425</c:v>
                </c:pt>
                <c:pt idx="21">
                  <c:v>124.06698</c:v>
                </c:pt>
                <c:pt idx="22">
                  <c:v>125.05213000000001</c:v>
                </c:pt>
                <c:pt idx="23">
                  <c:v>123.03193</c:v>
                </c:pt>
                <c:pt idx="24">
                  <c:v>125.64039</c:v>
                </c:pt>
                <c:pt idx="25">
                  <c:v>123.3263</c:v>
                </c:pt>
                <c:pt idx="26">
                  <c:v>123.16656999999999</c:v>
                </c:pt>
                <c:pt idx="27">
                  <c:v>123.38961999999999</c:v>
                </c:pt>
                <c:pt idx="28">
                  <c:v>122.8066</c:v>
                </c:pt>
                <c:pt idx="29">
                  <c:v>125.42786</c:v>
                </c:pt>
                <c:pt idx="30">
                  <c:v>124.52744</c:v>
                </c:pt>
                <c:pt idx="31">
                  <c:v>121.26721999999999</c:v>
                </c:pt>
                <c:pt idx="32">
                  <c:v>123.50657</c:v>
                </c:pt>
                <c:pt idx="33">
                  <c:v>125.48595</c:v>
                </c:pt>
                <c:pt idx="34">
                  <c:v>123.69913</c:v>
                </c:pt>
                <c:pt idx="35">
                  <c:v>122.63057000000001</c:v>
                </c:pt>
                <c:pt idx="36">
                  <c:v>119.79523</c:v>
                </c:pt>
                <c:pt idx="37">
                  <c:v>120.4716</c:v>
                </c:pt>
                <c:pt idx="38">
                  <c:v>119.84833</c:v>
                </c:pt>
                <c:pt idx="39">
                  <c:v>121.56392</c:v>
                </c:pt>
                <c:pt idx="40">
                  <c:v>123.11758</c:v>
                </c:pt>
                <c:pt idx="41">
                  <c:v>124.72745999999999</c:v>
                </c:pt>
                <c:pt idx="42">
                  <c:v>126.82554</c:v>
                </c:pt>
                <c:pt idx="43">
                  <c:v>126.71521</c:v>
                </c:pt>
                <c:pt idx="44">
                  <c:v>126.59287</c:v>
                </c:pt>
                <c:pt idx="45">
                  <c:v>122.73425</c:v>
                </c:pt>
                <c:pt idx="46">
                  <c:v>123.80450999999999</c:v>
                </c:pt>
                <c:pt idx="47">
                  <c:v>124.37586</c:v>
                </c:pt>
              </c:numCache>
            </c:numRef>
          </c:val>
          <c:smooth val="0"/>
          <c:extLst>
            <c:ext xmlns:c16="http://schemas.microsoft.com/office/drawing/2014/chart" uri="{C3380CC4-5D6E-409C-BE32-E72D297353CC}">
              <c16:uniqueId val="{0000000F-42C5-4CA9-A13C-8782AD221D20}"/>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28.489699999999999</c:v>
                </c:pt>
                <c:pt idx="1">
                  <c:v>28.6663</c:v>
                </c:pt>
                <c:pt idx="2">
                  <c:v>28.515999999999998</c:v>
                </c:pt>
                <c:pt idx="3">
                  <c:v>28.621300000000002</c:v>
                </c:pt>
                <c:pt idx="4">
                  <c:v>28.409500000000001</c:v>
                </c:pt>
                <c:pt idx="5">
                  <c:v>27.983899999999998</c:v>
                </c:pt>
                <c:pt idx="6">
                  <c:v>28.1204</c:v>
                </c:pt>
                <c:pt idx="7">
                  <c:v>28.697900000000001</c:v>
                </c:pt>
                <c:pt idx="8">
                  <c:v>28.738900000000001</c:v>
                </c:pt>
                <c:pt idx="9">
                  <c:v>27.3461</c:v>
                </c:pt>
                <c:pt idx="10">
                  <c:v>27.2529</c:v>
                </c:pt>
                <c:pt idx="11">
                  <c:v>25.503900000000002</c:v>
                </c:pt>
                <c:pt idx="12">
                  <c:v>23.015699999999999</c:v>
                </c:pt>
                <c:pt idx="13">
                  <c:v>23.3171</c:v>
                </c:pt>
                <c:pt idx="14">
                  <c:v>27.264700000000001</c:v>
                </c:pt>
                <c:pt idx="15">
                  <c:v>27.8385</c:v>
                </c:pt>
                <c:pt idx="16">
                  <c:v>27.803999999999998</c:v>
                </c:pt>
                <c:pt idx="17">
                  <c:v>27.5015</c:v>
                </c:pt>
                <c:pt idx="18">
                  <c:v>27.472100000000001</c:v>
                </c:pt>
                <c:pt idx="19">
                  <c:v>27.4206</c:v>
                </c:pt>
                <c:pt idx="20">
                  <c:v>27.551300000000001</c:v>
                </c:pt>
                <c:pt idx="21">
                  <c:v>27.032299999999999</c:v>
                </c:pt>
                <c:pt idx="22">
                  <c:v>26.823</c:v>
                </c:pt>
                <c:pt idx="23">
                  <c:v>26.087399999999999</c:v>
                </c:pt>
                <c:pt idx="24">
                  <c:v>26.442499999999999</c:v>
                </c:pt>
                <c:pt idx="25">
                  <c:v>25.813199999999998</c:v>
                </c:pt>
                <c:pt idx="26">
                  <c:v>27.5398</c:v>
                </c:pt>
                <c:pt idx="27">
                  <c:v>28.299199999999999</c:v>
                </c:pt>
                <c:pt idx="28">
                  <c:v>28.4937</c:v>
                </c:pt>
                <c:pt idx="29">
                  <c:v>27.784600000000001</c:v>
                </c:pt>
                <c:pt idx="30">
                  <c:v>28.387699999999999</c:v>
                </c:pt>
                <c:pt idx="31">
                  <c:v>28.919499999999999</c:v>
                </c:pt>
                <c:pt idx="32">
                  <c:v>28.901900000000001</c:v>
                </c:pt>
                <c:pt idx="33">
                  <c:v>28.275700000000001</c:v>
                </c:pt>
                <c:pt idx="34">
                  <c:v>27.489699999999999</c:v>
                </c:pt>
                <c:pt idx="35">
                  <c:v>26.5702</c:v>
                </c:pt>
                <c:pt idx="36">
                  <c:v>24.927299999999999</c:v>
                </c:pt>
                <c:pt idx="37">
                  <c:v>24.938199999999998</c:v>
                </c:pt>
                <c:pt idx="38">
                  <c:v>27.944099999999999</c:v>
                </c:pt>
                <c:pt idx="39">
                  <c:v>28.6873</c:v>
                </c:pt>
                <c:pt idx="40">
                  <c:v>29.0566</c:v>
                </c:pt>
                <c:pt idx="41">
                  <c:v>28.808599999999998</c:v>
                </c:pt>
                <c:pt idx="42">
                  <c:v>29.245799999999999</c:v>
                </c:pt>
                <c:pt idx="43">
                  <c:v>30.110299999999999</c:v>
                </c:pt>
                <c:pt idx="44">
                  <c:v>30.5471</c:v>
                </c:pt>
                <c:pt idx="45">
                  <c:v>29.422899999999998</c:v>
                </c:pt>
                <c:pt idx="46">
                  <c:v>29.572099999999999</c:v>
                </c:pt>
                <c:pt idx="47">
                  <c:v>29.233699999999999</c:v>
                </c:pt>
              </c:numCache>
            </c:numRef>
          </c:val>
          <c:smooth val="0"/>
          <c:extLst>
            <c:ext xmlns:c16="http://schemas.microsoft.com/office/drawing/2014/chart" uri="{C3380CC4-5D6E-409C-BE32-E72D297353CC}">
              <c16:uniqueId val="{00000010-42C5-4CA9-A13C-8782AD221D20}"/>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42C5-4CA9-A13C-8782AD221D20}"/>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130.31</c:v>
                </c:pt>
                <c:pt idx="1">
                  <c:v>131.77000000000001</c:v>
                </c:pt>
                <c:pt idx="2">
                  <c:v>128.15</c:v>
                </c:pt>
                <c:pt idx="3">
                  <c:v>130.79</c:v>
                </c:pt>
                <c:pt idx="4">
                  <c:v>127.15</c:v>
                </c:pt>
                <c:pt idx="5">
                  <c:v>129.5</c:v>
                </c:pt>
                <c:pt idx="6">
                  <c:v>127.06</c:v>
                </c:pt>
                <c:pt idx="7">
                  <c:v>131.55000000000001</c:v>
                </c:pt>
                <c:pt idx="8">
                  <c:v>128.13999999999999</c:v>
                </c:pt>
                <c:pt idx="9">
                  <c:v>132.01</c:v>
                </c:pt>
                <c:pt idx="10">
                  <c:v>131.47</c:v>
                </c:pt>
                <c:pt idx="11">
                  <c:v>132.88</c:v>
                </c:pt>
                <c:pt idx="12">
                  <c:v>129.46</c:v>
                </c:pt>
                <c:pt idx="13">
                  <c:v>130.03</c:v>
                </c:pt>
                <c:pt idx="14">
                  <c:v>128.59</c:v>
                </c:pt>
                <c:pt idx="15">
                  <c:v>125.56</c:v>
                </c:pt>
                <c:pt idx="16">
                  <c:v>129.65</c:v>
                </c:pt>
                <c:pt idx="17">
                  <c:v>133.19</c:v>
                </c:pt>
                <c:pt idx="18">
                  <c:v>132.31</c:v>
                </c:pt>
                <c:pt idx="19">
                  <c:v>131.33000000000001</c:v>
                </c:pt>
                <c:pt idx="20">
                  <c:v>132.09</c:v>
                </c:pt>
                <c:pt idx="21">
                  <c:v>131.25</c:v>
                </c:pt>
                <c:pt idx="22">
                  <c:v>129.85</c:v>
                </c:pt>
                <c:pt idx="23">
                  <c:v>126.07</c:v>
                </c:pt>
                <c:pt idx="24">
                  <c:v>125.59</c:v>
                </c:pt>
                <c:pt idx="25">
                  <c:v>126.57</c:v>
                </c:pt>
                <c:pt idx="26">
                  <c:v>128.47</c:v>
                </c:pt>
                <c:pt idx="27">
                  <c:v>127.51</c:v>
                </c:pt>
                <c:pt idx="28">
                  <c:v>130.26</c:v>
                </c:pt>
                <c:pt idx="29">
                  <c:v>128.75</c:v>
                </c:pt>
                <c:pt idx="30">
                  <c:v>129.46</c:v>
                </c:pt>
                <c:pt idx="31">
                  <c:v>130.49</c:v>
                </c:pt>
                <c:pt idx="32">
                  <c:v>129.87</c:v>
                </c:pt>
                <c:pt idx="33">
                  <c:v>130.25</c:v>
                </c:pt>
                <c:pt idx="34">
                  <c:v>130.07</c:v>
                </c:pt>
                <c:pt idx="35">
                  <c:v>130.38999999999999</c:v>
                </c:pt>
                <c:pt idx="36">
                  <c:v>129.22999999999999</c:v>
                </c:pt>
                <c:pt idx="37">
                  <c:v>128.29</c:v>
                </c:pt>
                <c:pt idx="38">
                  <c:v>126.89</c:v>
                </c:pt>
                <c:pt idx="39">
                  <c:v>126.5</c:v>
                </c:pt>
                <c:pt idx="40">
                  <c:v>129.30000000000001</c:v>
                </c:pt>
                <c:pt idx="41">
                  <c:v>132.27000000000001</c:v>
                </c:pt>
                <c:pt idx="42">
                  <c:v>131.87</c:v>
                </c:pt>
                <c:pt idx="43">
                  <c:v>130.44999999999999</c:v>
                </c:pt>
                <c:pt idx="44">
                  <c:v>131.44999999999999</c:v>
                </c:pt>
                <c:pt idx="45">
                  <c:v>132.06</c:v>
                </c:pt>
                <c:pt idx="46">
                  <c:v>130.59</c:v>
                </c:pt>
                <c:pt idx="47">
                  <c:v>128.01</c:v>
                </c:pt>
              </c:numCache>
            </c:numRef>
          </c:val>
          <c:smooth val="0"/>
          <c:extLst>
            <c:ext xmlns:c16="http://schemas.microsoft.com/office/drawing/2014/chart" uri="{C3380CC4-5D6E-409C-BE32-E72D297353CC}">
              <c16:uniqueId val="{00000012-42C5-4CA9-A13C-8782AD221D20}"/>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42C5-4CA9-A13C-8782AD221D20}"/>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38.479999999999997</c:v>
                </c:pt>
                <c:pt idx="1">
                  <c:v>37.402000000000001</c:v>
                </c:pt>
                <c:pt idx="2">
                  <c:v>38.64</c:v>
                </c:pt>
                <c:pt idx="3">
                  <c:v>38.722000000000001</c:v>
                </c:pt>
                <c:pt idx="4">
                  <c:v>39.241</c:v>
                </c:pt>
                <c:pt idx="5">
                  <c:v>38.451000000000001</c:v>
                </c:pt>
                <c:pt idx="6">
                  <c:v>38.253</c:v>
                </c:pt>
                <c:pt idx="7">
                  <c:v>38.612000000000002</c:v>
                </c:pt>
                <c:pt idx="8">
                  <c:v>39.514000000000003</c:v>
                </c:pt>
                <c:pt idx="9">
                  <c:v>38.776000000000003</c:v>
                </c:pt>
                <c:pt idx="10">
                  <c:v>36.636000000000003</c:v>
                </c:pt>
                <c:pt idx="11">
                  <c:v>36.368000000000002</c:v>
                </c:pt>
                <c:pt idx="12">
                  <c:v>35.381999999999998</c:v>
                </c:pt>
                <c:pt idx="13">
                  <c:v>32.613</c:v>
                </c:pt>
                <c:pt idx="14">
                  <c:v>34.037999999999997</c:v>
                </c:pt>
                <c:pt idx="15">
                  <c:v>34.656999999999996</c:v>
                </c:pt>
                <c:pt idx="16">
                  <c:v>36.091999999999999</c:v>
                </c:pt>
                <c:pt idx="17">
                  <c:v>36.021000000000001</c:v>
                </c:pt>
                <c:pt idx="18">
                  <c:v>35.755000000000003</c:v>
                </c:pt>
                <c:pt idx="19">
                  <c:v>36.008000000000003</c:v>
                </c:pt>
                <c:pt idx="20">
                  <c:v>36.456000000000003</c:v>
                </c:pt>
                <c:pt idx="21">
                  <c:v>37.609000000000002</c:v>
                </c:pt>
                <c:pt idx="22">
                  <c:v>37.185000000000002</c:v>
                </c:pt>
                <c:pt idx="23">
                  <c:v>37.573</c:v>
                </c:pt>
                <c:pt idx="24">
                  <c:v>36.585000000000001</c:v>
                </c:pt>
                <c:pt idx="25">
                  <c:v>36.648000000000003</c:v>
                </c:pt>
                <c:pt idx="26">
                  <c:v>37.238999999999997</c:v>
                </c:pt>
                <c:pt idx="27">
                  <c:v>37.473999999999997</c:v>
                </c:pt>
                <c:pt idx="28">
                  <c:v>37.564999999999998</c:v>
                </c:pt>
                <c:pt idx="29">
                  <c:v>37.820999999999998</c:v>
                </c:pt>
                <c:pt idx="30">
                  <c:v>37.899000000000001</c:v>
                </c:pt>
                <c:pt idx="31">
                  <c:v>38.508000000000003</c:v>
                </c:pt>
                <c:pt idx="32">
                  <c:v>38.908000000000001</c:v>
                </c:pt>
                <c:pt idx="33">
                  <c:v>37.676000000000002</c:v>
                </c:pt>
                <c:pt idx="34">
                  <c:v>36.113</c:v>
                </c:pt>
                <c:pt idx="35">
                  <c:v>35.118000000000002</c:v>
                </c:pt>
                <c:pt idx="36">
                  <c:v>34.9</c:v>
                </c:pt>
                <c:pt idx="37">
                  <c:v>33.000999999999998</c:v>
                </c:pt>
                <c:pt idx="38">
                  <c:v>33.194000000000003</c:v>
                </c:pt>
                <c:pt idx="39">
                  <c:v>35.279000000000003</c:v>
                </c:pt>
                <c:pt idx="40">
                  <c:v>36.92</c:v>
                </c:pt>
                <c:pt idx="41">
                  <c:v>38.104999999999997</c:v>
                </c:pt>
                <c:pt idx="42">
                  <c:v>38.299999999999997</c:v>
                </c:pt>
                <c:pt idx="43">
                  <c:v>37.737000000000002</c:v>
                </c:pt>
                <c:pt idx="44">
                  <c:v>38.856999999999999</c:v>
                </c:pt>
                <c:pt idx="45">
                  <c:v>39.299999999999997</c:v>
                </c:pt>
                <c:pt idx="46">
                  <c:v>38.970999999999997</c:v>
                </c:pt>
                <c:pt idx="47">
                  <c:v>38.874000000000002</c:v>
                </c:pt>
              </c:numCache>
            </c:numRef>
          </c:val>
          <c:smooth val="0"/>
          <c:extLst>
            <c:ext xmlns:c16="http://schemas.microsoft.com/office/drawing/2014/chart" uri="{C3380CC4-5D6E-409C-BE32-E72D297353CC}">
              <c16:uniqueId val="{00000014-42C5-4CA9-A13C-8782AD221D20}"/>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31.46</c:v>
                </c:pt>
                <c:pt idx="1">
                  <c:v>34.94</c:v>
                </c:pt>
                <c:pt idx="2">
                  <c:v>33.770000000000003</c:v>
                </c:pt>
                <c:pt idx="3">
                  <c:v>34.409999999999997</c:v>
                </c:pt>
                <c:pt idx="4">
                  <c:v>34.71</c:v>
                </c:pt>
                <c:pt idx="5">
                  <c:v>33.479999999999997</c:v>
                </c:pt>
                <c:pt idx="6">
                  <c:v>33.36</c:v>
                </c:pt>
                <c:pt idx="7">
                  <c:v>33.020000000000003</c:v>
                </c:pt>
                <c:pt idx="8">
                  <c:v>33.18</c:v>
                </c:pt>
                <c:pt idx="9">
                  <c:v>29.26</c:v>
                </c:pt>
                <c:pt idx="10">
                  <c:v>29.9</c:v>
                </c:pt>
                <c:pt idx="11">
                  <c:v>32.14</c:v>
                </c:pt>
                <c:pt idx="12">
                  <c:v>33.01</c:v>
                </c:pt>
                <c:pt idx="13">
                  <c:v>33.369999999999997</c:v>
                </c:pt>
                <c:pt idx="14">
                  <c:v>32.93</c:v>
                </c:pt>
                <c:pt idx="15">
                  <c:v>33.950000000000003</c:v>
                </c:pt>
                <c:pt idx="16">
                  <c:v>33.86</c:v>
                </c:pt>
                <c:pt idx="17">
                  <c:v>33.76</c:v>
                </c:pt>
                <c:pt idx="18">
                  <c:v>34.28</c:v>
                </c:pt>
                <c:pt idx="19">
                  <c:v>34.409999999999997</c:v>
                </c:pt>
                <c:pt idx="20">
                  <c:v>34.35</c:v>
                </c:pt>
                <c:pt idx="21">
                  <c:v>33.94</c:v>
                </c:pt>
                <c:pt idx="22">
                  <c:v>34.19</c:v>
                </c:pt>
                <c:pt idx="23">
                  <c:v>33.049999999999997</c:v>
                </c:pt>
                <c:pt idx="24">
                  <c:v>32.81</c:v>
                </c:pt>
                <c:pt idx="25">
                  <c:v>33.119999999999997</c:v>
                </c:pt>
                <c:pt idx="26">
                  <c:v>34.39</c:v>
                </c:pt>
                <c:pt idx="27">
                  <c:v>33.25</c:v>
                </c:pt>
                <c:pt idx="28">
                  <c:v>33.86</c:v>
                </c:pt>
                <c:pt idx="29">
                  <c:v>33.81</c:v>
                </c:pt>
                <c:pt idx="30">
                  <c:v>33.51</c:v>
                </c:pt>
                <c:pt idx="31">
                  <c:v>32.909999999999997</c:v>
                </c:pt>
                <c:pt idx="32">
                  <c:v>32.94</c:v>
                </c:pt>
                <c:pt idx="33">
                  <c:v>33.04</c:v>
                </c:pt>
                <c:pt idx="34">
                  <c:v>33.17</c:v>
                </c:pt>
                <c:pt idx="35">
                  <c:v>32.799999999999997</c:v>
                </c:pt>
                <c:pt idx="36">
                  <c:v>32.770000000000003</c:v>
                </c:pt>
                <c:pt idx="37">
                  <c:v>30.13</c:v>
                </c:pt>
                <c:pt idx="38">
                  <c:v>29.96</c:v>
                </c:pt>
                <c:pt idx="39">
                  <c:v>29.94</c:v>
                </c:pt>
                <c:pt idx="40">
                  <c:v>29.82</c:v>
                </c:pt>
                <c:pt idx="41">
                  <c:v>30.65</c:v>
                </c:pt>
                <c:pt idx="42">
                  <c:v>31.29</c:v>
                </c:pt>
                <c:pt idx="43">
                  <c:v>31.37</c:v>
                </c:pt>
                <c:pt idx="44">
                  <c:v>30.84</c:v>
                </c:pt>
                <c:pt idx="45">
                  <c:v>31.78</c:v>
                </c:pt>
                <c:pt idx="46">
                  <c:v>31.11</c:v>
                </c:pt>
                <c:pt idx="47">
                  <c:v>31.59</c:v>
                </c:pt>
              </c:numCache>
            </c:numRef>
          </c:val>
          <c:smooth val="0"/>
          <c:extLst>
            <c:ext xmlns:c16="http://schemas.microsoft.com/office/drawing/2014/chart" uri="{C3380CC4-5D6E-409C-BE32-E72D297353CC}">
              <c16:uniqueId val="{00000015-42C5-4CA9-A13C-8782AD221D2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38D9-4C71-83F6-951A68B431D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198.83165</c:v>
                </c:pt>
                <c:pt idx="1">
                  <c:v>198.97134</c:v>
                </c:pt>
                <c:pt idx="2">
                  <c:v>199.23276999999999</c:v>
                </c:pt>
                <c:pt idx="3">
                  <c:v>198.96055000000001</c:v>
                </c:pt>
                <c:pt idx="4">
                  <c:v>199.12409</c:v>
                </c:pt>
                <c:pt idx="5">
                  <c:v>199.08351999999999</c:v>
                </c:pt>
                <c:pt idx="6">
                  <c:v>198.90259</c:v>
                </c:pt>
                <c:pt idx="7">
                  <c:v>198.87635</c:v>
                </c:pt>
                <c:pt idx="8">
                  <c:v>198.55688000000001</c:v>
                </c:pt>
                <c:pt idx="9">
                  <c:v>198.61722</c:v>
                </c:pt>
                <c:pt idx="10">
                  <c:v>198.67121</c:v>
                </c:pt>
                <c:pt idx="11">
                  <c:v>198.76383999999999</c:v>
                </c:pt>
                <c:pt idx="12">
                  <c:v>198.39318</c:v>
                </c:pt>
                <c:pt idx="13">
                  <c:v>198.79139000000001</c:v>
                </c:pt>
                <c:pt idx="14">
                  <c:v>197.84407999999999</c:v>
                </c:pt>
                <c:pt idx="15">
                  <c:v>197.10617999999999</c:v>
                </c:pt>
                <c:pt idx="16">
                  <c:v>198.53465</c:v>
                </c:pt>
                <c:pt idx="17">
                  <c:v>198.38118</c:v>
                </c:pt>
                <c:pt idx="18">
                  <c:v>198.64177000000001</c:v>
                </c:pt>
                <c:pt idx="19">
                  <c:v>197.09316000000001</c:v>
                </c:pt>
                <c:pt idx="20">
                  <c:v>196.86474999999999</c:v>
                </c:pt>
                <c:pt idx="21">
                  <c:v>195.90170000000001</c:v>
                </c:pt>
                <c:pt idx="22">
                  <c:v>197.12132</c:v>
                </c:pt>
                <c:pt idx="23">
                  <c:v>196.55788000000001</c:v>
                </c:pt>
                <c:pt idx="24">
                  <c:v>196.33341999999999</c:v>
                </c:pt>
                <c:pt idx="25">
                  <c:v>196.73741000000001</c:v>
                </c:pt>
                <c:pt idx="26">
                  <c:v>196.51159000000001</c:v>
                </c:pt>
                <c:pt idx="27">
                  <c:v>196.74047999999999</c:v>
                </c:pt>
                <c:pt idx="28">
                  <c:v>196.6534</c:v>
                </c:pt>
                <c:pt idx="29">
                  <c:v>196.8835</c:v>
                </c:pt>
                <c:pt idx="30">
                  <c:v>196.54204999999999</c:v>
                </c:pt>
                <c:pt idx="31">
                  <c:v>196.2508</c:v>
                </c:pt>
                <c:pt idx="32">
                  <c:v>196.26767000000001</c:v>
                </c:pt>
                <c:pt idx="33">
                  <c:v>196.29379</c:v>
                </c:pt>
                <c:pt idx="34">
                  <c:v>196.57363000000001</c:v>
                </c:pt>
                <c:pt idx="35">
                  <c:v>172.82384999999999</c:v>
                </c:pt>
                <c:pt idx="36">
                  <c:v>63.7254</c:v>
                </c:pt>
                <c:pt idx="37">
                  <c:v>64.162800000000004</c:v>
                </c:pt>
                <c:pt idx="38">
                  <c:v>64.028909999999996</c:v>
                </c:pt>
                <c:pt idx="39">
                  <c:v>64.336179999999999</c:v>
                </c:pt>
                <c:pt idx="40">
                  <c:v>65.084720000000004</c:v>
                </c:pt>
                <c:pt idx="41">
                  <c:v>65.138940000000005</c:v>
                </c:pt>
                <c:pt idx="42">
                  <c:v>98.23733</c:v>
                </c:pt>
                <c:pt idx="43">
                  <c:v>192.06227000000001</c:v>
                </c:pt>
                <c:pt idx="44">
                  <c:v>192.02118999999999</c:v>
                </c:pt>
                <c:pt idx="45">
                  <c:v>192.13666000000001</c:v>
                </c:pt>
                <c:pt idx="46">
                  <c:v>200.32957999999999</c:v>
                </c:pt>
                <c:pt idx="47">
                  <c:v>198.77295000000001</c:v>
                </c:pt>
              </c:numCache>
            </c:numRef>
          </c:val>
          <c:smooth val="0"/>
          <c:extLst>
            <c:ext xmlns:c16="http://schemas.microsoft.com/office/drawing/2014/chart" uri="{C3380CC4-5D6E-409C-BE32-E72D297353CC}">
              <c16:uniqueId val="{00000001-38D9-4C71-83F6-951A68B431D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29.462900000000001</c:v>
                </c:pt>
                <c:pt idx="1">
                  <c:v>29.464099999999998</c:v>
                </c:pt>
                <c:pt idx="2">
                  <c:v>30.1829</c:v>
                </c:pt>
                <c:pt idx="3">
                  <c:v>29.710899999999999</c:v>
                </c:pt>
                <c:pt idx="4">
                  <c:v>29.734999999999999</c:v>
                </c:pt>
                <c:pt idx="5">
                  <c:v>30.5534</c:v>
                </c:pt>
                <c:pt idx="6">
                  <c:v>30.581700000000001</c:v>
                </c:pt>
                <c:pt idx="7">
                  <c:v>29.374199999999998</c:v>
                </c:pt>
                <c:pt idx="8">
                  <c:v>29.613600000000002</c:v>
                </c:pt>
                <c:pt idx="9">
                  <c:v>28.0244</c:v>
                </c:pt>
                <c:pt idx="10">
                  <c:v>27.538</c:v>
                </c:pt>
                <c:pt idx="11">
                  <c:v>26.9771</c:v>
                </c:pt>
                <c:pt idx="12">
                  <c:v>26.3462</c:v>
                </c:pt>
                <c:pt idx="13">
                  <c:v>25.7056</c:v>
                </c:pt>
                <c:pt idx="14">
                  <c:v>25.398299999999999</c:v>
                </c:pt>
                <c:pt idx="15">
                  <c:v>26.009599999999999</c:v>
                </c:pt>
                <c:pt idx="16">
                  <c:v>24.629100000000001</c:v>
                </c:pt>
                <c:pt idx="17">
                  <c:v>25.338799999999999</c:v>
                </c:pt>
                <c:pt idx="18">
                  <c:v>26.3568</c:v>
                </c:pt>
                <c:pt idx="19">
                  <c:v>26.921700000000001</c:v>
                </c:pt>
                <c:pt idx="20">
                  <c:v>25.591100000000001</c:v>
                </c:pt>
                <c:pt idx="21">
                  <c:v>23.601299999999998</c:v>
                </c:pt>
                <c:pt idx="22">
                  <c:v>26.4603</c:v>
                </c:pt>
                <c:pt idx="23">
                  <c:v>26.622800000000002</c:v>
                </c:pt>
                <c:pt idx="24">
                  <c:v>26.133600000000001</c:v>
                </c:pt>
                <c:pt idx="25">
                  <c:v>26.807500000000001</c:v>
                </c:pt>
                <c:pt idx="26">
                  <c:v>25.8141</c:v>
                </c:pt>
                <c:pt idx="27">
                  <c:v>26.157299999999999</c:v>
                </c:pt>
                <c:pt idx="28">
                  <c:v>27.344200000000001</c:v>
                </c:pt>
                <c:pt idx="29">
                  <c:v>27.852399999999999</c:v>
                </c:pt>
                <c:pt idx="30">
                  <c:v>27.699400000000001</c:v>
                </c:pt>
                <c:pt idx="31">
                  <c:v>28.456600000000002</c:v>
                </c:pt>
                <c:pt idx="32">
                  <c:v>28.0535</c:v>
                </c:pt>
                <c:pt idx="33">
                  <c:v>27.465399999999999</c:v>
                </c:pt>
                <c:pt idx="34">
                  <c:v>27.196899999999999</c:v>
                </c:pt>
                <c:pt idx="35">
                  <c:v>26.011199999999999</c:v>
                </c:pt>
                <c:pt idx="36">
                  <c:v>26.0229</c:v>
                </c:pt>
                <c:pt idx="37">
                  <c:v>25.579899999999999</c:v>
                </c:pt>
                <c:pt idx="38">
                  <c:v>25.3445</c:v>
                </c:pt>
                <c:pt idx="39">
                  <c:v>26.029699999999998</c:v>
                </c:pt>
                <c:pt idx="40">
                  <c:v>26.689699999999998</c:v>
                </c:pt>
                <c:pt idx="41">
                  <c:v>26.889199999999999</c:v>
                </c:pt>
                <c:pt idx="42">
                  <c:v>28.401900000000001</c:v>
                </c:pt>
                <c:pt idx="43">
                  <c:v>28.0976</c:v>
                </c:pt>
                <c:pt idx="44">
                  <c:v>27.8201</c:v>
                </c:pt>
                <c:pt idx="45">
                  <c:v>27.828499999999998</c:v>
                </c:pt>
                <c:pt idx="46">
                  <c:v>28.156099999999999</c:v>
                </c:pt>
                <c:pt idx="47">
                  <c:v>27.881699999999999</c:v>
                </c:pt>
              </c:numCache>
            </c:numRef>
          </c:val>
          <c:smooth val="0"/>
          <c:extLst>
            <c:ext xmlns:c16="http://schemas.microsoft.com/office/drawing/2014/chart" uri="{C3380CC4-5D6E-409C-BE32-E72D297353CC}">
              <c16:uniqueId val="{00000002-38D9-4C71-83F6-951A68B431D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38D9-4C71-83F6-951A68B431D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38D9-4C71-83F6-951A68B431D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38D9-4C71-83F6-951A68B431D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38D9-4C71-83F6-951A68B431D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38D9-4C71-83F6-951A68B431D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71.558210000000003</c:v>
                </c:pt>
                <c:pt idx="1">
                  <c:v>71.4495</c:v>
                </c:pt>
                <c:pt idx="2">
                  <c:v>71.559219999999996</c:v>
                </c:pt>
                <c:pt idx="3">
                  <c:v>71.859880000000004</c:v>
                </c:pt>
                <c:pt idx="4">
                  <c:v>72.141059999999996</c:v>
                </c:pt>
                <c:pt idx="5">
                  <c:v>72.134960000000007</c:v>
                </c:pt>
                <c:pt idx="6">
                  <c:v>71.579220000000007</c:v>
                </c:pt>
                <c:pt idx="7">
                  <c:v>71.557640000000006</c:v>
                </c:pt>
                <c:pt idx="8">
                  <c:v>71.079660000000004</c:v>
                </c:pt>
                <c:pt idx="9">
                  <c:v>71.150970000000001</c:v>
                </c:pt>
                <c:pt idx="10">
                  <c:v>71.852860000000007</c:v>
                </c:pt>
                <c:pt idx="11">
                  <c:v>71.368809999999996</c:v>
                </c:pt>
                <c:pt idx="12">
                  <c:v>71.154229999999998</c:v>
                </c:pt>
                <c:pt idx="13">
                  <c:v>70.909239999999997</c:v>
                </c:pt>
                <c:pt idx="14">
                  <c:v>70.575599999999994</c:v>
                </c:pt>
                <c:pt idx="15">
                  <c:v>70.497219999999999</c:v>
                </c:pt>
                <c:pt idx="16">
                  <c:v>70.581559999999996</c:v>
                </c:pt>
                <c:pt idx="17">
                  <c:v>70.557370000000006</c:v>
                </c:pt>
                <c:pt idx="18">
                  <c:v>70.036550000000005</c:v>
                </c:pt>
                <c:pt idx="19">
                  <c:v>71.538150000000002</c:v>
                </c:pt>
                <c:pt idx="20">
                  <c:v>71.342389999999995</c:v>
                </c:pt>
                <c:pt idx="21">
                  <c:v>71.287599999999998</c:v>
                </c:pt>
                <c:pt idx="22">
                  <c:v>71.744420000000005</c:v>
                </c:pt>
                <c:pt idx="23">
                  <c:v>71.161019999999994</c:v>
                </c:pt>
                <c:pt idx="24">
                  <c:v>71.021240000000006</c:v>
                </c:pt>
                <c:pt idx="25">
                  <c:v>70.92201</c:v>
                </c:pt>
                <c:pt idx="26">
                  <c:v>70.905169999999998</c:v>
                </c:pt>
                <c:pt idx="27">
                  <c:v>70.280469999999994</c:v>
                </c:pt>
                <c:pt idx="28">
                  <c:v>70.400329999999997</c:v>
                </c:pt>
                <c:pt idx="29">
                  <c:v>69.711519999999993</c:v>
                </c:pt>
                <c:pt idx="30">
                  <c:v>71.042349999999999</c:v>
                </c:pt>
                <c:pt idx="31">
                  <c:v>71.147900000000007</c:v>
                </c:pt>
                <c:pt idx="32">
                  <c:v>71.927480000000003</c:v>
                </c:pt>
                <c:pt idx="33">
                  <c:v>71.438890000000001</c:v>
                </c:pt>
                <c:pt idx="34">
                  <c:v>71.426339999999996</c:v>
                </c:pt>
                <c:pt idx="35">
                  <c:v>71.501980000000003</c:v>
                </c:pt>
                <c:pt idx="36">
                  <c:v>71.257149999999996</c:v>
                </c:pt>
                <c:pt idx="37">
                  <c:v>54.811050000000002</c:v>
                </c:pt>
                <c:pt idx="38">
                  <c:v>32.931469999999997</c:v>
                </c:pt>
                <c:pt idx="39">
                  <c:v>32.866979999999998</c:v>
                </c:pt>
                <c:pt idx="40">
                  <c:v>33.080539999999999</c:v>
                </c:pt>
                <c:pt idx="41">
                  <c:v>33.066699999999997</c:v>
                </c:pt>
                <c:pt idx="42">
                  <c:v>36.96564</c:v>
                </c:pt>
                <c:pt idx="43">
                  <c:v>52.89152</c:v>
                </c:pt>
                <c:pt idx="44">
                  <c:v>63.554009999999998</c:v>
                </c:pt>
                <c:pt idx="45">
                  <c:v>72.692170000000004</c:v>
                </c:pt>
                <c:pt idx="46">
                  <c:v>73.059880000000007</c:v>
                </c:pt>
                <c:pt idx="47">
                  <c:v>73.427099999999996</c:v>
                </c:pt>
              </c:numCache>
            </c:numRef>
          </c:val>
          <c:smooth val="0"/>
          <c:extLst>
            <c:ext xmlns:c16="http://schemas.microsoft.com/office/drawing/2014/chart" uri="{C3380CC4-5D6E-409C-BE32-E72D297353CC}">
              <c16:uniqueId val="{00000008-38D9-4C71-83F6-951A68B431D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38D9-4C71-83F6-951A68B431D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A-38D9-4C71-83F6-951A68B431D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38D9-4C71-83F6-951A68B431D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38D9-4C71-83F6-951A68B431D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38D9-4C71-83F6-951A68B431D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10.109909999999999</c:v>
                </c:pt>
                <c:pt idx="1">
                  <c:v>10.4115</c:v>
                </c:pt>
                <c:pt idx="2">
                  <c:v>10.18708</c:v>
                </c:pt>
                <c:pt idx="3">
                  <c:v>10.198040000000001</c:v>
                </c:pt>
                <c:pt idx="4">
                  <c:v>10.26247</c:v>
                </c:pt>
                <c:pt idx="5">
                  <c:v>10.4138</c:v>
                </c:pt>
                <c:pt idx="6">
                  <c:v>10.409369999999999</c:v>
                </c:pt>
                <c:pt idx="7">
                  <c:v>10.35488</c:v>
                </c:pt>
                <c:pt idx="8">
                  <c:v>10.319419999999999</c:v>
                </c:pt>
                <c:pt idx="9">
                  <c:v>10.45628</c:v>
                </c:pt>
                <c:pt idx="10">
                  <c:v>10.23007</c:v>
                </c:pt>
                <c:pt idx="11">
                  <c:v>10.43648</c:v>
                </c:pt>
                <c:pt idx="12">
                  <c:v>10.534700000000001</c:v>
                </c:pt>
                <c:pt idx="13">
                  <c:v>10.58656</c:v>
                </c:pt>
                <c:pt idx="14">
                  <c:v>10.30054</c:v>
                </c:pt>
                <c:pt idx="15">
                  <c:v>10.533239999999999</c:v>
                </c:pt>
                <c:pt idx="16">
                  <c:v>10.762829999999999</c:v>
                </c:pt>
                <c:pt idx="17">
                  <c:v>10.2386</c:v>
                </c:pt>
                <c:pt idx="18">
                  <c:v>10.364050000000001</c:v>
                </c:pt>
                <c:pt idx="19">
                  <c:v>10.49836</c:v>
                </c:pt>
                <c:pt idx="20">
                  <c:v>10.72246</c:v>
                </c:pt>
                <c:pt idx="21">
                  <c:v>10.59422</c:v>
                </c:pt>
                <c:pt idx="22">
                  <c:v>10.16478</c:v>
                </c:pt>
                <c:pt idx="23">
                  <c:v>10.45467</c:v>
                </c:pt>
                <c:pt idx="24">
                  <c:v>10.437329999999999</c:v>
                </c:pt>
                <c:pt idx="25">
                  <c:v>10.820959999999999</c:v>
                </c:pt>
                <c:pt idx="26">
                  <c:v>10.707229999999999</c:v>
                </c:pt>
                <c:pt idx="27">
                  <c:v>10.67079</c:v>
                </c:pt>
                <c:pt idx="28">
                  <c:v>10.805260000000001</c:v>
                </c:pt>
                <c:pt idx="29">
                  <c:v>10.53546</c:v>
                </c:pt>
                <c:pt idx="30">
                  <c:v>10.390879999999999</c:v>
                </c:pt>
                <c:pt idx="31">
                  <c:v>10.77112</c:v>
                </c:pt>
                <c:pt idx="32">
                  <c:v>11.049620000000001</c:v>
                </c:pt>
                <c:pt idx="33">
                  <c:v>10.849019999999999</c:v>
                </c:pt>
                <c:pt idx="34">
                  <c:v>10.988479999999999</c:v>
                </c:pt>
                <c:pt idx="35">
                  <c:v>11.15879</c:v>
                </c:pt>
                <c:pt idx="36">
                  <c:v>11.0832</c:v>
                </c:pt>
                <c:pt idx="37">
                  <c:v>10.989879999999999</c:v>
                </c:pt>
                <c:pt idx="38">
                  <c:v>11.064550000000001</c:v>
                </c:pt>
                <c:pt idx="39">
                  <c:v>11.036820000000001</c:v>
                </c:pt>
                <c:pt idx="40">
                  <c:v>10.640090000000001</c:v>
                </c:pt>
                <c:pt idx="41">
                  <c:v>10.74516</c:v>
                </c:pt>
                <c:pt idx="42">
                  <c:v>10.033429999999999</c:v>
                </c:pt>
                <c:pt idx="43">
                  <c:v>11.017609999999999</c:v>
                </c:pt>
                <c:pt idx="44">
                  <c:v>11.23165</c:v>
                </c:pt>
                <c:pt idx="45">
                  <c:v>11.337400000000001</c:v>
                </c:pt>
                <c:pt idx="46">
                  <c:v>11.17165</c:v>
                </c:pt>
                <c:pt idx="47">
                  <c:v>10.99517</c:v>
                </c:pt>
              </c:numCache>
            </c:numRef>
          </c:val>
          <c:smooth val="0"/>
          <c:extLst>
            <c:ext xmlns:c16="http://schemas.microsoft.com/office/drawing/2014/chart" uri="{C3380CC4-5D6E-409C-BE32-E72D297353CC}">
              <c16:uniqueId val="{0000000E-38D9-4C71-83F6-951A68B431D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38D9-4C71-83F6-951A68B431D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pt idx="0">
                  <c:v>0.21795</c:v>
                </c:pt>
                <c:pt idx="1">
                  <c:v>0.22325999999999999</c:v>
                </c:pt>
                <c:pt idx="2">
                  <c:v>0.22308</c:v>
                </c:pt>
                <c:pt idx="3">
                  <c:v>0.22237000000000001</c:v>
                </c:pt>
                <c:pt idx="4">
                  <c:v>0.22145000000000001</c:v>
                </c:pt>
                <c:pt idx="5">
                  <c:v>0.21854999999999999</c:v>
                </c:pt>
                <c:pt idx="6">
                  <c:v>0.21776999999999999</c:v>
                </c:pt>
                <c:pt idx="7">
                  <c:v>0.21717</c:v>
                </c:pt>
                <c:pt idx="8">
                  <c:v>0.21940999999999999</c:v>
                </c:pt>
                <c:pt idx="9">
                  <c:v>0.21903</c:v>
                </c:pt>
                <c:pt idx="10">
                  <c:v>0.23497000000000001</c:v>
                </c:pt>
                <c:pt idx="11">
                  <c:v>0.39909</c:v>
                </c:pt>
                <c:pt idx="12">
                  <c:v>0.43346000000000001</c:v>
                </c:pt>
                <c:pt idx="13">
                  <c:v>2.0279099999999999</c:v>
                </c:pt>
                <c:pt idx="14">
                  <c:v>3.6643699999999999</c:v>
                </c:pt>
                <c:pt idx="15">
                  <c:v>3.9868899999999998</c:v>
                </c:pt>
                <c:pt idx="16">
                  <c:v>4.0181399999999998</c:v>
                </c:pt>
                <c:pt idx="17">
                  <c:v>3.9512999999999998</c:v>
                </c:pt>
                <c:pt idx="18">
                  <c:v>4.0311599999999999</c:v>
                </c:pt>
                <c:pt idx="19">
                  <c:v>4.21157</c:v>
                </c:pt>
                <c:pt idx="20">
                  <c:v>4.31332</c:v>
                </c:pt>
                <c:pt idx="21">
                  <c:v>4.4695200000000002</c:v>
                </c:pt>
                <c:pt idx="22">
                  <c:v>4.4004099999999999</c:v>
                </c:pt>
                <c:pt idx="23">
                  <c:v>4.3751600000000002</c:v>
                </c:pt>
                <c:pt idx="24">
                  <c:v>4.2313700000000001</c:v>
                </c:pt>
                <c:pt idx="25">
                  <c:v>3.7132499999999999</c:v>
                </c:pt>
                <c:pt idx="26">
                  <c:v>4.1168199999999997</c:v>
                </c:pt>
                <c:pt idx="27">
                  <c:v>4.2924300000000004</c:v>
                </c:pt>
                <c:pt idx="28">
                  <c:v>4.2982399999999998</c:v>
                </c:pt>
                <c:pt idx="29">
                  <c:v>4.2737100000000003</c:v>
                </c:pt>
                <c:pt idx="30">
                  <c:v>4.3247200000000001</c:v>
                </c:pt>
                <c:pt idx="31">
                  <c:v>4.4100299999999999</c:v>
                </c:pt>
                <c:pt idx="32">
                  <c:v>4.3163299999999998</c:v>
                </c:pt>
                <c:pt idx="33">
                  <c:v>4.3228600000000004</c:v>
                </c:pt>
                <c:pt idx="34">
                  <c:v>4.4132899999999999</c:v>
                </c:pt>
                <c:pt idx="35">
                  <c:v>4.4050399999999996</c:v>
                </c:pt>
                <c:pt idx="36">
                  <c:v>4.4325799999999997</c:v>
                </c:pt>
                <c:pt idx="37">
                  <c:v>4.50854</c:v>
                </c:pt>
                <c:pt idx="38">
                  <c:v>4.4602000000000004</c:v>
                </c:pt>
                <c:pt idx="39">
                  <c:v>4.3173399999999997</c:v>
                </c:pt>
                <c:pt idx="40">
                  <c:v>4.4526599999999998</c:v>
                </c:pt>
                <c:pt idx="41">
                  <c:v>4.3368099999999998</c:v>
                </c:pt>
                <c:pt idx="42">
                  <c:v>4.2421899999999999</c:v>
                </c:pt>
                <c:pt idx="43">
                  <c:v>4.3102600000000004</c:v>
                </c:pt>
                <c:pt idx="44">
                  <c:v>4.2902899999999997</c:v>
                </c:pt>
                <c:pt idx="45">
                  <c:v>4.29453</c:v>
                </c:pt>
                <c:pt idx="46">
                  <c:v>4.36869</c:v>
                </c:pt>
                <c:pt idx="47">
                  <c:v>0.21795</c:v>
                </c:pt>
              </c:numCache>
            </c:numRef>
          </c:val>
          <c:smooth val="0"/>
          <c:extLst>
            <c:ext xmlns:c16="http://schemas.microsoft.com/office/drawing/2014/chart" uri="{C3380CC4-5D6E-409C-BE32-E72D297353CC}">
              <c16:uniqueId val="{00000010-38D9-4C71-83F6-951A68B431D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38D9-4C71-83F6-951A68B431D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38D9-4C71-83F6-951A68B431D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39.85</c:v>
                </c:pt>
                <c:pt idx="1">
                  <c:v>40.07</c:v>
                </c:pt>
                <c:pt idx="2">
                  <c:v>40.020000000000003</c:v>
                </c:pt>
                <c:pt idx="3">
                  <c:v>40.04</c:v>
                </c:pt>
                <c:pt idx="4">
                  <c:v>40.229999999999997</c:v>
                </c:pt>
                <c:pt idx="5">
                  <c:v>40.340000000000003</c:v>
                </c:pt>
                <c:pt idx="6">
                  <c:v>40.49</c:v>
                </c:pt>
                <c:pt idx="7">
                  <c:v>40.86</c:v>
                </c:pt>
                <c:pt idx="8">
                  <c:v>40.94</c:v>
                </c:pt>
                <c:pt idx="9">
                  <c:v>40.270000000000003</c:v>
                </c:pt>
                <c:pt idx="10">
                  <c:v>37.08</c:v>
                </c:pt>
                <c:pt idx="11">
                  <c:v>36.729999999999997</c:v>
                </c:pt>
                <c:pt idx="12">
                  <c:v>39.82</c:v>
                </c:pt>
                <c:pt idx="13">
                  <c:v>40.6</c:v>
                </c:pt>
                <c:pt idx="14">
                  <c:v>41.19</c:v>
                </c:pt>
                <c:pt idx="15">
                  <c:v>41.08</c:v>
                </c:pt>
                <c:pt idx="16">
                  <c:v>32.75</c:v>
                </c:pt>
                <c:pt idx="17">
                  <c:v>24.65</c:v>
                </c:pt>
                <c:pt idx="18">
                  <c:v>24.09</c:v>
                </c:pt>
                <c:pt idx="19">
                  <c:v>24.2</c:v>
                </c:pt>
                <c:pt idx="20">
                  <c:v>24.09</c:v>
                </c:pt>
                <c:pt idx="21">
                  <c:v>23.84</c:v>
                </c:pt>
                <c:pt idx="22">
                  <c:v>23.12</c:v>
                </c:pt>
                <c:pt idx="23">
                  <c:v>23.7</c:v>
                </c:pt>
                <c:pt idx="24">
                  <c:v>41.38</c:v>
                </c:pt>
                <c:pt idx="25">
                  <c:v>47.03</c:v>
                </c:pt>
                <c:pt idx="26">
                  <c:v>47.45</c:v>
                </c:pt>
                <c:pt idx="27">
                  <c:v>48.25</c:v>
                </c:pt>
                <c:pt idx="28">
                  <c:v>47.73</c:v>
                </c:pt>
                <c:pt idx="29">
                  <c:v>48.3</c:v>
                </c:pt>
                <c:pt idx="30">
                  <c:v>50.47</c:v>
                </c:pt>
                <c:pt idx="31">
                  <c:v>51.16</c:v>
                </c:pt>
                <c:pt idx="32">
                  <c:v>51.77</c:v>
                </c:pt>
                <c:pt idx="33">
                  <c:v>52.25</c:v>
                </c:pt>
                <c:pt idx="34">
                  <c:v>52.4</c:v>
                </c:pt>
                <c:pt idx="35">
                  <c:v>34.770000000000003</c:v>
                </c:pt>
                <c:pt idx="36">
                  <c:v>8.1199999999999992</c:v>
                </c:pt>
                <c:pt idx="37">
                  <c:v>8.1199999999999992</c:v>
                </c:pt>
                <c:pt idx="38">
                  <c:v>7.79</c:v>
                </c:pt>
                <c:pt idx="39">
                  <c:v>7.67</c:v>
                </c:pt>
                <c:pt idx="40">
                  <c:v>7.65</c:v>
                </c:pt>
                <c:pt idx="41">
                  <c:v>7.89</c:v>
                </c:pt>
                <c:pt idx="42">
                  <c:v>7.9</c:v>
                </c:pt>
                <c:pt idx="43">
                  <c:v>7.69</c:v>
                </c:pt>
                <c:pt idx="44">
                  <c:v>14.06</c:v>
                </c:pt>
                <c:pt idx="45">
                  <c:v>44</c:v>
                </c:pt>
                <c:pt idx="46">
                  <c:v>43.66</c:v>
                </c:pt>
                <c:pt idx="47">
                  <c:v>46.4</c:v>
                </c:pt>
              </c:numCache>
            </c:numRef>
          </c:val>
          <c:smooth val="0"/>
          <c:extLst>
            <c:ext xmlns:c16="http://schemas.microsoft.com/office/drawing/2014/chart" uri="{C3380CC4-5D6E-409C-BE32-E72D297353CC}">
              <c16:uniqueId val="{00000013-38D9-4C71-83F6-951A68B431D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38D9-4C71-83F6-951A68B431D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144.40360999999999</c:v>
                </c:pt>
                <c:pt idx="1">
                  <c:v>146.46144000000001</c:v>
                </c:pt>
                <c:pt idx="2">
                  <c:v>146.16922</c:v>
                </c:pt>
                <c:pt idx="3">
                  <c:v>146.52955</c:v>
                </c:pt>
                <c:pt idx="4">
                  <c:v>145.04693</c:v>
                </c:pt>
                <c:pt idx="5">
                  <c:v>143.45707999999999</c:v>
                </c:pt>
                <c:pt idx="6">
                  <c:v>143.73964000000001</c:v>
                </c:pt>
                <c:pt idx="7">
                  <c:v>141.12415999999999</c:v>
                </c:pt>
                <c:pt idx="8">
                  <c:v>141.71006</c:v>
                </c:pt>
                <c:pt idx="9">
                  <c:v>142.25716</c:v>
                </c:pt>
                <c:pt idx="10">
                  <c:v>141.24673999999999</c:v>
                </c:pt>
                <c:pt idx="11">
                  <c:v>141.1678</c:v>
                </c:pt>
                <c:pt idx="12">
                  <c:v>142.26704000000001</c:v>
                </c:pt>
                <c:pt idx="13">
                  <c:v>141.84631999999999</c:v>
                </c:pt>
                <c:pt idx="14">
                  <c:v>139.92319000000001</c:v>
                </c:pt>
                <c:pt idx="15">
                  <c:v>138.66876999999999</c:v>
                </c:pt>
                <c:pt idx="16">
                  <c:v>138.26868999999999</c:v>
                </c:pt>
                <c:pt idx="17">
                  <c:v>139.16081</c:v>
                </c:pt>
                <c:pt idx="18">
                  <c:v>139.10616999999999</c:v>
                </c:pt>
                <c:pt idx="19">
                  <c:v>138.23656</c:v>
                </c:pt>
                <c:pt idx="20">
                  <c:v>119.24253</c:v>
                </c:pt>
                <c:pt idx="21">
                  <c:v>95.768140000000002</c:v>
                </c:pt>
                <c:pt idx="22">
                  <c:v>133.88007999999999</c:v>
                </c:pt>
                <c:pt idx="23">
                  <c:v>141.29705000000001</c:v>
                </c:pt>
                <c:pt idx="24">
                  <c:v>141.91296</c:v>
                </c:pt>
                <c:pt idx="25">
                  <c:v>142.18951000000001</c:v>
                </c:pt>
                <c:pt idx="26">
                  <c:v>141.23152999999999</c:v>
                </c:pt>
                <c:pt idx="27">
                  <c:v>144.08112</c:v>
                </c:pt>
                <c:pt idx="28">
                  <c:v>144.45376999999999</c:v>
                </c:pt>
                <c:pt idx="29">
                  <c:v>142.13498999999999</c:v>
                </c:pt>
                <c:pt idx="30">
                  <c:v>143.70974000000001</c:v>
                </c:pt>
                <c:pt idx="31">
                  <c:v>144.77966000000001</c:v>
                </c:pt>
                <c:pt idx="32">
                  <c:v>146.10951</c:v>
                </c:pt>
                <c:pt idx="33">
                  <c:v>147.71518</c:v>
                </c:pt>
                <c:pt idx="34">
                  <c:v>146.34252000000001</c:v>
                </c:pt>
                <c:pt idx="35">
                  <c:v>146.64986999999999</c:v>
                </c:pt>
                <c:pt idx="36">
                  <c:v>142.40834000000001</c:v>
                </c:pt>
                <c:pt idx="37">
                  <c:v>140.08600999999999</c:v>
                </c:pt>
                <c:pt idx="38">
                  <c:v>140.83915999999999</c:v>
                </c:pt>
                <c:pt idx="39">
                  <c:v>140.71472</c:v>
                </c:pt>
                <c:pt idx="40">
                  <c:v>140.85085000000001</c:v>
                </c:pt>
                <c:pt idx="41">
                  <c:v>141.73134999999999</c:v>
                </c:pt>
                <c:pt idx="42">
                  <c:v>142.29122000000001</c:v>
                </c:pt>
                <c:pt idx="43">
                  <c:v>141.01462000000001</c:v>
                </c:pt>
                <c:pt idx="44">
                  <c:v>141.72966</c:v>
                </c:pt>
                <c:pt idx="45">
                  <c:v>142.19442000000001</c:v>
                </c:pt>
                <c:pt idx="46">
                  <c:v>143.26597000000001</c:v>
                </c:pt>
                <c:pt idx="47">
                  <c:v>142.90374</c:v>
                </c:pt>
              </c:numCache>
            </c:numRef>
          </c:val>
          <c:smooth val="0"/>
          <c:extLst>
            <c:ext xmlns:c16="http://schemas.microsoft.com/office/drawing/2014/chart" uri="{C3380CC4-5D6E-409C-BE32-E72D297353CC}">
              <c16:uniqueId val="{00000000-399F-4962-B05A-36D21F76708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1.6977</c:v>
                </c:pt>
                <c:pt idx="1">
                  <c:v>1.5293000000000001</c:v>
                </c:pt>
                <c:pt idx="2">
                  <c:v>1.2978000000000001</c:v>
                </c:pt>
                <c:pt idx="3">
                  <c:v>1.2907999999999999</c:v>
                </c:pt>
                <c:pt idx="4">
                  <c:v>1.2767999999999999</c:v>
                </c:pt>
                <c:pt idx="5">
                  <c:v>1.2698</c:v>
                </c:pt>
                <c:pt idx="6">
                  <c:v>1.4171</c:v>
                </c:pt>
                <c:pt idx="7">
                  <c:v>1.4451000000000001</c:v>
                </c:pt>
                <c:pt idx="8">
                  <c:v>1.3680000000000001</c:v>
                </c:pt>
                <c:pt idx="9">
                  <c:v>1.4380999999999999</c:v>
                </c:pt>
                <c:pt idx="10">
                  <c:v>1.5293000000000001</c:v>
                </c:pt>
                <c:pt idx="11">
                  <c:v>1.4592000000000001</c:v>
                </c:pt>
                <c:pt idx="12">
                  <c:v>1.1645000000000001</c:v>
                </c:pt>
                <c:pt idx="13">
                  <c:v>0.70150000000000001</c:v>
                </c:pt>
                <c:pt idx="14">
                  <c:v>0.66639999999999999</c:v>
                </c:pt>
                <c:pt idx="15">
                  <c:v>0.61029999999999995</c:v>
                </c:pt>
                <c:pt idx="16">
                  <c:v>0.23849999999999999</c:v>
                </c:pt>
                <c:pt idx="17">
                  <c:v>0.19639999999999999</c:v>
                </c:pt>
                <c:pt idx="18">
                  <c:v>0.23150000000000001</c:v>
                </c:pt>
                <c:pt idx="19">
                  <c:v>0.23150000000000001</c:v>
                </c:pt>
                <c:pt idx="20">
                  <c:v>0.22450000000000001</c:v>
                </c:pt>
                <c:pt idx="21">
                  <c:v>0.23849999999999999</c:v>
                </c:pt>
                <c:pt idx="22">
                  <c:v>0.2455</c:v>
                </c:pt>
                <c:pt idx="23">
                  <c:v>0.2455</c:v>
                </c:pt>
                <c:pt idx="24">
                  <c:v>0.23849999999999999</c:v>
                </c:pt>
                <c:pt idx="25">
                  <c:v>0.23849999999999999</c:v>
                </c:pt>
                <c:pt idx="26">
                  <c:v>0.25259999999999999</c:v>
                </c:pt>
                <c:pt idx="27">
                  <c:v>0.23849999999999999</c:v>
                </c:pt>
                <c:pt idx="28">
                  <c:v>0.23849999999999999</c:v>
                </c:pt>
                <c:pt idx="29">
                  <c:v>0.2596</c:v>
                </c:pt>
                <c:pt idx="30">
                  <c:v>0.27360000000000001</c:v>
                </c:pt>
                <c:pt idx="31">
                  <c:v>0.2596</c:v>
                </c:pt>
                <c:pt idx="32">
                  <c:v>0.2596</c:v>
                </c:pt>
                <c:pt idx="33">
                  <c:v>0.2666</c:v>
                </c:pt>
                <c:pt idx="34">
                  <c:v>0.32269999999999999</c:v>
                </c:pt>
                <c:pt idx="35">
                  <c:v>0.36480000000000001</c:v>
                </c:pt>
                <c:pt idx="36">
                  <c:v>0.39989999999999998</c:v>
                </c:pt>
                <c:pt idx="37">
                  <c:v>0.58230000000000004</c:v>
                </c:pt>
                <c:pt idx="38">
                  <c:v>0.49809999999999999</c:v>
                </c:pt>
                <c:pt idx="39">
                  <c:v>0.442</c:v>
                </c:pt>
                <c:pt idx="40">
                  <c:v>0.37880000000000003</c:v>
                </c:pt>
                <c:pt idx="41">
                  <c:v>0.38579999999999998</c:v>
                </c:pt>
                <c:pt idx="42">
                  <c:v>0.41389999999999999</c:v>
                </c:pt>
                <c:pt idx="43">
                  <c:v>0.64539999999999997</c:v>
                </c:pt>
                <c:pt idx="44">
                  <c:v>0.70150000000000001</c:v>
                </c:pt>
                <c:pt idx="45">
                  <c:v>0.78569999999999995</c:v>
                </c:pt>
                <c:pt idx="46">
                  <c:v>1.0172000000000001</c:v>
                </c:pt>
                <c:pt idx="47">
                  <c:v>0.86990000000000001</c:v>
                </c:pt>
              </c:numCache>
            </c:numRef>
          </c:val>
          <c:smooth val="0"/>
          <c:extLst>
            <c:ext xmlns:c16="http://schemas.microsoft.com/office/drawing/2014/chart" uri="{C3380CC4-5D6E-409C-BE32-E72D297353CC}">
              <c16:uniqueId val="{00000001-399F-4962-B05A-36D21F76708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4.8054500000000004</c:v>
                </c:pt>
                <c:pt idx="1">
                  <c:v>4.9014199999999999</c:v>
                </c:pt>
                <c:pt idx="2">
                  <c:v>4.8937099999999996</c:v>
                </c:pt>
                <c:pt idx="3">
                  <c:v>4.9208699999999999</c:v>
                </c:pt>
                <c:pt idx="4">
                  <c:v>5.0302800000000003</c:v>
                </c:pt>
                <c:pt idx="5">
                  <c:v>4.9130900000000004</c:v>
                </c:pt>
                <c:pt idx="6">
                  <c:v>5.0089600000000001</c:v>
                </c:pt>
                <c:pt idx="7">
                  <c:v>5.0460700000000003</c:v>
                </c:pt>
                <c:pt idx="8">
                  <c:v>4.9610700000000003</c:v>
                </c:pt>
                <c:pt idx="9">
                  <c:v>4.9973099999999997</c:v>
                </c:pt>
                <c:pt idx="10">
                  <c:v>4.8776299999999999</c:v>
                </c:pt>
                <c:pt idx="11">
                  <c:v>4.9183700000000004</c:v>
                </c:pt>
                <c:pt idx="12">
                  <c:v>4.8102799999999997</c:v>
                </c:pt>
                <c:pt idx="13">
                  <c:v>4.7750599999999999</c:v>
                </c:pt>
                <c:pt idx="14">
                  <c:v>4.7753500000000004</c:v>
                </c:pt>
                <c:pt idx="15">
                  <c:v>4.8000999999999996</c:v>
                </c:pt>
                <c:pt idx="16">
                  <c:v>4.8985300000000001</c:v>
                </c:pt>
                <c:pt idx="17">
                  <c:v>4.4332500000000001</c:v>
                </c:pt>
                <c:pt idx="18">
                  <c:v>4.4582499999999996</c:v>
                </c:pt>
                <c:pt idx="19">
                  <c:v>4.5418200000000004</c:v>
                </c:pt>
                <c:pt idx="20">
                  <c:v>4.3732899999999999</c:v>
                </c:pt>
                <c:pt idx="21">
                  <c:v>4.3190499999999998</c:v>
                </c:pt>
                <c:pt idx="22">
                  <c:v>4.4037499999999996</c:v>
                </c:pt>
                <c:pt idx="23">
                  <c:v>4.6399999999999997</c:v>
                </c:pt>
                <c:pt idx="24">
                  <c:v>4.71854</c:v>
                </c:pt>
                <c:pt idx="25">
                  <c:v>4.72776</c:v>
                </c:pt>
                <c:pt idx="26">
                  <c:v>4.56372</c:v>
                </c:pt>
                <c:pt idx="27">
                  <c:v>4.50265</c:v>
                </c:pt>
                <c:pt idx="28">
                  <c:v>3.9462199999999998</c:v>
                </c:pt>
                <c:pt idx="29">
                  <c:v>3.81968</c:v>
                </c:pt>
                <c:pt idx="30">
                  <c:v>3.9116900000000001</c:v>
                </c:pt>
                <c:pt idx="31">
                  <c:v>4.1701600000000001</c:v>
                </c:pt>
                <c:pt idx="32">
                  <c:v>4.1927500000000002</c:v>
                </c:pt>
                <c:pt idx="33">
                  <c:v>4.2857399999999997</c:v>
                </c:pt>
                <c:pt idx="34">
                  <c:v>4.2168900000000002</c:v>
                </c:pt>
                <c:pt idx="35">
                  <c:v>4.3241899999999998</c:v>
                </c:pt>
                <c:pt idx="36">
                  <c:v>4.1816199999999997</c:v>
                </c:pt>
                <c:pt idx="37">
                  <c:v>4.16031</c:v>
                </c:pt>
                <c:pt idx="38">
                  <c:v>4.2183400000000004</c:v>
                </c:pt>
                <c:pt idx="39">
                  <c:v>4.2601699999999996</c:v>
                </c:pt>
                <c:pt idx="40">
                  <c:v>4.2816700000000001</c:v>
                </c:pt>
                <c:pt idx="41">
                  <c:v>4.3869899999999999</c:v>
                </c:pt>
                <c:pt idx="42">
                  <c:v>4.2775299999999996</c:v>
                </c:pt>
                <c:pt idx="43">
                  <c:v>4.2183200000000003</c:v>
                </c:pt>
                <c:pt idx="44">
                  <c:v>4.1882599999999996</c:v>
                </c:pt>
                <c:pt idx="45">
                  <c:v>4.1212299999999997</c:v>
                </c:pt>
                <c:pt idx="46">
                  <c:v>4.4541199999999996</c:v>
                </c:pt>
                <c:pt idx="47">
                  <c:v>4.4723300000000004</c:v>
                </c:pt>
              </c:numCache>
            </c:numRef>
          </c:val>
          <c:smooth val="0"/>
          <c:extLst>
            <c:ext xmlns:c16="http://schemas.microsoft.com/office/drawing/2014/chart" uri="{C3380CC4-5D6E-409C-BE32-E72D297353CC}">
              <c16:uniqueId val="{00000002-399F-4962-B05A-36D21F76708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129.7843</c:v>
                </c:pt>
                <c:pt idx="1">
                  <c:v>128.15549999999999</c:v>
                </c:pt>
                <c:pt idx="2">
                  <c:v>129.27930000000001</c:v>
                </c:pt>
                <c:pt idx="3">
                  <c:v>130.74420000000001</c:v>
                </c:pt>
                <c:pt idx="4">
                  <c:v>128.87979999999999</c:v>
                </c:pt>
                <c:pt idx="5">
                  <c:v>124.9406</c:v>
                </c:pt>
                <c:pt idx="6">
                  <c:v>126.1093</c:v>
                </c:pt>
                <c:pt idx="7">
                  <c:v>125.6156</c:v>
                </c:pt>
                <c:pt idx="8">
                  <c:v>125.0257</c:v>
                </c:pt>
                <c:pt idx="9">
                  <c:v>127.47790000000001</c:v>
                </c:pt>
                <c:pt idx="10">
                  <c:v>125.9682</c:v>
                </c:pt>
                <c:pt idx="11">
                  <c:v>127.6818</c:v>
                </c:pt>
                <c:pt idx="12">
                  <c:v>124.54179999999999</c:v>
                </c:pt>
                <c:pt idx="13">
                  <c:v>119.16719999999999</c:v>
                </c:pt>
                <c:pt idx="14">
                  <c:v>123.1857</c:v>
                </c:pt>
                <c:pt idx="15">
                  <c:v>121.9477</c:v>
                </c:pt>
                <c:pt idx="16">
                  <c:v>124.2884</c:v>
                </c:pt>
                <c:pt idx="17">
                  <c:v>125.4674</c:v>
                </c:pt>
                <c:pt idx="18">
                  <c:v>127.7071</c:v>
                </c:pt>
                <c:pt idx="19">
                  <c:v>127.50490000000001</c:v>
                </c:pt>
                <c:pt idx="20">
                  <c:v>128.33449999999999</c:v>
                </c:pt>
                <c:pt idx="21">
                  <c:v>128.65110000000001</c:v>
                </c:pt>
                <c:pt idx="22">
                  <c:v>122.5569</c:v>
                </c:pt>
                <c:pt idx="23">
                  <c:v>125.6503</c:v>
                </c:pt>
                <c:pt idx="24">
                  <c:v>127.3181</c:v>
                </c:pt>
                <c:pt idx="25">
                  <c:v>127.4427</c:v>
                </c:pt>
                <c:pt idx="26">
                  <c:v>126.9442</c:v>
                </c:pt>
                <c:pt idx="27">
                  <c:v>128.316</c:v>
                </c:pt>
                <c:pt idx="28">
                  <c:v>126.94029999999999</c:v>
                </c:pt>
                <c:pt idx="29">
                  <c:v>126.49290000000001</c:v>
                </c:pt>
                <c:pt idx="30">
                  <c:v>127.6557</c:v>
                </c:pt>
                <c:pt idx="31">
                  <c:v>127.9823</c:v>
                </c:pt>
                <c:pt idx="32">
                  <c:v>124.22110000000001</c:v>
                </c:pt>
                <c:pt idx="33">
                  <c:v>124.24809999999999</c:v>
                </c:pt>
                <c:pt idx="34">
                  <c:v>126.0318</c:v>
                </c:pt>
                <c:pt idx="35">
                  <c:v>127.37949999999999</c:v>
                </c:pt>
                <c:pt idx="36">
                  <c:v>119.9051</c:v>
                </c:pt>
                <c:pt idx="37">
                  <c:v>118.30589999999999</c:v>
                </c:pt>
                <c:pt idx="38">
                  <c:v>124.6966</c:v>
                </c:pt>
                <c:pt idx="39">
                  <c:v>126.136</c:v>
                </c:pt>
                <c:pt idx="40">
                  <c:v>126.39100000000001</c:v>
                </c:pt>
                <c:pt idx="41">
                  <c:v>125.779</c:v>
                </c:pt>
                <c:pt idx="42">
                  <c:v>125.459</c:v>
                </c:pt>
                <c:pt idx="43">
                  <c:v>125.2094</c:v>
                </c:pt>
                <c:pt idx="44">
                  <c:v>128.34209999999999</c:v>
                </c:pt>
                <c:pt idx="45">
                  <c:v>129.87649999999999</c:v>
                </c:pt>
                <c:pt idx="46">
                  <c:v>129.33150000000001</c:v>
                </c:pt>
                <c:pt idx="47">
                  <c:v>127.48139999999999</c:v>
                </c:pt>
              </c:numCache>
            </c:numRef>
          </c:val>
          <c:smooth val="0"/>
          <c:extLst>
            <c:ext xmlns:c16="http://schemas.microsoft.com/office/drawing/2014/chart" uri="{C3380CC4-5D6E-409C-BE32-E72D297353CC}">
              <c16:uniqueId val="{00000003-399F-4962-B05A-36D21F76708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17.267489999999999</c:v>
                </c:pt>
                <c:pt idx="1">
                  <c:v>16.84205</c:v>
                </c:pt>
                <c:pt idx="2">
                  <c:v>16.67557</c:v>
                </c:pt>
                <c:pt idx="3">
                  <c:v>16.054690000000001</c:v>
                </c:pt>
                <c:pt idx="4">
                  <c:v>16.577750000000002</c:v>
                </c:pt>
                <c:pt idx="5">
                  <c:v>16.919509999999999</c:v>
                </c:pt>
                <c:pt idx="6">
                  <c:v>17.395849999999999</c:v>
                </c:pt>
                <c:pt idx="7">
                  <c:v>17.30301</c:v>
                </c:pt>
                <c:pt idx="8">
                  <c:v>17.260750000000002</c:v>
                </c:pt>
                <c:pt idx="9">
                  <c:v>16.47851</c:v>
                </c:pt>
                <c:pt idx="10">
                  <c:v>15.939310000000001</c:v>
                </c:pt>
                <c:pt idx="11">
                  <c:v>15.64198</c:v>
                </c:pt>
                <c:pt idx="12">
                  <c:v>14.853210000000001</c:v>
                </c:pt>
                <c:pt idx="13">
                  <c:v>12.770949999999999</c:v>
                </c:pt>
                <c:pt idx="14">
                  <c:v>13.32569</c:v>
                </c:pt>
                <c:pt idx="15">
                  <c:v>13.324579999999999</c:v>
                </c:pt>
                <c:pt idx="16">
                  <c:v>13.121259999999999</c:v>
                </c:pt>
                <c:pt idx="17">
                  <c:v>14.635</c:v>
                </c:pt>
                <c:pt idx="18">
                  <c:v>14.407209999999999</c:v>
                </c:pt>
                <c:pt idx="19">
                  <c:v>14.711830000000001</c:v>
                </c:pt>
                <c:pt idx="20">
                  <c:v>15.056940000000001</c:v>
                </c:pt>
                <c:pt idx="21">
                  <c:v>13.53359</c:v>
                </c:pt>
                <c:pt idx="22">
                  <c:v>14.65418</c:v>
                </c:pt>
                <c:pt idx="23">
                  <c:v>14.96908</c:v>
                </c:pt>
                <c:pt idx="24">
                  <c:v>15.070270000000001</c:v>
                </c:pt>
                <c:pt idx="25">
                  <c:v>14.402340000000001</c:v>
                </c:pt>
                <c:pt idx="26">
                  <c:v>15.511469999999999</c:v>
                </c:pt>
                <c:pt idx="27">
                  <c:v>15.935180000000001</c:v>
                </c:pt>
                <c:pt idx="28">
                  <c:v>15.73541</c:v>
                </c:pt>
                <c:pt idx="29">
                  <c:v>16.589169999999999</c:v>
                </c:pt>
                <c:pt idx="30">
                  <c:v>14.82427</c:v>
                </c:pt>
                <c:pt idx="31">
                  <c:v>14.58779</c:v>
                </c:pt>
                <c:pt idx="32">
                  <c:v>15.59704</c:v>
                </c:pt>
                <c:pt idx="33">
                  <c:v>15.44168</c:v>
                </c:pt>
                <c:pt idx="34">
                  <c:v>15.783189999999999</c:v>
                </c:pt>
                <c:pt idx="35">
                  <c:v>15.149279999999999</c:v>
                </c:pt>
                <c:pt idx="36">
                  <c:v>14.92445</c:v>
                </c:pt>
                <c:pt idx="37">
                  <c:v>13.44922</c:v>
                </c:pt>
                <c:pt idx="38">
                  <c:v>14.02303</c:v>
                </c:pt>
                <c:pt idx="39">
                  <c:v>14.235440000000001</c:v>
                </c:pt>
                <c:pt idx="40">
                  <c:v>14.8355</c:v>
                </c:pt>
                <c:pt idx="41">
                  <c:v>15.817209999999999</c:v>
                </c:pt>
                <c:pt idx="42">
                  <c:v>15.705349999999999</c:v>
                </c:pt>
                <c:pt idx="43">
                  <c:v>15.828150000000001</c:v>
                </c:pt>
                <c:pt idx="44">
                  <c:v>16.51427</c:v>
                </c:pt>
                <c:pt idx="45">
                  <c:v>16.806239999999999</c:v>
                </c:pt>
                <c:pt idx="46">
                  <c:v>17.212060000000001</c:v>
                </c:pt>
                <c:pt idx="47">
                  <c:v>17.20673</c:v>
                </c:pt>
              </c:numCache>
            </c:numRef>
          </c:val>
          <c:smooth val="0"/>
          <c:extLst>
            <c:ext xmlns:c16="http://schemas.microsoft.com/office/drawing/2014/chart" uri="{C3380CC4-5D6E-409C-BE32-E72D297353CC}">
              <c16:uniqueId val="{00000004-399F-4962-B05A-36D21F76708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399F-4962-B05A-36D21F76708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27.6831</c:v>
                </c:pt>
                <c:pt idx="1">
                  <c:v>27.814599999999999</c:v>
                </c:pt>
                <c:pt idx="2">
                  <c:v>28.1433</c:v>
                </c:pt>
                <c:pt idx="3">
                  <c:v>28.014800000000001</c:v>
                </c:pt>
                <c:pt idx="4">
                  <c:v>27.444199999999999</c:v>
                </c:pt>
                <c:pt idx="5">
                  <c:v>27.423999999999999</c:v>
                </c:pt>
                <c:pt idx="6">
                  <c:v>26.293600000000001</c:v>
                </c:pt>
                <c:pt idx="7">
                  <c:v>25.828700000000001</c:v>
                </c:pt>
                <c:pt idx="8">
                  <c:v>26.001899999999999</c:v>
                </c:pt>
                <c:pt idx="9">
                  <c:v>25.8566</c:v>
                </c:pt>
                <c:pt idx="10">
                  <c:v>25.7913</c:v>
                </c:pt>
                <c:pt idx="11">
                  <c:v>25.067499999999999</c:v>
                </c:pt>
                <c:pt idx="12">
                  <c:v>20.608000000000001</c:v>
                </c:pt>
                <c:pt idx="13">
                  <c:v>19.726099999999999</c:v>
                </c:pt>
                <c:pt idx="14">
                  <c:v>23.329699999999999</c:v>
                </c:pt>
                <c:pt idx="15">
                  <c:v>24.6067</c:v>
                </c:pt>
                <c:pt idx="16">
                  <c:v>24.994700000000002</c:v>
                </c:pt>
                <c:pt idx="17">
                  <c:v>25.1449</c:v>
                </c:pt>
                <c:pt idx="18">
                  <c:v>26.0061</c:v>
                </c:pt>
                <c:pt idx="19">
                  <c:v>27.3504</c:v>
                </c:pt>
                <c:pt idx="20">
                  <c:v>27.331900000000001</c:v>
                </c:pt>
                <c:pt idx="21">
                  <c:v>27.398299999999999</c:v>
                </c:pt>
                <c:pt idx="22">
                  <c:v>26.461099999999998</c:v>
                </c:pt>
                <c:pt idx="23">
                  <c:v>26.701699999999999</c:v>
                </c:pt>
                <c:pt idx="24">
                  <c:v>25.688500000000001</c:v>
                </c:pt>
                <c:pt idx="25">
                  <c:v>25.905000000000001</c:v>
                </c:pt>
                <c:pt idx="26">
                  <c:v>27.5273</c:v>
                </c:pt>
                <c:pt idx="27">
                  <c:v>28.856300000000001</c:v>
                </c:pt>
                <c:pt idx="28">
                  <c:v>29.011800000000001</c:v>
                </c:pt>
                <c:pt idx="29">
                  <c:v>27.971399999999999</c:v>
                </c:pt>
                <c:pt idx="30">
                  <c:v>29.454000000000001</c:v>
                </c:pt>
                <c:pt idx="31">
                  <c:v>29.8935</c:v>
                </c:pt>
                <c:pt idx="32">
                  <c:v>30.339500000000001</c:v>
                </c:pt>
                <c:pt idx="33">
                  <c:v>30.3629</c:v>
                </c:pt>
                <c:pt idx="34">
                  <c:v>29.2455</c:v>
                </c:pt>
                <c:pt idx="35">
                  <c:v>28.72</c:v>
                </c:pt>
                <c:pt idx="36">
                  <c:v>27.958400000000001</c:v>
                </c:pt>
                <c:pt idx="37">
                  <c:v>25.759799999999998</c:v>
                </c:pt>
                <c:pt idx="38">
                  <c:v>27.561800000000002</c:v>
                </c:pt>
                <c:pt idx="39">
                  <c:v>27.801500000000001</c:v>
                </c:pt>
                <c:pt idx="40">
                  <c:v>28.5886</c:v>
                </c:pt>
                <c:pt idx="41">
                  <c:v>28.5152</c:v>
                </c:pt>
                <c:pt idx="42">
                  <c:v>30.275500000000001</c:v>
                </c:pt>
                <c:pt idx="43">
                  <c:v>29.8307</c:v>
                </c:pt>
                <c:pt idx="44">
                  <c:v>30.712499999999999</c:v>
                </c:pt>
                <c:pt idx="45">
                  <c:v>30.4359</c:v>
                </c:pt>
                <c:pt idx="46">
                  <c:v>31.3688</c:v>
                </c:pt>
                <c:pt idx="47">
                  <c:v>30.983499999999999</c:v>
                </c:pt>
              </c:numCache>
            </c:numRef>
          </c:val>
          <c:smooth val="0"/>
          <c:extLst>
            <c:ext xmlns:c16="http://schemas.microsoft.com/office/drawing/2014/chart" uri="{C3380CC4-5D6E-409C-BE32-E72D297353CC}">
              <c16:uniqueId val="{00000006-399F-4962-B05A-36D21F76708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99F-4962-B05A-36D21F76708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399F-4962-B05A-36D21F76708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399F-4962-B05A-36D21F76708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86.652900000000002</c:v>
                </c:pt>
                <c:pt idx="1">
                  <c:v>87.085700000000003</c:v>
                </c:pt>
                <c:pt idx="2">
                  <c:v>85.962000000000003</c:v>
                </c:pt>
                <c:pt idx="3">
                  <c:v>85.821200000000005</c:v>
                </c:pt>
                <c:pt idx="4">
                  <c:v>87.2119</c:v>
                </c:pt>
                <c:pt idx="5">
                  <c:v>87.867999999999995</c:v>
                </c:pt>
                <c:pt idx="6">
                  <c:v>86.561199999999999</c:v>
                </c:pt>
                <c:pt idx="7">
                  <c:v>86.863100000000003</c:v>
                </c:pt>
                <c:pt idx="8">
                  <c:v>88.935599999999994</c:v>
                </c:pt>
                <c:pt idx="9">
                  <c:v>89.908299999999997</c:v>
                </c:pt>
                <c:pt idx="10">
                  <c:v>90.090599999999995</c:v>
                </c:pt>
                <c:pt idx="11">
                  <c:v>88.721400000000003</c:v>
                </c:pt>
                <c:pt idx="12">
                  <c:v>89.909300000000002</c:v>
                </c:pt>
                <c:pt idx="13">
                  <c:v>89.753600000000006</c:v>
                </c:pt>
                <c:pt idx="14">
                  <c:v>90.541499999999999</c:v>
                </c:pt>
                <c:pt idx="15">
                  <c:v>91.349199999999996</c:v>
                </c:pt>
                <c:pt idx="16">
                  <c:v>91.218000000000004</c:v>
                </c:pt>
                <c:pt idx="17">
                  <c:v>90.6661</c:v>
                </c:pt>
                <c:pt idx="18">
                  <c:v>91.177999999999997</c:v>
                </c:pt>
                <c:pt idx="19">
                  <c:v>90.647599999999997</c:v>
                </c:pt>
                <c:pt idx="20">
                  <c:v>88.775000000000006</c:v>
                </c:pt>
                <c:pt idx="21">
                  <c:v>88.741900000000001</c:v>
                </c:pt>
                <c:pt idx="22">
                  <c:v>87.960999999999999</c:v>
                </c:pt>
                <c:pt idx="23">
                  <c:v>87.409199999999998</c:v>
                </c:pt>
                <c:pt idx="24">
                  <c:v>86.418300000000002</c:v>
                </c:pt>
                <c:pt idx="25">
                  <c:v>86.618200000000002</c:v>
                </c:pt>
                <c:pt idx="26">
                  <c:v>85.761300000000006</c:v>
                </c:pt>
                <c:pt idx="27">
                  <c:v>85.033000000000001</c:v>
                </c:pt>
                <c:pt idx="28">
                  <c:v>85.5642</c:v>
                </c:pt>
                <c:pt idx="29">
                  <c:v>87.073599999999999</c:v>
                </c:pt>
                <c:pt idx="30">
                  <c:v>87.332999999999998</c:v>
                </c:pt>
                <c:pt idx="31">
                  <c:v>87.2958</c:v>
                </c:pt>
                <c:pt idx="32">
                  <c:v>86.848699999999994</c:v>
                </c:pt>
                <c:pt idx="33">
                  <c:v>85.058999999999997</c:v>
                </c:pt>
                <c:pt idx="34">
                  <c:v>84.552700000000002</c:v>
                </c:pt>
                <c:pt idx="35">
                  <c:v>83.727500000000006</c:v>
                </c:pt>
                <c:pt idx="36">
                  <c:v>84.368600000000001</c:v>
                </c:pt>
                <c:pt idx="37">
                  <c:v>85.434899999999999</c:v>
                </c:pt>
                <c:pt idx="38">
                  <c:v>85.934299999999993</c:v>
                </c:pt>
                <c:pt idx="39">
                  <c:v>86.390900000000002</c:v>
                </c:pt>
                <c:pt idx="40">
                  <c:v>87.915099999999995</c:v>
                </c:pt>
                <c:pt idx="41">
                  <c:v>88.210099999999997</c:v>
                </c:pt>
                <c:pt idx="42">
                  <c:v>87.53</c:v>
                </c:pt>
                <c:pt idx="43">
                  <c:v>86.445099999999996</c:v>
                </c:pt>
                <c:pt idx="44">
                  <c:v>88.244100000000003</c:v>
                </c:pt>
                <c:pt idx="45">
                  <c:v>89.454899999999995</c:v>
                </c:pt>
                <c:pt idx="46">
                  <c:v>89.285600000000002</c:v>
                </c:pt>
                <c:pt idx="47">
                  <c:v>88.943899999999999</c:v>
                </c:pt>
              </c:numCache>
            </c:numRef>
          </c:val>
          <c:smooth val="0"/>
          <c:extLst>
            <c:ext xmlns:c16="http://schemas.microsoft.com/office/drawing/2014/chart" uri="{C3380CC4-5D6E-409C-BE32-E72D297353CC}">
              <c16:uniqueId val="{0000000A-399F-4962-B05A-36D21F76708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25.139230000000001</c:v>
                </c:pt>
                <c:pt idx="1">
                  <c:v>25.183389999999999</c:v>
                </c:pt>
                <c:pt idx="2">
                  <c:v>25.187670000000001</c:v>
                </c:pt>
                <c:pt idx="3">
                  <c:v>25.081499999999998</c:v>
                </c:pt>
                <c:pt idx="4">
                  <c:v>25.088899999999999</c:v>
                </c:pt>
                <c:pt idx="5">
                  <c:v>25.084099999999999</c:v>
                </c:pt>
                <c:pt idx="6">
                  <c:v>25.066050000000001</c:v>
                </c:pt>
                <c:pt idx="7">
                  <c:v>25.059080000000002</c:v>
                </c:pt>
                <c:pt idx="8">
                  <c:v>25.059709999999999</c:v>
                </c:pt>
                <c:pt idx="9">
                  <c:v>2.0095000000000001</c:v>
                </c:pt>
                <c:pt idx="10">
                  <c:v>6.2471500000000004</c:v>
                </c:pt>
                <c:pt idx="11">
                  <c:v>6.9782700000000002</c:v>
                </c:pt>
                <c:pt idx="12">
                  <c:v>13.42559</c:v>
                </c:pt>
                <c:pt idx="13">
                  <c:v>24.415430000000001</c:v>
                </c:pt>
                <c:pt idx="14">
                  <c:v>24.480429999999998</c:v>
                </c:pt>
                <c:pt idx="15">
                  <c:v>24.575130000000001</c:v>
                </c:pt>
                <c:pt idx="16">
                  <c:v>24.54233</c:v>
                </c:pt>
                <c:pt idx="17">
                  <c:v>24.34262</c:v>
                </c:pt>
                <c:pt idx="18">
                  <c:v>24.34308</c:v>
                </c:pt>
                <c:pt idx="19">
                  <c:v>24.332830000000001</c:v>
                </c:pt>
                <c:pt idx="20">
                  <c:v>24.349270000000001</c:v>
                </c:pt>
                <c:pt idx="21">
                  <c:v>24.26821</c:v>
                </c:pt>
                <c:pt idx="22">
                  <c:v>24.339210000000001</c:v>
                </c:pt>
                <c:pt idx="23">
                  <c:v>24.331060000000001</c:v>
                </c:pt>
                <c:pt idx="24">
                  <c:v>24.39425</c:v>
                </c:pt>
                <c:pt idx="25">
                  <c:v>24.44426</c:v>
                </c:pt>
                <c:pt idx="26">
                  <c:v>24.466850000000001</c:v>
                </c:pt>
                <c:pt idx="27">
                  <c:v>24.436959999999999</c:v>
                </c:pt>
                <c:pt idx="28">
                  <c:v>24.325089999999999</c:v>
                </c:pt>
                <c:pt idx="29">
                  <c:v>24.361820000000002</c:v>
                </c:pt>
                <c:pt idx="30">
                  <c:v>24.419599999999999</c:v>
                </c:pt>
                <c:pt idx="31">
                  <c:v>24.410990000000002</c:v>
                </c:pt>
                <c:pt idx="32">
                  <c:v>24.407219999999999</c:v>
                </c:pt>
                <c:pt idx="33">
                  <c:v>24.401759999999999</c:v>
                </c:pt>
                <c:pt idx="34">
                  <c:v>24.37537</c:v>
                </c:pt>
                <c:pt idx="35">
                  <c:v>3.0319500000000001</c:v>
                </c:pt>
                <c:pt idx="36">
                  <c:v>2.9921700000000002</c:v>
                </c:pt>
                <c:pt idx="37">
                  <c:v>3.0099</c:v>
                </c:pt>
                <c:pt idx="38">
                  <c:v>3.02183</c:v>
                </c:pt>
                <c:pt idx="39">
                  <c:v>3.0147200000000001</c:v>
                </c:pt>
                <c:pt idx="40">
                  <c:v>3.17333</c:v>
                </c:pt>
                <c:pt idx="41">
                  <c:v>6.5690799999999996</c:v>
                </c:pt>
                <c:pt idx="42">
                  <c:v>6.5899799999999997</c:v>
                </c:pt>
                <c:pt idx="43">
                  <c:v>23.37931</c:v>
                </c:pt>
                <c:pt idx="44">
                  <c:v>24.562460000000002</c:v>
                </c:pt>
                <c:pt idx="45">
                  <c:v>24.494779999999999</c:v>
                </c:pt>
                <c:pt idx="46">
                  <c:v>24.467500000000001</c:v>
                </c:pt>
                <c:pt idx="47">
                  <c:v>24.512630000000001</c:v>
                </c:pt>
              </c:numCache>
            </c:numRef>
          </c:val>
          <c:smooth val="0"/>
          <c:extLst>
            <c:ext xmlns:c16="http://schemas.microsoft.com/office/drawing/2014/chart" uri="{C3380CC4-5D6E-409C-BE32-E72D297353CC}">
              <c16:uniqueId val="{0000000B-399F-4962-B05A-36D21F76708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0.50219999999999998</c:v>
                </c:pt>
                <c:pt idx="1">
                  <c:v>0.4446</c:v>
                </c:pt>
                <c:pt idx="2">
                  <c:v>0.42959999999999998</c:v>
                </c:pt>
                <c:pt idx="3">
                  <c:v>0.42159999999999997</c:v>
                </c:pt>
                <c:pt idx="4">
                  <c:v>0.42359999999999998</c:v>
                </c:pt>
                <c:pt idx="5">
                  <c:v>0.4002</c:v>
                </c:pt>
                <c:pt idx="6">
                  <c:v>0.39629999999999999</c:v>
                </c:pt>
                <c:pt idx="7">
                  <c:v>0.37980000000000003</c:v>
                </c:pt>
                <c:pt idx="8">
                  <c:v>0.36969999999999997</c:v>
                </c:pt>
                <c:pt idx="9">
                  <c:v>0.38009999999999999</c:v>
                </c:pt>
                <c:pt idx="10">
                  <c:v>0.38519999999999999</c:v>
                </c:pt>
                <c:pt idx="11">
                  <c:v>0.3931</c:v>
                </c:pt>
                <c:pt idx="12">
                  <c:v>0.38779999999999998</c:v>
                </c:pt>
                <c:pt idx="13">
                  <c:v>0.47139999999999999</c:v>
                </c:pt>
                <c:pt idx="14">
                  <c:v>0.52110000000000001</c:v>
                </c:pt>
                <c:pt idx="15">
                  <c:v>0.58140000000000003</c:v>
                </c:pt>
                <c:pt idx="16">
                  <c:v>0.71350000000000002</c:v>
                </c:pt>
                <c:pt idx="17">
                  <c:v>0.85860000000000003</c:v>
                </c:pt>
                <c:pt idx="18">
                  <c:v>1.04</c:v>
                </c:pt>
                <c:pt idx="19">
                  <c:v>1.3928</c:v>
                </c:pt>
                <c:pt idx="20">
                  <c:v>1.6955</c:v>
                </c:pt>
                <c:pt idx="21">
                  <c:v>1.8653</c:v>
                </c:pt>
                <c:pt idx="22">
                  <c:v>1.8823000000000001</c:v>
                </c:pt>
                <c:pt idx="23">
                  <c:v>1.9074</c:v>
                </c:pt>
                <c:pt idx="24">
                  <c:v>1.9301999999999999</c:v>
                </c:pt>
                <c:pt idx="25">
                  <c:v>1.9651000000000001</c:v>
                </c:pt>
                <c:pt idx="26">
                  <c:v>1.9402999999999999</c:v>
                </c:pt>
                <c:pt idx="27">
                  <c:v>1.9188000000000001</c:v>
                </c:pt>
                <c:pt idx="28">
                  <c:v>1.8775999999999999</c:v>
                </c:pt>
                <c:pt idx="29">
                  <c:v>1.8355999999999999</c:v>
                </c:pt>
                <c:pt idx="30">
                  <c:v>1.8046</c:v>
                </c:pt>
                <c:pt idx="31">
                  <c:v>1.7722</c:v>
                </c:pt>
                <c:pt idx="32">
                  <c:v>1.7401</c:v>
                </c:pt>
                <c:pt idx="33">
                  <c:v>1.7579</c:v>
                </c:pt>
                <c:pt idx="34">
                  <c:v>1.7712000000000001</c:v>
                </c:pt>
                <c:pt idx="35">
                  <c:v>1.8190999999999999</c:v>
                </c:pt>
                <c:pt idx="36">
                  <c:v>1.8404</c:v>
                </c:pt>
                <c:pt idx="37">
                  <c:v>1.8255999999999999</c:v>
                </c:pt>
                <c:pt idx="38">
                  <c:v>1.8211999999999999</c:v>
                </c:pt>
                <c:pt idx="39">
                  <c:v>1.7934000000000001</c:v>
                </c:pt>
                <c:pt idx="40">
                  <c:v>1.778</c:v>
                </c:pt>
                <c:pt idx="41">
                  <c:v>1.7375</c:v>
                </c:pt>
                <c:pt idx="42">
                  <c:v>1.6232</c:v>
                </c:pt>
                <c:pt idx="43">
                  <c:v>1.2536</c:v>
                </c:pt>
                <c:pt idx="44">
                  <c:v>0.89580000000000004</c:v>
                </c:pt>
                <c:pt idx="45">
                  <c:v>0.69130000000000003</c:v>
                </c:pt>
                <c:pt idx="46">
                  <c:v>0.6028</c:v>
                </c:pt>
                <c:pt idx="47">
                  <c:v>0.56320000000000003</c:v>
                </c:pt>
              </c:numCache>
            </c:numRef>
          </c:val>
          <c:smooth val="0"/>
          <c:extLst>
            <c:ext xmlns:c16="http://schemas.microsoft.com/office/drawing/2014/chart" uri="{C3380CC4-5D6E-409C-BE32-E72D297353CC}">
              <c16:uniqueId val="{0000000C-399F-4962-B05A-36D21F76708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0.69099999999999995</c:v>
                </c:pt>
                <c:pt idx="1">
                  <c:v>0.71299999999999997</c:v>
                </c:pt>
                <c:pt idx="2">
                  <c:v>0.70099999999999996</c:v>
                </c:pt>
                <c:pt idx="3">
                  <c:v>0.70499999999999996</c:v>
                </c:pt>
                <c:pt idx="4">
                  <c:v>0.57799999999999996</c:v>
                </c:pt>
                <c:pt idx="5">
                  <c:v>0.59899999999999998</c:v>
                </c:pt>
                <c:pt idx="6">
                  <c:v>0.56499999999999995</c:v>
                </c:pt>
                <c:pt idx="7">
                  <c:v>0.61499999999999999</c:v>
                </c:pt>
                <c:pt idx="8">
                  <c:v>0.57299999999999995</c:v>
                </c:pt>
                <c:pt idx="9">
                  <c:v>0.63200000000000001</c:v>
                </c:pt>
                <c:pt idx="10">
                  <c:v>0.53500000000000003</c:v>
                </c:pt>
                <c:pt idx="11">
                  <c:v>0.60599999999999998</c:v>
                </c:pt>
                <c:pt idx="12">
                  <c:v>0.57799999999999996</c:v>
                </c:pt>
                <c:pt idx="13">
                  <c:v>0.60399999999999998</c:v>
                </c:pt>
                <c:pt idx="14">
                  <c:v>0.55300000000000005</c:v>
                </c:pt>
                <c:pt idx="15">
                  <c:v>0.60099999999999998</c:v>
                </c:pt>
                <c:pt idx="16">
                  <c:v>0.54400000000000004</c:v>
                </c:pt>
                <c:pt idx="17">
                  <c:v>0.56499999999999995</c:v>
                </c:pt>
                <c:pt idx="18">
                  <c:v>0.54900000000000004</c:v>
                </c:pt>
                <c:pt idx="19">
                  <c:v>0.56499999999999995</c:v>
                </c:pt>
                <c:pt idx="20">
                  <c:v>0.55500000000000005</c:v>
                </c:pt>
                <c:pt idx="21">
                  <c:v>0.56599999999999995</c:v>
                </c:pt>
                <c:pt idx="22">
                  <c:v>0.48799999999999999</c:v>
                </c:pt>
                <c:pt idx="23">
                  <c:v>0.57199999999999995</c:v>
                </c:pt>
                <c:pt idx="24">
                  <c:v>0.56699999999999995</c:v>
                </c:pt>
                <c:pt idx="25">
                  <c:v>0.60099999999999998</c:v>
                </c:pt>
                <c:pt idx="26">
                  <c:v>0.55500000000000005</c:v>
                </c:pt>
                <c:pt idx="27">
                  <c:v>0.58499999999999996</c:v>
                </c:pt>
                <c:pt idx="28">
                  <c:v>0.54500000000000004</c:v>
                </c:pt>
                <c:pt idx="29">
                  <c:v>0.58399999999999996</c:v>
                </c:pt>
                <c:pt idx="30">
                  <c:v>0.54200000000000004</c:v>
                </c:pt>
                <c:pt idx="31">
                  <c:v>0.58799999999999997</c:v>
                </c:pt>
                <c:pt idx="32">
                  <c:v>0.61799999999999999</c:v>
                </c:pt>
                <c:pt idx="33">
                  <c:v>0.56000000000000005</c:v>
                </c:pt>
                <c:pt idx="34">
                  <c:v>0.58199999999999996</c:v>
                </c:pt>
                <c:pt idx="35">
                  <c:v>0.60899999999999999</c:v>
                </c:pt>
                <c:pt idx="36">
                  <c:v>0.63700000000000001</c:v>
                </c:pt>
                <c:pt idx="37">
                  <c:v>0.60699999999999998</c:v>
                </c:pt>
                <c:pt idx="38">
                  <c:v>0.60799999999999998</c:v>
                </c:pt>
                <c:pt idx="39">
                  <c:v>0.60099999999999998</c:v>
                </c:pt>
                <c:pt idx="40">
                  <c:v>0.59699999999999998</c:v>
                </c:pt>
                <c:pt idx="41">
                  <c:v>0.56899999999999995</c:v>
                </c:pt>
                <c:pt idx="42">
                  <c:v>0.56000000000000005</c:v>
                </c:pt>
                <c:pt idx="43">
                  <c:v>0.59299999999999997</c:v>
                </c:pt>
                <c:pt idx="44">
                  <c:v>0.56899999999999995</c:v>
                </c:pt>
                <c:pt idx="45">
                  <c:v>0.57799999999999996</c:v>
                </c:pt>
                <c:pt idx="46">
                  <c:v>0.54500000000000004</c:v>
                </c:pt>
                <c:pt idx="47">
                  <c:v>0.54200000000000004</c:v>
                </c:pt>
              </c:numCache>
            </c:numRef>
          </c:val>
          <c:smooth val="0"/>
          <c:extLst>
            <c:ext xmlns:c16="http://schemas.microsoft.com/office/drawing/2014/chart" uri="{C3380CC4-5D6E-409C-BE32-E72D297353CC}">
              <c16:uniqueId val="{0000000D-399F-4962-B05A-36D21F76708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31.485600000000002</c:v>
                </c:pt>
                <c:pt idx="1">
                  <c:v>31.300450000000001</c:v>
                </c:pt>
                <c:pt idx="2">
                  <c:v>32.065429999999999</c:v>
                </c:pt>
                <c:pt idx="3">
                  <c:v>31.817979999999999</c:v>
                </c:pt>
                <c:pt idx="4">
                  <c:v>31.742049999999999</c:v>
                </c:pt>
                <c:pt idx="5">
                  <c:v>30.714700000000001</c:v>
                </c:pt>
                <c:pt idx="6">
                  <c:v>31.447410000000001</c:v>
                </c:pt>
                <c:pt idx="7">
                  <c:v>31.896830000000001</c:v>
                </c:pt>
                <c:pt idx="8">
                  <c:v>29.686119999999999</c:v>
                </c:pt>
                <c:pt idx="9">
                  <c:v>29.23676</c:v>
                </c:pt>
                <c:pt idx="10">
                  <c:v>28.60943</c:v>
                </c:pt>
                <c:pt idx="11">
                  <c:v>26.94173</c:v>
                </c:pt>
                <c:pt idx="12">
                  <c:v>27.44051</c:v>
                </c:pt>
                <c:pt idx="13">
                  <c:v>25.943709999999999</c:v>
                </c:pt>
                <c:pt idx="14">
                  <c:v>27.180610000000001</c:v>
                </c:pt>
                <c:pt idx="15">
                  <c:v>29.024349999999998</c:v>
                </c:pt>
                <c:pt idx="16">
                  <c:v>28.623539999999998</c:v>
                </c:pt>
                <c:pt idx="17">
                  <c:v>28.722390000000001</c:v>
                </c:pt>
                <c:pt idx="18">
                  <c:v>31.17417</c:v>
                </c:pt>
                <c:pt idx="19">
                  <c:v>31.951360000000001</c:v>
                </c:pt>
                <c:pt idx="20">
                  <c:v>31.927399999999999</c:v>
                </c:pt>
                <c:pt idx="21">
                  <c:v>31.716229999999999</c:v>
                </c:pt>
                <c:pt idx="22">
                  <c:v>32.638309999999997</c:v>
                </c:pt>
                <c:pt idx="23">
                  <c:v>31.2651</c:v>
                </c:pt>
                <c:pt idx="24">
                  <c:v>30.292619999999999</c:v>
                </c:pt>
                <c:pt idx="25">
                  <c:v>30.207650000000001</c:v>
                </c:pt>
                <c:pt idx="26">
                  <c:v>29.998850000000001</c:v>
                </c:pt>
                <c:pt idx="27">
                  <c:v>30.218589999999999</c:v>
                </c:pt>
                <c:pt idx="28">
                  <c:v>30.73123</c:v>
                </c:pt>
                <c:pt idx="29">
                  <c:v>31.053439999999998</c:v>
                </c:pt>
                <c:pt idx="30">
                  <c:v>31.400089999999999</c:v>
                </c:pt>
                <c:pt idx="31">
                  <c:v>31.431699999999999</c:v>
                </c:pt>
                <c:pt idx="32">
                  <c:v>31.270109999999999</c:v>
                </c:pt>
                <c:pt idx="33">
                  <c:v>30.464310000000001</c:v>
                </c:pt>
                <c:pt idx="34">
                  <c:v>30.524550000000001</c:v>
                </c:pt>
                <c:pt idx="35">
                  <c:v>29.356490000000001</c:v>
                </c:pt>
                <c:pt idx="36">
                  <c:v>29.007829999999998</c:v>
                </c:pt>
                <c:pt idx="37">
                  <c:v>28.953389999999999</c:v>
                </c:pt>
                <c:pt idx="38">
                  <c:v>30.03989</c:v>
                </c:pt>
                <c:pt idx="39">
                  <c:v>30.25282</c:v>
                </c:pt>
                <c:pt idx="40">
                  <c:v>30.1738</c:v>
                </c:pt>
                <c:pt idx="41">
                  <c:v>30.996690000000001</c:v>
                </c:pt>
                <c:pt idx="42">
                  <c:v>31.379850000000001</c:v>
                </c:pt>
                <c:pt idx="43">
                  <c:v>30.72392</c:v>
                </c:pt>
                <c:pt idx="44">
                  <c:v>31.226220000000001</c:v>
                </c:pt>
                <c:pt idx="45">
                  <c:v>30.382750000000001</c:v>
                </c:pt>
                <c:pt idx="46">
                  <c:v>30.667870000000001</c:v>
                </c:pt>
                <c:pt idx="47">
                  <c:v>31.478079999999999</c:v>
                </c:pt>
              </c:numCache>
            </c:numRef>
          </c:val>
          <c:smooth val="0"/>
          <c:extLst>
            <c:ext xmlns:c16="http://schemas.microsoft.com/office/drawing/2014/chart" uri="{C3380CC4-5D6E-409C-BE32-E72D297353CC}">
              <c16:uniqueId val="{0000000E-399F-4962-B05A-36D21F76708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466.62281000000002</c:v>
                </c:pt>
                <c:pt idx="1">
                  <c:v>466.01137999999997</c:v>
                </c:pt>
                <c:pt idx="2">
                  <c:v>465.27492000000001</c:v>
                </c:pt>
                <c:pt idx="3">
                  <c:v>465.66615999999999</c:v>
                </c:pt>
                <c:pt idx="4">
                  <c:v>467.03507999999999</c:v>
                </c:pt>
                <c:pt idx="5">
                  <c:v>465.62804999999997</c:v>
                </c:pt>
                <c:pt idx="6">
                  <c:v>465.59195999999997</c:v>
                </c:pt>
                <c:pt idx="7">
                  <c:v>465.17766999999998</c:v>
                </c:pt>
                <c:pt idx="8">
                  <c:v>459.73878999999999</c:v>
                </c:pt>
                <c:pt idx="9">
                  <c:v>454.58582999999999</c:v>
                </c:pt>
                <c:pt idx="10">
                  <c:v>455.79955000000001</c:v>
                </c:pt>
                <c:pt idx="11">
                  <c:v>448.7303</c:v>
                </c:pt>
                <c:pt idx="12">
                  <c:v>432.07454000000001</c:v>
                </c:pt>
                <c:pt idx="13">
                  <c:v>430.61162000000002</c:v>
                </c:pt>
                <c:pt idx="14">
                  <c:v>428.36577999999997</c:v>
                </c:pt>
                <c:pt idx="15">
                  <c:v>427.58389</c:v>
                </c:pt>
                <c:pt idx="16">
                  <c:v>431.0412</c:v>
                </c:pt>
                <c:pt idx="17">
                  <c:v>419.65154999999999</c:v>
                </c:pt>
                <c:pt idx="18">
                  <c:v>412.94686000000002</c:v>
                </c:pt>
                <c:pt idx="19">
                  <c:v>405.94438000000002</c:v>
                </c:pt>
                <c:pt idx="20">
                  <c:v>380.24169999999998</c:v>
                </c:pt>
                <c:pt idx="21">
                  <c:v>361.43520999999998</c:v>
                </c:pt>
                <c:pt idx="22">
                  <c:v>348.76794999999998</c:v>
                </c:pt>
                <c:pt idx="23">
                  <c:v>356.06664999999998</c:v>
                </c:pt>
                <c:pt idx="24">
                  <c:v>347.87153999999998</c:v>
                </c:pt>
                <c:pt idx="25">
                  <c:v>347.95778999999999</c:v>
                </c:pt>
                <c:pt idx="26">
                  <c:v>339.50938000000002</c:v>
                </c:pt>
                <c:pt idx="27">
                  <c:v>336.91800000000001</c:v>
                </c:pt>
                <c:pt idx="28">
                  <c:v>348.06060000000002</c:v>
                </c:pt>
                <c:pt idx="29">
                  <c:v>322.85176999999999</c:v>
                </c:pt>
                <c:pt idx="30">
                  <c:v>319.70377000000002</c:v>
                </c:pt>
                <c:pt idx="31">
                  <c:v>331.63601999999997</c:v>
                </c:pt>
                <c:pt idx="32">
                  <c:v>328.19040000000001</c:v>
                </c:pt>
                <c:pt idx="33">
                  <c:v>333.95283000000001</c:v>
                </c:pt>
                <c:pt idx="34">
                  <c:v>339.89801999999997</c:v>
                </c:pt>
                <c:pt idx="35">
                  <c:v>339.98943000000003</c:v>
                </c:pt>
                <c:pt idx="36">
                  <c:v>343.49389000000002</c:v>
                </c:pt>
                <c:pt idx="37">
                  <c:v>340.66494</c:v>
                </c:pt>
                <c:pt idx="38">
                  <c:v>331.57355000000001</c:v>
                </c:pt>
                <c:pt idx="39">
                  <c:v>340.23480999999998</c:v>
                </c:pt>
                <c:pt idx="40">
                  <c:v>339.11151999999998</c:v>
                </c:pt>
                <c:pt idx="41">
                  <c:v>338.81565000000001</c:v>
                </c:pt>
                <c:pt idx="42">
                  <c:v>340.47705000000002</c:v>
                </c:pt>
                <c:pt idx="43">
                  <c:v>340.48577</c:v>
                </c:pt>
                <c:pt idx="44">
                  <c:v>339.11898000000002</c:v>
                </c:pt>
                <c:pt idx="45">
                  <c:v>334.51843000000002</c:v>
                </c:pt>
                <c:pt idx="46">
                  <c:v>337.34091999999998</c:v>
                </c:pt>
                <c:pt idx="47">
                  <c:v>339.74270000000001</c:v>
                </c:pt>
              </c:numCache>
            </c:numRef>
          </c:val>
          <c:smooth val="0"/>
          <c:extLst>
            <c:ext xmlns:c16="http://schemas.microsoft.com/office/drawing/2014/chart" uri="{C3380CC4-5D6E-409C-BE32-E72D297353CC}">
              <c16:uniqueId val="{0000000F-399F-4962-B05A-36D21F76708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399F-4962-B05A-36D21F76708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145.25239999999999</c:v>
                </c:pt>
                <c:pt idx="1">
                  <c:v>147.39073999999999</c:v>
                </c:pt>
                <c:pt idx="2">
                  <c:v>148.77744000000001</c:v>
                </c:pt>
                <c:pt idx="3">
                  <c:v>147.56122999999999</c:v>
                </c:pt>
                <c:pt idx="4">
                  <c:v>147.47223</c:v>
                </c:pt>
                <c:pt idx="5">
                  <c:v>141.57926</c:v>
                </c:pt>
                <c:pt idx="6">
                  <c:v>142.52789000000001</c:v>
                </c:pt>
                <c:pt idx="7">
                  <c:v>146.42482000000001</c:v>
                </c:pt>
                <c:pt idx="8">
                  <c:v>143.85548</c:v>
                </c:pt>
                <c:pt idx="9">
                  <c:v>85.791420000000002</c:v>
                </c:pt>
                <c:pt idx="10">
                  <c:v>124.18617</c:v>
                </c:pt>
                <c:pt idx="11">
                  <c:v>139.03593000000001</c:v>
                </c:pt>
                <c:pt idx="12">
                  <c:v>141.03379000000001</c:v>
                </c:pt>
                <c:pt idx="13">
                  <c:v>138.84366</c:v>
                </c:pt>
                <c:pt idx="14">
                  <c:v>141.09862000000001</c:v>
                </c:pt>
                <c:pt idx="15">
                  <c:v>143.94094999999999</c:v>
                </c:pt>
                <c:pt idx="16">
                  <c:v>144.18156999999999</c:v>
                </c:pt>
                <c:pt idx="17">
                  <c:v>140.43224000000001</c:v>
                </c:pt>
                <c:pt idx="18">
                  <c:v>142.64758</c:v>
                </c:pt>
                <c:pt idx="19">
                  <c:v>142.41865999999999</c:v>
                </c:pt>
                <c:pt idx="20">
                  <c:v>143.36761999999999</c:v>
                </c:pt>
                <c:pt idx="21">
                  <c:v>144.6335</c:v>
                </c:pt>
                <c:pt idx="22">
                  <c:v>146.39134000000001</c:v>
                </c:pt>
                <c:pt idx="23">
                  <c:v>144.67125999999999</c:v>
                </c:pt>
                <c:pt idx="24">
                  <c:v>144.49643</c:v>
                </c:pt>
                <c:pt idx="25">
                  <c:v>142.13741999999999</c:v>
                </c:pt>
                <c:pt idx="26">
                  <c:v>142.71788000000001</c:v>
                </c:pt>
                <c:pt idx="27">
                  <c:v>143.91619</c:v>
                </c:pt>
                <c:pt idx="28">
                  <c:v>143.21422000000001</c:v>
                </c:pt>
                <c:pt idx="29">
                  <c:v>144.73045999999999</c:v>
                </c:pt>
                <c:pt idx="30">
                  <c:v>144.34911</c:v>
                </c:pt>
                <c:pt idx="31">
                  <c:v>142.23167000000001</c:v>
                </c:pt>
                <c:pt idx="32">
                  <c:v>142.41385</c:v>
                </c:pt>
                <c:pt idx="33">
                  <c:v>141.94878</c:v>
                </c:pt>
                <c:pt idx="34">
                  <c:v>141.84599</c:v>
                </c:pt>
                <c:pt idx="35">
                  <c:v>148.45504</c:v>
                </c:pt>
                <c:pt idx="36">
                  <c:v>135.6876</c:v>
                </c:pt>
                <c:pt idx="37">
                  <c:v>135.55152000000001</c:v>
                </c:pt>
                <c:pt idx="38">
                  <c:v>138.15519</c:v>
                </c:pt>
                <c:pt idx="39">
                  <c:v>142.01696000000001</c:v>
                </c:pt>
                <c:pt idx="40">
                  <c:v>140.20443</c:v>
                </c:pt>
                <c:pt idx="41">
                  <c:v>142.10948999999999</c:v>
                </c:pt>
                <c:pt idx="42">
                  <c:v>139.94128000000001</c:v>
                </c:pt>
                <c:pt idx="43">
                  <c:v>142.24773999999999</c:v>
                </c:pt>
                <c:pt idx="44">
                  <c:v>144.8109</c:v>
                </c:pt>
                <c:pt idx="45">
                  <c:v>140.60737</c:v>
                </c:pt>
                <c:pt idx="46">
                  <c:v>139.29750999999999</c:v>
                </c:pt>
                <c:pt idx="47">
                  <c:v>143.70294999999999</c:v>
                </c:pt>
              </c:numCache>
            </c:numRef>
          </c:val>
          <c:smooth val="0"/>
          <c:extLst>
            <c:ext xmlns:c16="http://schemas.microsoft.com/office/drawing/2014/chart" uri="{C3380CC4-5D6E-409C-BE32-E72D297353CC}">
              <c16:uniqueId val="{00000011-399F-4962-B05A-36D21F76708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18.542999999999999</c:v>
                </c:pt>
                <c:pt idx="1">
                  <c:v>17.972999999999999</c:v>
                </c:pt>
                <c:pt idx="2">
                  <c:v>18.327000000000002</c:v>
                </c:pt>
                <c:pt idx="3">
                  <c:v>18.372</c:v>
                </c:pt>
                <c:pt idx="4">
                  <c:v>18.512</c:v>
                </c:pt>
                <c:pt idx="5">
                  <c:v>18.599</c:v>
                </c:pt>
                <c:pt idx="6">
                  <c:v>18.591999999999999</c:v>
                </c:pt>
                <c:pt idx="7">
                  <c:v>18.28</c:v>
                </c:pt>
                <c:pt idx="8">
                  <c:v>18.024000000000001</c:v>
                </c:pt>
                <c:pt idx="9">
                  <c:v>17.751999999999999</c:v>
                </c:pt>
                <c:pt idx="10">
                  <c:v>17.581</c:v>
                </c:pt>
                <c:pt idx="11">
                  <c:v>18.093</c:v>
                </c:pt>
                <c:pt idx="12">
                  <c:v>17.798999999999999</c:v>
                </c:pt>
                <c:pt idx="13">
                  <c:v>17.291</c:v>
                </c:pt>
                <c:pt idx="14">
                  <c:v>17.603000000000002</c:v>
                </c:pt>
                <c:pt idx="15">
                  <c:v>17.812000000000001</c:v>
                </c:pt>
                <c:pt idx="16">
                  <c:v>17.760000000000002</c:v>
                </c:pt>
                <c:pt idx="17">
                  <c:v>17.170999999999999</c:v>
                </c:pt>
                <c:pt idx="18">
                  <c:v>16.873000000000001</c:v>
                </c:pt>
                <c:pt idx="19">
                  <c:v>17.099</c:v>
                </c:pt>
                <c:pt idx="20">
                  <c:v>18.042000000000002</c:v>
                </c:pt>
                <c:pt idx="21">
                  <c:v>18.327999999999999</c:v>
                </c:pt>
                <c:pt idx="22">
                  <c:v>18.14</c:v>
                </c:pt>
                <c:pt idx="23">
                  <c:v>18.181999999999999</c:v>
                </c:pt>
                <c:pt idx="24">
                  <c:v>18.454999999999998</c:v>
                </c:pt>
                <c:pt idx="25">
                  <c:v>18.206</c:v>
                </c:pt>
                <c:pt idx="26">
                  <c:v>18.082999999999998</c:v>
                </c:pt>
                <c:pt idx="27">
                  <c:v>17.905000000000001</c:v>
                </c:pt>
                <c:pt idx="28">
                  <c:v>16.920000000000002</c:v>
                </c:pt>
                <c:pt idx="29">
                  <c:v>17.373000000000001</c:v>
                </c:pt>
                <c:pt idx="30">
                  <c:v>17.972999999999999</c:v>
                </c:pt>
                <c:pt idx="31">
                  <c:v>18.440999999999999</c:v>
                </c:pt>
                <c:pt idx="32">
                  <c:v>17.736000000000001</c:v>
                </c:pt>
                <c:pt idx="33">
                  <c:v>18.010999999999999</c:v>
                </c:pt>
                <c:pt idx="34">
                  <c:v>17.925999999999998</c:v>
                </c:pt>
                <c:pt idx="35">
                  <c:v>16.748000000000001</c:v>
                </c:pt>
                <c:pt idx="36">
                  <c:v>18.013000000000002</c:v>
                </c:pt>
                <c:pt idx="37">
                  <c:v>17.917999999999999</c:v>
                </c:pt>
                <c:pt idx="38">
                  <c:v>17.349</c:v>
                </c:pt>
                <c:pt idx="39">
                  <c:v>17.821000000000002</c:v>
                </c:pt>
                <c:pt idx="40">
                  <c:v>17.599</c:v>
                </c:pt>
                <c:pt idx="41">
                  <c:v>17.265000000000001</c:v>
                </c:pt>
                <c:pt idx="42">
                  <c:v>18.141999999999999</c:v>
                </c:pt>
                <c:pt idx="43">
                  <c:v>18.373999999999999</c:v>
                </c:pt>
                <c:pt idx="44">
                  <c:v>18.576000000000001</c:v>
                </c:pt>
                <c:pt idx="45">
                  <c:v>18.026</c:v>
                </c:pt>
                <c:pt idx="46">
                  <c:v>18.088999999999999</c:v>
                </c:pt>
                <c:pt idx="47">
                  <c:v>17.844999999999999</c:v>
                </c:pt>
              </c:numCache>
            </c:numRef>
          </c:val>
          <c:smooth val="0"/>
          <c:extLst>
            <c:ext xmlns:c16="http://schemas.microsoft.com/office/drawing/2014/chart" uri="{C3380CC4-5D6E-409C-BE32-E72D297353CC}">
              <c16:uniqueId val="{00000012-399F-4962-B05A-36D21F76708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399F-4962-B05A-36D21F76708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399F-4962-B05A-36D21F76708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17.101500000000001</c:v>
                </c:pt>
                <c:pt idx="1">
                  <c:v>16.363</c:v>
                </c:pt>
                <c:pt idx="2">
                  <c:v>16.040900000000001</c:v>
                </c:pt>
                <c:pt idx="3">
                  <c:v>15.9337</c:v>
                </c:pt>
                <c:pt idx="4">
                  <c:v>16.1845</c:v>
                </c:pt>
                <c:pt idx="5">
                  <c:v>16.3432</c:v>
                </c:pt>
                <c:pt idx="6">
                  <c:v>15.8514</c:v>
                </c:pt>
                <c:pt idx="7">
                  <c:v>15.7186</c:v>
                </c:pt>
                <c:pt idx="8">
                  <c:v>15.8659</c:v>
                </c:pt>
                <c:pt idx="9">
                  <c:v>17.591200000000001</c:v>
                </c:pt>
                <c:pt idx="10">
                  <c:v>17.2621</c:v>
                </c:pt>
                <c:pt idx="11">
                  <c:v>17.322299999999998</c:v>
                </c:pt>
                <c:pt idx="12">
                  <c:v>16.694099999999999</c:v>
                </c:pt>
                <c:pt idx="13">
                  <c:v>16.821999999999999</c:v>
                </c:pt>
                <c:pt idx="14">
                  <c:v>16.703399999999998</c:v>
                </c:pt>
                <c:pt idx="15">
                  <c:v>15.906599999999999</c:v>
                </c:pt>
                <c:pt idx="16">
                  <c:v>15.9917</c:v>
                </c:pt>
                <c:pt idx="17">
                  <c:v>16.599399999999999</c:v>
                </c:pt>
                <c:pt idx="18">
                  <c:v>16.471599999999999</c:v>
                </c:pt>
                <c:pt idx="19">
                  <c:v>16.247</c:v>
                </c:pt>
                <c:pt idx="20">
                  <c:v>16.7118</c:v>
                </c:pt>
                <c:pt idx="21">
                  <c:v>16.7727</c:v>
                </c:pt>
                <c:pt idx="22">
                  <c:v>16.815899999999999</c:v>
                </c:pt>
                <c:pt idx="23">
                  <c:v>17.006</c:v>
                </c:pt>
                <c:pt idx="24">
                  <c:v>17.416399999999999</c:v>
                </c:pt>
                <c:pt idx="25">
                  <c:v>17.46</c:v>
                </c:pt>
                <c:pt idx="26">
                  <c:v>17.248799999999999</c:v>
                </c:pt>
                <c:pt idx="27">
                  <c:v>16.175699999999999</c:v>
                </c:pt>
                <c:pt idx="28">
                  <c:v>17.284700000000001</c:v>
                </c:pt>
                <c:pt idx="29">
                  <c:v>17.320699999999999</c:v>
                </c:pt>
                <c:pt idx="30">
                  <c:v>16.578600000000002</c:v>
                </c:pt>
                <c:pt idx="31">
                  <c:v>16.5444</c:v>
                </c:pt>
                <c:pt idx="32">
                  <c:v>16.393599999999999</c:v>
                </c:pt>
                <c:pt idx="33">
                  <c:v>16.473199999999999</c:v>
                </c:pt>
                <c:pt idx="34">
                  <c:v>16.0579</c:v>
                </c:pt>
                <c:pt idx="35">
                  <c:v>16.349</c:v>
                </c:pt>
                <c:pt idx="36">
                  <c:v>16.717400000000001</c:v>
                </c:pt>
                <c:pt idx="37">
                  <c:v>15.7121</c:v>
                </c:pt>
                <c:pt idx="38">
                  <c:v>16.364999999999998</c:v>
                </c:pt>
                <c:pt idx="39">
                  <c:v>16.910900000000002</c:v>
                </c:pt>
                <c:pt idx="40">
                  <c:v>16.986699999999999</c:v>
                </c:pt>
                <c:pt idx="41">
                  <c:v>17.4895</c:v>
                </c:pt>
                <c:pt idx="42">
                  <c:v>16.717600000000001</c:v>
                </c:pt>
                <c:pt idx="43">
                  <c:v>17.347200000000001</c:v>
                </c:pt>
                <c:pt idx="44">
                  <c:v>18.020600000000002</c:v>
                </c:pt>
                <c:pt idx="45">
                  <c:v>16.947299999999998</c:v>
                </c:pt>
                <c:pt idx="46">
                  <c:v>16.8306</c:v>
                </c:pt>
                <c:pt idx="47">
                  <c:v>17.553699999999999</c:v>
                </c:pt>
              </c:numCache>
            </c:numRef>
          </c:val>
          <c:smooth val="0"/>
          <c:extLst>
            <c:ext xmlns:c16="http://schemas.microsoft.com/office/drawing/2014/chart" uri="{C3380CC4-5D6E-409C-BE32-E72D297353CC}">
              <c16:uniqueId val="{00000015-399F-4962-B05A-36D21F76708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4.9740000000000002</c:v>
                </c:pt>
                <c:pt idx="1">
                  <c:v>4.5852899999999996</c:v>
                </c:pt>
                <c:pt idx="2">
                  <c:v>4.6541499999999996</c:v>
                </c:pt>
                <c:pt idx="3">
                  <c:v>4.6808899999999998</c:v>
                </c:pt>
                <c:pt idx="4">
                  <c:v>4.5421500000000004</c:v>
                </c:pt>
                <c:pt idx="5">
                  <c:v>4.4642499999999998</c:v>
                </c:pt>
                <c:pt idx="6">
                  <c:v>4.4585999999999997</c:v>
                </c:pt>
                <c:pt idx="7">
                  <c:v>4.5008699999999999</c:v>
                </c:pt>
                <c:pt idx="8">
                  <c:v>4.4935200000000002</c:v>
                </c:pt>
                <c:pt idx="9">
                  <c:v>4.5063599999999999</c:v>
                </c:pt>
                <c:pt idx="10">
                  <c:v>4.52128</c:v>
                </c:pt>
                <c:pt idx="11">
                  <c:v>4.4894699999999998</c:v>
                </c:pt>
                <c:pt idx="12">
                  <c:v>4.40794</c:v>
                </c:pt>
                <c:pt idx="13">
                  <c:v>4.3434100000000004</c:v>
                </c:pt>
                <c:pt idx="14">
                  <c:v>4.4309099999999999</c:v>
                </c:pt>
                <c:pt idx="15">
                  <c:v>4.4198000000000004</c:v>
                </c:pt>
                <c:pt idx="16">
                  <c:v>4.4129399999999999</c:v>
                </c:pt>
                <c:pt idx="17">
                  <c:v>4.4225300000000001</c:v>
                </c:pt>
                <c:pt idx="18">
                  <c:v>4.72804</c:v>
                </c:pt>
                <c:pt idx="19">
                  <c:v>4.8872600000000004</c:v>
                </c:pt>
                <c:pt idx="20">
                  <c:v>4.8480999999999996</c:v>
                </c:pt>
                <c:pt idx="21">
                  <c:v>4.9211799999999997</c:v>
                </c:pt>
                <c:pt idx="22">
                  <c:v>5.0201399999999996</c:v>
                </c:pt>
                <c:pt idx="23">
                  <c:v>4.9415500000000003</c:v>
                </c:pt>
                <c:pt idx="24">
                  <c:v>4.5981300000000003</c:v>
                </c:pt>
                <c:pt idx="25">
                  <c:v>4.4877200000000004</c:v>
                </c:pt>
                <c:pt idx="26">
                  <c:v>4.6440200000000003</c:v>
                </c:pt>
                <c:pt idx="27">
                  <c:v>4.7985199999999999</c:v>
                </c:pt>
                <c:pt idx="28">
                  <c:v>4.8209099999999996</c:v>
                </c:pt>
                <c:pt idx="29">
                  <c:v>4.7499799999999999</c:v>
                </c:pt>
                <c:pt idx="30">
                  <c:v>4.7423299999999999</c:v>
                </c:pt>
                <c:pt idx="31">
                  <c:v>4.7918399999999997</c:v>
                </c:pt>
                <c:pt idx="32">
                  <c:v>4.5692000000000004</c:v>
                </c:pt>
                <c:pt idx="33">
                  <c:v>4.4326699999999999</c:v>
                </c:pt>
                <c:pt idx="34">
                  <c:v>4.4471600000000002</c:v>
                </c:pt>
                <c:pt idx="35">
                  <c:v>4.4589699999999999</c:v>
                </c:pt>
                <c:pt idx="36">
                  <c:v>4.5160299999999998</c:v>
                </c:pt>
                <c:pt idx="37">
                  <c:v>4.5266999999999999</c:v>
                </c:pt>
                <c:pt idx="38">
                  <c:v>4.5245800000000003</c:v>
                </c:pt>
                <c:pt idx="39">
                  <c:v>4.5461400000000003</c:v>
                </c:pt>
                <c:pt idx="40">
                  <c:v>4.8925700000000001</c:v>
                </c:pt>
                <c:pt idx="41">
                  <c:v>4.9995799999999999</c:v>
                </c:pt>
                <c:pt idx="42">
                  <c:v>5.0834299999999999</c:v>
                </c:pt>
                <c:pt idx="43">
                  <c:v>5.1502800000000004</c:v>
                </c:pt>
                <c:pt idx="44">
                  <c:v>5.1380600000000003</c:v>
                </c:pt>
                <c:pt idx="45">
                  <c:v>5.2071699999999996</c:v>
                </c:pt>
                <c:pt idx="46">
                  <c:v>5.1113900000000001</c:v>
                </c:pt>
                <c:pt idx="47">
                  <c:v>5.0161499999999997</c:v>
                </c:pt>
              </c:numCache>
            </c:numRef>
          </c:val>
          <c:smooth val="0"/>
          <c:extLst>
            <c:ext xmlns:c16="http://schemas.microsoft.com/office/drawing/2014/chart" uri="{C3380CC4-5D6E-409C-BE32-E72D297353CC}">
              <c16:uniqueId val="{00000016-399F-4962-B05A-36D21F76708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399F-4962-B05A-36D21F76708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399F-4962-B05A-36D21F76708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16.42201</c:v>
                </c:pt>
                <c:pt idx="1">
                  <c:v>16.536740000000002</c:v>
                </c:pt>
                <c:pt idx="2">
                  <c:v>16.457509999999999</c:v>
                </c:pt>
                <c:pt idx="3">
                  <c:v>15.89812</c:v>
                </c:pt>
                <c:pt idx="4">
                  <c:v>16.411899999999999</c:v>
                </c:pt>
                <c:pt idx="5">
                  <c:v>16.553709999999999</c:v>
                </c:pt>
                <c:pt idx="6">
                  <c:v>16.40063</c:v>
                </c:pt>
                <c:pt idx="7">
                  <c:v>16.699280000000002</c:v>
                </c:pt>
                <c:pt idx="8">
                  <c:v>16.901260000000001</c:v>
                </c:pt>
                <c:pt idx="9">
                  <c:v>15.7636</c:v>
                </c:pt>
                <c:pt idx="10">
                  <c:v>14.75324</c:v>
                </c:pt>
                <c:pt idx="11">
                  <c:v>14.78454</c:v>
                </c:pt>
                <c:pt idx="12">
                  <c:v>14.06475</c:v>
                </c:pt>
                <c:pt idx="13">
                  <c:v>13.806940000000001</c:v>
                </c:pt>
                <c:pt idx="14">
                  <c:v>13.57494</c:v>
                </c:pt>
                <c:pt idx="15">
                  <c:v>14.331250000000001</c:v>
                </c:pt>
                <c:pt idx="16">
                  <c:v>14.76932</c:v>
                </c:pt>
                <c:pt idx="17">
                  <c:v>14.66418</c:v>
                </c:pt>
                <c:pt idx="18">
                  <c:v>15.04792</c:v>
                </c:pt>
                <c:pt idx="19">
                  <c:v>15.270849999999999</c:v>
                </c:pt>
                <c:pt idx="20">
                  <c:v>16.427980000000002</c:v>
                </c:pt>
                <c:pt idx="21">
                  <c:v>16.749890000000001</c:v>
                </c:pt>
                <c:pt idx="22">
                  <c:v>16.643640000000001</c:v>
                </c:pt>
                <c:pt idx="23">
                  <c:v>16.389330000000001</c:v>
                </c:pt>
                <c:pt idx="24">
                  <c:v>15.62914</c:v>
                </c:pt>
                <c:pt idx="25">
                  <c:v>15.15559</c:v>
                </c:pt>
                <c:pt idx="26">
                  <c:v>15.289210000000001</c:v>
                </c:pt>
                <c:pt idx="27">
                  <c:v>15.614140000000001</c:v>
                </c:pt>
                <c:pt idx="28">
                  <c:v>16.61591</c:v>
                </c:pt>
                <c:pt idx="29">
                  <c:v>16.93713</c:v>
                </c:pt>
                <c:pt idx="30">
                  <c:v>16.63776</c:v>
                </c:pt>
                <c:pt idx="31">
                  <c:v>16.784369999999999</c:v>
                </c:pt>
                <c:pt idx="32">
                  <c:v>17.022390000000001</c:v>
                </c:pt>
                <c:pt idx="33">
                  <c:v>16.18618</c:v>
                </c:pt>
                <c:pt idx="34">
                  <c:v>15.510809999999999</c:v>
                </c:pt>
                <c:pt idx="35">
                  <c:v>15.00032</c:v>
                </c:pt>
                <c:pt idx="36">
                  <c:v>13.738960000000001</c:v>
                </c:pt>
                <c:pt idx="37">
                  <c:v>14.026059999999999</c:v>
                </c:pt>
                <c:pt idx="38">
                  <c:v>14.79205</c:v>
                </c:pt>
                <c:pt idx="39">
                  <c:v>14.971</c:v>
                </c:pt>
                <c:pt idx="40">
                  <c:v>15.830719999999999</c:v>
                </c:pt>
                <c:pt idx="41">
                  <c:v>15.196490000000001</c:v>
                </c:pt>
                <c:pt idx="42">
                  <c:v>15.432169999999999</c:v>
                </c:pt>
                <c:pt idx="43">
                  <c:v>15.89756</c:v>
                </c:pt>
                <c:pt idx="44">
                  <c:v>16.288019999999999</c:v>
                </c:pt>
                <c:pt idx="45">
                  <c:v>17.469660000000001</c:v>
                </c:pt>
                <c:pt idx="46">
                  <c:v>16.7331</c:v>
                </c:pt>
                <c:pt idx="47">
                  <c:v>16.813479999999998</c:v>
                </c:pt>
              </c:numCache>
            </c:numRef>
          </c:val>
          <c:smooth val="0"/>
          <c:extLst>
            <c:ext xmlns:c16="http://schemas.microsoft.com/office/drawing/2014/chart" uri="{C3380CC4-5D6E-409C-BE32-E72D297353CC}">
              <c16:uniqueId val="{00000019-399F-4962-B05A-36D21F76708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290.76</c:v>
                </c:pt>
                <c:pt idx="1">
                  <c:v>287.76</c:v>
                </c:pt>
                <c:pt idx="2">
                  <c:v>296.70999999999998</c:v>
                </c:pt>
                <c:pt idx="3">
                  <c:v>286.62</c:v>
                </c:pt>
                <c:pt idx="4">
                  <c:v>285.58</c:v>
                </c:pt>
                <c:pt idx="5">
                  <c:v>296.2</c:v>
                </c:pt>
                <c:pt idx="6">
                  <c:v>289.57</c:v>
                </c:pt>
                <c:pt idx="7">
                  <c:v>293.23</c:v>
                </c:pt>
                <c:pt idx="8">
                  <c:v>296.64999999999998</c:v>
                </c:pt>
                <c:pt idx="9">
                  <c:v>297.17</c:v>
                </c:pt>
                <c:pt idx="10">
                  <c:v>295.08999999999997</c:v>
                </c:pt>
                <c:pt idx="11">
                  <c:v>296.7</c:v>
                </c:pt>
                <c:pt idx="12">
                  <c:v>293.51</c:v>
                </c:pt>
                <c:pt idx="13">
                  <c:v>281.49</c:v>
                </c:pt>
                <c:pt idx="14">
                  <c:v>277.49</c:v>
                </c:pt>
                <c:pt idx="15">
                  <c:v>277.17</c:v>
                </c:pt>
                <c:pt idx="16">
                  <c:v>279.55</c:v>
                </c:pt>
                <c:pt idx="17">
                  <c:v>284.06</c:v>
                </c:pt>
                <c:pt idx="18">
                  <c:v>287.16000000000003</c:v>
                </c:pt>
                <c:pt idx="19">
                  <c:v>286.38</c:v>
                </c:pt>
                <c:pt idx="20">
                  <c:v>287.83</c:v>
                </c:pt>
                <c:pt idx="21">
                  <c:v>284.8</c:v>
                </c:pt>
                <c:pt idx="22">
                  <c:v>284.11</c:v>
                </c:pt>
                <c:pt idx="23">
                  <c:v>281.12</c:v>
                </c:pt>
                <c:pt idx="24">
                  <c:v>287.86</c:v>
                </c:pt>
                <c:pt idx="25">
                  <c:v>285.33999999999997</c:v>
                </c:pt>
                <c:pt idx="26">
                  <c:v>268.95999999999998</c:v>
                </c:pt>
                <c:pt idx="27">
                  <c:v>282.32</c:v>
                </c:pt>
                <c:pt idx="28">
                  <c:v>278</c:v>
                </c:pt>
                <c:pt idx="29">
                  <c:v>285.45</c:v>
                </c:pt>
                <c:pt idx="30">
                  <c:v>286.20999999999998</c:v>
                </c:pt>
                <c:pt idx="31">
                  <c:v>284.06</c:v>
                </c:pt>
                <c:pt idx="32">
                  <c:v>282.31</c:v>
                </c:pt>
                <c:pt idx="33">
                  <c:v>283.33999999999997</c:v>
                </c:pt>
                <c:pt idx="34">
                  <c:v>286.7</c:v>
                </c:pt>
                <c:pt idx="35">
                  <c:v>283.07</c:v>
                </c:pt>
                <c:pt idx="36">
                  <c:v>285.17</c:v>
                </c:pt>
                <c:pt idx="37">
                  <c:v>279.38</c:v>
                </c:pt>
                <c:pt idx="38">
                  <c:v>273.23</c:v>
                </c:pt>
                <c:pt idx="39">
                  <c:v>268.75</c:v>
                </c:pt>
                <c:pt idx="40">
                  <c:v>278.51</c:v>
                </c:pt>
                <c:pt idx="41">
                  <c:v>284.37</c:v>
                </c:pt>
                <c:pt idx="42">
                  <c:v>284.66000000000003</c:v>
                </c:pt>
                <c:pt idx="43">
                  <c:v>289.14999999999998</c:v>
                </c:pt>
                <c:pt idx="44">
                  <c:v>286.77999999999997</c:v>
                </c:pt>
                <c:pt idx="45">
                  <c:v>287.11</c:v>
                </c:pt>
                <c:pt idx="46">
                  <c:v>287.31</c:v>
                </c:pt>
                <c:pt idx="47">
                  <c:v>281.5</c:v>
                </c:pt>
              </c:numCache>
            </c:numRef>
          </c:val>
          <c:smooth val="0"/>
          <c:extLst>
            <c:ext xmlns:c16="http://schemas.microsoft.com/office/drawing/2014/chart" uri="{C3380CC4-5D6E-409C-BE32-E72D297353CC}">
              <c16:uniqueId val="{0000001A-399F-4962-B05A-36D21F76708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399F-4962-B05A-36D21F76708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31.309000000000001</c:v>
                </c:pt>
                <c:pt idx="1">
                  <c:v>31.855</c:v>
                </c:pt>
                <c:pt idx="2">
                  <c:v>34.780999999999999</c:v>
                </c:pt>
                <c:pt idx="3">
                  <c:v>34.707000000000001</c:v>
                </c:pt>
                <c:pt idx="4">
                  <c:v>35.048000000000002</c:v>
                </c:pt>
                <c:pt idx="5">
                  <c:v>34.854999999999997</c:v>
                </c:pt>
                <c:pt idx="6">
                  <c:v>32.941000000000003</c:v>
                </c:pt>
                <c:pt idx="7">
                  <c:v>32.906999999999996</c:v>
                </c:pt>
                <c:pt idx="8">
                  <c:v>33.058999999999997</c:v>
                </c:pt>
                <c:pt idx="9">
                  <c:v>32.881</c:v>
                </c:pt>
                <c:pt idx="10">
                  <c:v>33.012999999999998</c:v>
                </c:pt>
                <c:pt idx="11">
                  <c:v>32.819000000000003</c:v>
                </c:pt>
                <c:pt idx="12">
                  <c:v>32.661000000000001</c:v>
                </c:pt>
                <c:pt idx="13">
                  <c:v>32.502000000000002</c:v>
                </c:pt>
                <c:pt idx="14">
                  <c:v>32.527000000000001</c:v>
                </c:pt>
                <c:pt idx="15">
                  <c:v>32.4</c:v>
                </c:pt>
                <c:pt idx="16">
                  <c:v>32.902000000000001</c:v>
                </c:pt>
                <c:pt idx="17">
                  <c:v>32.701999999999998</c:v>
                </c:pt>
                <c:pt idx="18">
                  <c:v>32.46</c:v>
                </c:pt>
                <c:pt idx="19">
                  <c:v>32.533000000000001</c:v>
                </c:pt>
                <c:pt idx="20">
                  <c:v>32.813000000000002</c:v>
                </c:pt>
                <c:pt idx="21">
                  <c:v>32.555999999999997</c:v>
                </c:pt>
                <c:pt idx="22">
                  <c:v>32.518999999999998</c:v>
                </c:pt>
                <c:pt idx="23">
                  <c:v>32.384999999999998</c:v>
                </c:pt>
                <c:pt idx="24">
                  <c:v>31.925999999999998</c:v>
                </c:pt>
                <c:pt idx="25">
                  <c:v>32.183</c:v>
                </c:pt>
                <c:pt idx="26">
                  <c:v>32.420999999999999</c:v>
                </c:pt>
                <c:pt idx="27">
                  <c:v>32.377000000000002</c:v>
                </c:pt>
                <c:pt idx="28">
                  <c:v>32.145000000000003</c:v>
                </c:pt>
                <c:pt idx="29">
                  <c:v>32.040999999999997</c:v>
                </c:pt>
                <c:pt idx="30">
                  <c:v>32.267000000000003</c:v>
                </c:pt>
                <c:pt idx="31">
                  <c:v>32.228000000000002</c:v>
                </c:pt>
                <c:pt idx="32">
                  <c:v>32.405999999999999</c:v>
                </c:pt>
                <c:pt idx="33">
                  <c:v>32.904000000000003</c:v>
                </c:pt>
                <c:pt idx="34">
                  <c:v>32.935000000000002</c:v>
                </c:pt>
                <c:pt idx="35">
                  <c:v>32.999000000000002</c:v>
                </c:pt>
                <c:pt idx="36">
                  <c:v>32.417999999999999</c:v>
                </c:pt>
                <c:pt idx="37">
                  <c:v>33.045000000000002</c:v>
                </c:pt>
                <c:pt idx="38">
                  <c:v>31.242000000000001</c:v>
                </c:pt>
                <c:pt idx="39">
                  <c:v>31.015000000000001</c:v>
                </c:pt>
                <c:pt idx="40">
                  <c:v>30.943000000000001</c:v>
                </c:pt>
                <c:pt idx="41">
                  <c:v>32.823999999999998</c:v>
                </c:pt>
                <c:pt idx="42">
                  <c:v>33.274000000000001</c:v>
                </c:pt>
                <c:pt idx="43">
                  <c:v>34.250999999999998</c:v>
                </c:pt>
                <c:pt idx="44">
                  <c:v>34.289000000000001</c:v>
                </c:pt>
                <c:pt idx="45">
                  <c:v>34.161999999999999</c:v>
                </c:pt>
                <c:pt idx="46">
                  <c:v>34.137</c:v>
                </c:pt>
                <c:pt idx="47">
                  <c:v>34.840000000000003</c:v>
                </c:pt>
              </c:numCache>
            </c:numRef>
          </c:val>
          <c:smooth val="0"/>
          <c:extLst>
            <c:ext xmlns:c16="http://schemas.microsoft.com/office/drawing/2014/chart" uri="{C3380CC4-5D6E-409C-BE32-E72D297353CC}">
              <c16:uniqueId val="{0000001C-399F-4962-B05A-36D21F76708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399F-4962-B05A-36D21F76708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31.859000000000002</c:v>
                </c:pt>
                <c:pt idx="1">
                  <c:v>32.095999999999997</c:v>
                </c:pt>
                <c:pt idx="2">
                  <c:v>32.15</c:v>
                </c:pt>
                <c:pt idx="3">
                  <c:v>31.274000000000001</c:v>
                </c:pt>
                <c:pt idx="4">
                  <c:v>31.605</c:v>
                </c:pt>
                <c:pt idx="5">
                  <c:v>31.756</c:v>
                </c:pt>
                <c:pt idx="6">
                  <c:v>32</c:v>
                </c:pt>
                <c:pt idx="7">
                  <c:v>32.11</c:v>
                </c:pt>
                <c:pt idx="8">
                  <c:v>28.632000000000001</c:v>
                </c:pt>
                <c:pt idx="9">
                  <c:v>27.806000000000001</c:v>
                </c:pt>
                <c:pt idx="10">
                  <c:v>34.409999999999997</c:v>
                </c:pt>
                <c:pt idx="11">
                  <c:v>36.985999999999997</c:v>
                </c:pt>
                <c:pt idx="12">
                  <c:v>36.615000000000002</c:v>
                </c:pt>
                <c:pt idx="13">
                  <c:v>35.738</c:v>
                </c:pt>
                <c:pt idx="14">
                  <c:v>31.919</c:v>
                </c:pt>
                <c:pt idx="15">
                  <c:v>27.946000000000002</c:v>
                </c:pt>
                <c:pt idx="16">
                  <c:v>23.994</c:v>
                </c:pt>
                <c:pt idx="17">
                  <c:v>18.393999999999998</c:v>
                </c:pt>
                <c:pt idx="18">
                  <c:v>19.37</c:v>
                </c:pt>
                <c:pt idx="19">
                  <c:v>19.373000000000001</c:v>
                </c:pt>
                <c:pt idx="20">
                  <c:v>18.905000000000001</c:v>
                </c:pt>
                <c:pt idx="21">
                  <c:v>18.308</c:v>
                </c:pt>
                <c:pt idx="22">
                  <c:v>11.162000000000001</c:v>
                </c:pt>
                <c:pt idx="23">
                  <c:v>10.215</c:v>
                </c:pt>
                <c:pt idx="24">
                  <c:v>9.375</c:v>
                </c:pt>
                <c:pt idx="25">
                  <c:v>9.3279999999999994</c:v>
                </c:pt>
                <c:pt idx="26">
                  <c:v>9.8810000000000002</c:v>
                </c:pt>
                <c:pt idx="27">
                  <c:v>9.9619999999999997</c:v>
                </c:pt>
                <c:pt idx="28">
                  <c:v>11.484</c:v>
                </c:pt>
                <c:pt idx="29">
                  <c:v>17.834</c:v>
                </c:pt>
                <c:pt idx="30">
                  <c:v>19.998000000000001</c:v>
                </c:pt>
                <c:pt idx="31">
                  <c:v>23.989000000000001</c:v>
                </c:pt>
                <c:pt idx="32">
                  <c:v>27.965</c:v>
                </c:pt>
                <c:pt idx="33">
                  <c:v>31.550999999999998</c:v>
                </c:pt>
                <c:pt idx="34">
                  <c:v>33.429000000000002</c:v>
                </c:pt>
                <c:pt idx="35">
                  <c:v>29.343</c:v>
                </c:pt>
                <c:pt idx="36">
                  <c:v>18.314</c:v>
                </c:pt>
                <c:pt idx="37">
                  <c:v>18.742000000000001</c:v>
                </c:pt>
                <c:pt idx="38">
                  <c:v>18.692</c:v>
                </c:pt>
                <c:pt idx="39">
                  <c:v>18.920000000000002</c:v>
                </c:pt>
                <c:pt idx="40">
                  <c:v>19.109000000000002</c:v>
                </c:pt>
                <c:pt idx="41">
                  <c:v>19.048999999999999</c:v>
                </c:pt>
                <c:pt idx="42">
                  <c:v>19.056000000000001</c:v>
                </c:pt>
                <c:pt idx="43">
                  <c:v>19.245000000000001</c:v>
                </c:pt>
                <c:pt idx="44">
                  <c:v>19.187999999999999</c:v>
                </c:pt>
                <c:pt idx="45">
                  <c:v>19.161000000000001</c:v>
                </c:pt>
                <c:pt idx="46">
                  <c:v>18.870999999999999</c:v>
                </c:pt>
                <c:pt idx="47">
                  <c:v>18.949000000000002</c:v>
                </c:pt>
              </c:numCache>
            </c:numRef>
          </c:val>
          <c:smooth val="0"/>
          <c:extLst>
            <c:ext xmlns:c16="http://schemas.microsoft.com/office/drawing/2014/chart" uri="{C3380CC4-5D6E-409C-BE32-E72D297353CC}">
              <c16:uniqueId val="{0000001E-399F-4962-B05A-36D21F76708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804.5</c:v>
                </c:pt>
                <c:pt idx="1">
                  <c:v>813.9</c:v>
                </c:pt>
                <c:pt idx="2">
                  <c:v>777.4</c:v>
                </c:pt>
                <c:pt idx="3">
                  <c:v>756.8</c:v>
                </c:pt>
                <c:pt idx="4">
                  <c:v>768.2</c:v>
                </c:pt>
                <c:pt idx="5">
                  <c:v>773.4</c:v>
                </c:pt>
                <c:pt idx="6">
                  <c:v>767.8</c:v>
                </c:pt>
                <c:pt idx="7">
                  <c:v>771.5</c:v>
                </c:pt>
                <c:pt idx="8">
                  <c:v>776.9</c:v>
                </c:pt>
                <c:pt idx="9">
                  <c:v>718.6</c:v>
                </c:pt>
                <c:pt idx="10">
                  <c:v>708</c:v>
                </c:pt>
                <c:pt idx="11">
                  <c:v>698.8</c:v>
                </c:pt>
                <c:pt idx="12">
                  <c:v>709</c:v>
                </c:pt>
                <c:pt idx="13">
                  <c:v>747.7</c:v>
                </c:pt>
                <c:pt idx="14">
                  <c:v>658.5</c:v>
                </c:pt>
                <c:pt idx="15">
                  <c:v>660.1</c:v>
                </c:pt>
                <c:pt idx="16">
                  <c:v>703.4</c:v>
                </c:pt>
                <c:pt idx="17">
                  <c:v>721.3</c:v>
                </c:pt>
                <c:pt idx="18">
                  <c:v>747</c:v>
                </c:pt>
                <c:pt idx="19">
                  <c:v>755.3</c:v>
                </c:pt>
                <c:pt idx="20">
                  <c:v>840.7</c:v>
                </c:pt>
                <c:pt idx="21">
                  <c:v>816.7</c:v>
                </c:pt>
                <c:pt idx="22">
                  <c:v>831.3</c:v>
                </c:pt>
                <c:pt idx="23">
                  <c:v>824.4</c:v>
                </c:pt>
                <c:pt idx="24">
                  <c:v>835.5</c:v>
                </c:pt>
                <c:pt idx="25">
                  <c:v>827.1</c:v>
                </c:pt>
                <c:pt idx="26">
                  <c:v>832.4</c:v>
                </c:pt>
                <c:pt idx="27">
                  <c:v>832</c:v>
                </c:pt>
                <c:pt idx="28">
                  <c:v>839.1</c:v>
                </c:pt>
                <c:pt idx="29">
                  <c:v>823</c:v>
                </c:pt>
                <c:pt idx="30">
                  <c:v>825.8</c:v>
                </c:pt>
                <c:pt idx="31">
                  <c:v>830.3</c:v>
                </c:pt>
                <c:pt idx="32">
                  <c:v>834.5</c:v>
                </c:pt>
                <c:pt idx="33">
                  <c:v>823.7</c:v>
                </c:pt>
                <c:pt idx="34">
                  <c:v>824.1</c:v>
                </c:pt>
                <c:pt idx="35">
                  <c:v>825.9</c:v>
                </c:pt>
                <c:pt idx="36">
                  <c:v>828.9</c:v>
                </c:pt>
                <c:pt idx="37">
                  <c:v>825.2</c:v>
                </c:pt>
                <c:pt idx="38">
                  <c:v>817.9</c:v>
                </c:pt>
                <c:pt idx="39">
                  <c:v>821.7</c:v>
                </c:pt>
                <c:pt idx="40">
                  <c:v>832.7</c:v>
                </c:pt>
                <c:pt idx="41">
                  <c:v>832.7</c:v>
                </c:pt>
                <c:pt idx="42">
                  <c:v>823.6</c:v>
                </c:pt>
                <c:pt idx="43">
                  <c:v>825.6</c:v>
                </c:pt>
                <c:pt idx="44">
                  <c:v>797.3</c:v>
                </c:pt>
                <c:pt idx="45">
                  <c:v>794.8</c:v>
                </c:pt>
                <c:pt idx="46">
                  <c:v>787.5</c:v>
                </c:pt>
                <c:pt idx="47">
                  <c:v>801.7</c:v>
                </c:pt>
              </c:numCache>
            </c:numRef>
          </c:val>
          <c:extLst>
            <c:ext xmlns:c16="http://schemas.microsoft.com/office/drawing/2014/chart" uri="{C3380CC4-5D6E-409C-BE32-E72D297353CC}">
              <c16:uniqueId val="{00000000-A0F1-4AE8-92DD-A397B7AB66F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1802.6</c:v>
                </c:pt>
                <c:pt idx="1">
                  <c:v>1734.3</c:v>
                </c:pt>
                <c:pt idx="2">
                  <c:v>1660.1</c:v>
                </c:pt>
                <c:pt idx="3">
                  <c:v>1660.8</c:v>
                </c:pt>
                <c:pt idx="4">
                  <c:v>1762.2</c:v>
                </c:pt>
                <c:pt idx="5">
                  <c:v>1623.5</c:v>
                </c:pt>
                <c:pt idx="6">
                  <c:v>1760.3</c:v>
                </c:pt>
                <c:pt idx="7">
                  <c:v>1780.7</c:v>
                </c:pt>
                <c:pt idx="8">
                  <c:v>1850.7</c:v>
                </c:pt>
                <c:pt idx="9">
                  <c:v>1711.2</c:v>
                </c:pt>
                <c:pt idx="10">
                  <c:v>1731.8</c:v>
                </c:pt>
                <c:pt idx="11">
                  <c:v>1881.6</c:v>
                </c:pt>
                <c:pt idx="12">
                  <c:v>2115</c:v>
                </c:pt>
                <c:pt idx="13">
                  <c:v>1780.2</c:v>
                </c:pt>
                <c:pt idx="14">
                  <c:v>1587.3</c:v>
                </c:pt>
                <c:pt idx="15">
                  <c:v>1457.3</c:v>
                </c:pt>
                <c:pt idx="16">
                  <c:v>1607.6</c:v>
                </c:pt>
                <c:pt idx="17">
                  <c:v>1624.1</c:v>
                </c:pt>
                <c:pt idx="18">
                  <c:v>1754.4</c:v>
                </c:pt>
                <c:pt idx="19">
                  <c:v>1859.3</c:v>
                </c:pt>
                <c:pt idx="20">
                  <c:v>1770.5</c:v>
                </c:pt>
                <c:pt idx="21">
                  <c:v>1836.3</c:v>
                </c:pt>
                <c:pt idx="22">
                  <c:v>1809.1</c:v>
                </c:pt>
                <c:pt idx="23">
                  <c:v>1801</c:v>
                </c:pt>
                <c:pt idx="24">
                  <c:v>1787.8</c:v>
                </c:pt>
                <c:pt idx="25">
                  <c:v>1665.3</c:v>
                </c:pt>
                <c:pt idx="26">
                  <c:v>1590.1</c:v>
                </c:pt>
                <c:pt idx="27">
                  <c:v>1748.8</c:v>
                </c:pt>
                <c:pt idx="28">
                  <c:v>1850.1</c:v>
                </c:pt>
                <c:pt idx="29">
                  <c:v>1646.4</c:v>
                </c:pt>
                <c:pt idx="30">
                  <c:v>1612</c:v>
                </c:pt>
                <c:pt idx="31">
                  <c:v>1768.3</c:v>
                </c:pt>
                <c:pt idx="32">
                  <c:v>1896.9</c:v>
                </c:pt>
                <c:pt idx="33">
                  <c:v>2089.8000000000002</c:v>
                </c:pt>
                <c:pt idx="34">
                  <c:v>2252.9</c:v>
                </c:pt>
                <c:pt idx="35">
                  <c:v>2254.1</c:v>
                </c:pt>
                <c:pt idx="36">
                  <c:v>2408.5</c:v>
                </c:pt>
                <c:pt idx="37">
                  <c:v>2367.4</c:v>
                </c:pt>
                <c:pt idx="38">
                  <c:v>2319.5</c:v>
                </c:pt>
                <c:pt idx="39">
                  <c:v>2380.3000000000002</c:v>
                </c:pt>
                <c:pt idx="40">
                  <c:v>2362.4</c:v>
                </c:pt>
                <c:pt idx="41">
                  <c:v>2375.5</c:v>
                </c:pt>
                <c:pt idx="42">
                  <c:v>2295.8000000000002</c:v>
                </c:pt>
                <c:pt idx="43">
                  <c:v>2284.6</c:v>
                </c:pt>
                <c:pt idx="44">
                  <c:v>2153</c:v>
                </c:pt>
                <c:pt idx="45">
                  <c:v>2019.2</c:v>
                </c:pt>
                <c:pt idx="46">
                  <c:v>1919.7</c:v>
                </c:pt>
                <c:pt idx="47">
                  <c:v>1629.3</c:v>
                </c:pt>
              </c:numCache>
            </c:numRef>
          </c:val>
          <c:extLst>
            <c:ext xmlns:c16="http://schemas.microsoft.com/office/drawing/2014/chart" uri="{C3380CC4-5D6E-409C-BE32-E72D297353CC}">
              <c16:uniqueId val="{00000001-A0F1-4AE8-92DD-A397B7AB66F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3097.8</c:v>
                </c:pt>
                <c:pt idx="1">
                  <c:v>3137.4</c:v>
                </c:pt>
                <c:pt idx="2">
                  <c:v>3123</c:v>
                </c:pt>
                <c:pt idx="3">
                  <c:v>3130.4</c:v>
                </c:pt>
                <c:pt idx="4">
                  <c:v>3067.7</c:v>
                </c:pt>
                <c:pt idx="5">
                  <c:v>3153.6</c:v>
                </c:pt>
                <c:pt idx="6">
                  <c:v>3142</c:v>
                </c:pt>
                <c:pt idx="7">
                  <c:v>3173.2</c:v>
                </c:pt>
                <c:pt idx="8">
                  <c:v>3153.4</c:v>
                </c:pt>
                <c:pt idx="9">
                  <c:v>3306.5</c:v>
                </c:pt>
                <c:pt idx="10">
                  <c:v>3373.9</c:v>
                </c:pt>
                <c:pt idx="11">
                  <c:v>3376.9</c:v>
                </c:pt>
                <c:pt idx="12">
                  <c:v>3381.1</c:v>
                </c:pt>
                <c:pt idx="13">
                  <c:v>3378.5</c:v>
                </c:pt>
                <c:pt idx="14">
                  <c:v>3379.2</c:v>
                </c:pt>
                <c:pt idx="15">
                  <c:v>3391</c:v>
                </c:pt>
                <c:pt idx="16">
                  <c:v>3384.6</c:v>
                </c:pt>
                <c:pt idx="17">
                  <c:v>3411.1</c:v>
                </c:pt>
                <c:pt idx="18">
                  <c:v>3485.2</c:v>
                </c:pt>
                <c:pt idx="19">
                  <c:v>3475.9</c:v>
                </c:pt>
                <c:pt idx="20">
                  <c:v>3470.6</c:v>
                </c:pt>
                <c:pt idx="21">
                  <c:v>3471.5</c:v>
                </c:pt>
                <c:pt idx="22">
                  <c:v>3486.8</c:v>
                </c:pt>
                <c:pt idx="23">
                  <c:v>3478.6</c:v>
                </c:pt>
                <c:pt idx="24">
                  <c:v>3467.6</c:v>
                </c:pt>
                <c:pt idx="25">
                  <c:v>3416</c:v>
                </c:pt>
                <c:pt idx="26">
                  <c:v>3424.3</c:v>
                </c:pt>
                <c:pt idx="27">
                  <c:v>3308.5</c:v>
                </c:pt>
                <c:pt idx="28">
                  <c:v>3389.6</c:v>
                </c:pt>
                <c:pt idx="29">
                  <c:v>3480.4</c:v>
                </c:pt>
                <c:pt idx="30">
                  <c:v>3576.1</c:v>
                </c:pt>
                <c:pt idx="31">
                  <c:v>3565.3</c:v>
                </c:pt>
                <c:pt idx="32">
                  <c:v>3741.5</c:v>
                </c:pt>
                <c:pt idx="33">
                  <c:v>3718.6</c:v>
                </c:pt>
                <c:pt idx="34">
                  <c:v>3746.1</c:v>
                </c:pt>
                <c:pt idx="35">
                  <c:v>3769.2</c:v>
                </c:pt>
                <c:pt idx="36">
                  <c:v>3766.7</c:v>
                </c:pt>
                <c:pt idx="37">
                  <c:v>3773.4</c:v>
                </c:pt>
                <c:pt idx="38">
                  <c:v>3768.2</c:v>
                </c:pt>
                <c:pt idx="39">
                  <c:v>3778.7</c:v>
                </c:pt>
                <c:pt idx="40">
                  <c:v>3722.3</c:v>
                </c:pt>
                <c:pt idx="41">
                  <c:v>3665.3</c:v>
                </c:pt>
                <c:pt idx="42">
                  <c:v>3566.8</c:v>
                </c:pt>
                <c:pt idx="43">
                  <c:v>3562.2</c:v>
                </c:pt>
                <c:pt idx="44">
                  <c:v>3561.9</c:v>
                </c:pt>
                <c:pt idx="45">
                  <c:v>3570.4</c:v>
                </c:pt>
                <c:pt idx="46">
                  <c:v>3568.2</c:v>
                </c:pt>
                <c:pt idx="47">
                  <c:v>3564.9</c:v>
                </c:pt>
              </c:numCache>
            </c:numRef>
          </c:val>
          <c:extLst>
            <c:ext xmlns:c16="http://schemas.microsoft.com/office/drawing/2014/chart" uri="{C3380CC4-5D6E-409C-BE32-E72D297353CC}">
              <c16:uniqueId val="{00000002-A0F1-4AE8-92DD-A397B7AB66F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41.4</c:v>
                </c:pt>
                <c:pt idx="1">
                  <c:v>42.2</c:v>
                </c:pt>
                <c:pt idx="2">
                  <c:v>41.7</c:v>
                </c:pt>
                <c:pt idx="3">
                  <c:v>41.1</c:v>
                </c:pt>
                <c:pt idx="4">
                  <c:v>41.5</c:v>
                </c:pt>
                <c:pt idx="5">
                  <c:v>42.2</c:v>
                </c:pt>
                <c:pt idx="6">
                  <c:v>41.3</c:v>
                </c:pt>
                <c:pt idx="7">
                  <c:v>41.4</c:v>
                </c:pt>
                <c:pt idx="8">
                  <c:v>41.7</c:v>
                </c:pt>
                <c:pt idx="9">
                  <c:v>41.6</c:v>
                </c:pt>
                <c:pt idx="10">
                  <c:v>41.7</c:v>
                </c:pt>
                <c:pt idx="11">
                  <c:v>41.2</c:v>
                </c:pt>
                <c:pt idx="12">
                  <c:v>41.7</c:v>
                </c:pt>
                <c:pt idx="13">
                  <c:v>42.1</c:v>
                </c:pt>
                <c:pt idx="14">
                  <c:v>41.6</c:v>
                </c:pt>
                <c:pt idx="15">
                  <c:v>42.3</c:v>
                </c:pt>
                <c:pt idx="16">
                  <c:v>42.1</c:v>
                </c:pt>
                <c:pt idx="17">
                  <c:v>41.2</c:v>
                </c:pt>
                <c:pt idx="18">
                  <c:v>41.7</c:v>
                </c:pt>
                <c:pt idx="19">
                  <c:v>41.3</c:v>
                </c:pt>
                <c:pt idx="20">
                  <c:v>41.6</c:v>
                </c:pt>
                <c:pt idx="21">
                  <c:v>41.9</c:v>
                </c:pt>
                <c:pt idx="22">
                  <c:v>41.5</c:v>
                </c:pt>
                <c:pt idx="23">
                  <c:v>42</c:v>
                </c:pt>
                <c:pt idx="24">
                  <c:v>42.9</c:v>
                </c:pt>
                <c:pt idx="25">
                  <c:v>43.3</c:v>
                </c:pt>
                <c:pt idx="26">
                  <c:v>43.8</c:v>
                </c:pt>
                <c:pt idx="27">
                  <c:v>43.9</c:v>
                </c:pt>
                <c:pt idx="28">
                  <c:v>44.1</c:v>
                </c:pt>
                <c:pt idx="29">
                  <c:v>44.8</c:v>
                </c:pt>
                <c:pt idx="30">
                  <c:v>44.2</c:v>
                </c:pt>
                <c:pt idx="31">
                  <c:v>43.9</c:v>
                </c:pt>
                <c:pt idx="32">
                  <c:v>44.1</c:v>
                </c:pt>
                <c:pt idx="33">
                  <c:v>44.2</c:v>
                </c:pt>
                <c:pt idx="34">
                  <c:v>44.4</c:v>
                </c:pt>
                <c:pt idx="35">
                  <c:v>44.8</c:v>
                </c:pt>
                <c:pt idx="36">
                  <c:v>44.5</c:v>
                </c:pt>
                <c:pt idx="37">
                  <c:v>80.7</c:v>
                </c:pt>
                <c:pt idx="38">
                  <c:v>83.9</c:v>
                </c:pt>
                <c:pt idx="39">
                  <c:v>84.4</c:v>
                </c:pt>
                <c:pt idx="40">
                  <c:v>84.2</c:v>
                </c:pt>
                <c:pt idx="41">
                  <c:v>84.3</c:v>
                </c:pt>
                <c:pt idx="42">
                  <c:v>83.9</c:v>
                </c:pt>
                <c:pt idx="43">
                  <c:v>84.6</c:v>
                </c:pt>
                <c:pt idx="44">
                  <c:v>84.1</c:v>
                </c:pt>
                <c:pt idx="45">
                  <c:v>45.3</c:v>
                </c:pt>
                <c:pt idx="46">
                  <c:v>42.9</c:v>
                </c:pt>
                <c:pt idx="47">
                  <c:v>42.4</c:v>
                </c:pt>
              </c:numCache>
            </c:numRef>
          </c:val>
          <c:extLst>
            <c:ext xmlns:c16="http://schemas.microsoft.com/office/drawing/2014/chart" uri="{C3380CC4-5D6E-409C-BE32-E72D297353CC}">
              <c16:uniqueId val="{00000003-A0F1-4AE8-92DD-A397B7AB66FB}"/>
            </c:ext>
          </c:extLst>
        </c:ser>
        <c:ser>
          <c:idx val="4"/>
          <c:order val="4"/>
          <c:tx>
            <c:v>
RESIDUAL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4.0999999999999996</c:v>
                </c:pt>
                <c:pt idx="3">
                  <c:v>10.6</c:v>
                </c:pt>
                <c:pt idx="4">
                  <c:v>12</c:v>
                </c:pt>
                <c:pt idx="5">
                  <c:v>13.4</c:v>
                </c:pt>
                <c:pt idx="6">
                  <c:v>13</c:v>
                </c:pt>
                <c:pt idx="7">
                  <c:v>12.8</c:v>
                </c:pt>
                <c:pt idx="8">
                  <c:v>12.9</c:v>
                </c:pt>
                <c:pt idx="9">
                  <c:v>12.7</c:v>
                </c:pt>
                <c:pt idx="10">
                  <c:v>12.5</c:v>
                </c:pt>
                <c:pt idx="11">
                  <c:v>12.9</c:v>
                </c:pt>
                <c:pt idx="12">
                  <c:v>12.8</c:v>
                </c:pt>
                <c:pt idx="13">
                  <c:v>12.5</c:v>
                </c:pt>
                <c:pt idx="14">
                  <c:v>12.6</c:v>
                </c:pt>
                <c:pt idx="15">
                  <c:v>12.7</c:v>
                </c:pt>
                <c:pt idx="16">
                  <c:v>12.4</c:v>
                </c:pt>
                <c:pt idx="17">
                  <c:v>12.6</c:v>
                </c:pt>
                <c:pt idx="18">
                  <c:v>12.3</c:v>
                </c:pt>
                <c:pt idx="19">
                  <c:v>12.8</c:v>
                </c:pt>
                <c:pt idx="20">
                  <c:v>12.8</c:v>
                </c:pt>
                <c:pt idx="21">
                  <c:v>12.8</c:v>
                </c:pt>
                <c:pt idx="22">
                  <c:v>12.8</c:v>
                </c:pt>
                <c:pt idx="23">
                  <c:v>12.8</c:v>
                </c:pt>
                <c:pt idx="24">
                  <c:v>12.7</c:v>
                </c:pt>
                <c:pt idx="25">
                  <c:v>12.8</c:v>
                </c:pt>
                <c:pt idx="26">
                  <c:v>12.8</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A0F1-4AE8-92DD-A397B7AB66FB}"/>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47.2</c:v>
                </c:pt>
                <c:pt idx="1">
                  <c:v>48.9</c:v>
                </c:pt>
                <c:pt idx="2">
                  <c:v>49</c:v>
                </c:pt>
                <c:pt idx="3">
                  <c:v>49</c:v>
                </c:pt>
                <c:pt idx="4">
                  <c:v>49.4</c:v>
                </c:pt>
                <c:pt idx="5">
                  <c:v>49.1</c:v>
                </c:pt>
                <c:pt idx="6">
                  <c:v>47.6</c:v>
                </c:pt>
                <c:pt idx="7">
                  <c:v>38.9</c:v>
                </c:pt>
                <c:pt idx="8">
                  <c:v>38.200000000000003</c:v>
                </c:pt>
                <c:pt idx="9">
                  <c:v>38.9</c:v>
                </c:pt>
                <c:pt idx="10">
                  <c:v>37.799999999999997</c:v>
                </c:pt>
                <c:pt idx="11">
                  <c:v>26.2</c:v>
                </c:pt>
                <c:pt idx="12">
                  <c:v>26.3</c:v>
                </c:pt>
                <c:pt idx="13">
                  <c:v>26.5</c:v>
                </c:pt>
                <c:pt idx="14">
                  <c:v>24.3</c:v>
                </c:pt>
                <c:pt idx="15">
                  <c:v>24.9</c:v>
                </c:pt>
                <c:pt idx="16">
                  <c:v>25.2</c:v>
                </c:pt>
                <c:pt idx="17">
                  <c:v>28.5</c:v>
                </c:pt>
                <c:pt idx="18">
                  <c:v>26.1</c:v>
                </c:pt>
                <c:pt idx="19">
                  <c:v>22.6</c:v>
                </c:pt>
                <c:pt idx="20">
                  <c:v>22.1</c:v>
                </c:pt>
                <c:pt idx="21">
                  <c:v>24</c:v>
                </c:pt>
                <c:pt idx="22">
                  <c:v>26.1</c:v>
                </c:pt>
                <c:pt idx="23">
                  <c:v>25.4</c:v>
                </c:pt>
                <c:pt idx="24">
                  <c:v>24.7</c:v>
                </c:pt>
                <c:pt idx="25">
                  <c:v>23.4</c:v>
                </c:pt>
                <c:pt idx="26">
                  <c:v>26</c:v>
                </c:pt>
                <c:pt idx="27">
                  <c:v>25.1</c:v>
                </c:pt>
                <c:pt idx="28">
                  <c:v>22.5</c:v>
                </c:pt>
                <c:pt idx="29">
                  <c:v>22.4</c:v>
                </c:pt>
                <c:pt idx="30">
                  <c:v>25.2</c:v>
                </c:pt>
                <c:pt idx="31">
                  <c:v>24.5</c:v>
                </c:pt>
                <c:pt idx="32">
                  <c:v>25.7</c:v>
                </c:pt>
                <c:pt idx="33">
                  <c:v>26.6</c:v>
                </c:pt>
                <c:pt idx="34">
                  <c:v>26.8</c:v>
                </c:pt>
                <c:pt idx="35">
                  <c:v>28.2</c:v>
                </c:pt>
                <c:pt idx="36">
                  <c:v>27.5</c:v>
                </c:pt>
                <c:pt idx="37">
                  <c:v>28.3</c:v>
                </c:pt>
                <c:pt idx="38">
                  <c:v>28.8</c:v>
                </c:pt>
                <c:pt idx="39">
                  <c:v>25.9</c:v>
                </c:pt>
                <c:pt idx="40">
                  <c:v>27</c:v>
                </c:pt>
                <c:pt idx="41">
                  <c:v>28.5</c:v>
                </c:pt>
                <c:pt idx="42">
                  <c:v>27.3</c:v>
                </c:pt>
                <c:pt idx="43">
                  <c:v>29</c:v>
                </c:pt>
                <c:pt idx="44">
                  <c:v>29</c:v>
                </c:pt>
                <c:pt idx="45">
                  <c:v>27.7</c:v>
                </c:pt>
                <c:pt idx="46">
                  <c:v>28.3</c:v>
                </c:pt>
                <c:pt idx="47">
                  <c:v>27.3</c:v>
                </c:pt>
              </c:numCache>
            </c:numRef>
          </c:val>
          <c:extLst>
            <c:ext xmlns:c16="http://schemas.microsoft.com/office/drawing/2014/chart" uri="{C3380CC4-5D6E-409C-BE32-E72D297353CC}">
              <c16:uniqueId val="{00000005-A0F1-4AE8-92DD-A397B7AB66FB}"/>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9.5</c:v>
                </c:pt>
                <c:pt idx="1">
                  <c:v>9.5</c:v>
                </c:pt>
                <c:pt idx="2">
                  <c:v>9.5</c:v>
                </c:pt>
                <c:pt idx="3">
                  <c:v>9.5</c:v>
                </c:pt>
                <c:pt idx="4">
                  <c:v>9.5</c:v>
                </c:pt>
                <c:pt idx="5">
                  <c:v>9.5</c:v>
                </c:pt>
                <c:pt idx="6">
                  <c:v>9.5</c:v>
                </c:pt>
                <c:pt idx="7">
                  <c:v>9.5</c:v>
                </c:pt>
                <c:pt idx="8">
                  <c:v>9.5</c:v>
                </c:pt>
                <c:pt idx="9">
                  <c:v>9.5</c:v>
                </c:pt>
                <c:pt idx="10">
                  <c:v>9.5</c:v>
                </c:pt>
                <c:pt idx="11">
                  <c:v>9.5</c:v>
                </c:pt>
                <c:pt idx="12">
                  <c:v>9.5</c:v>
                </c:pt>
                <c:pt idx="13">
                  <c:v>9.5</c:v>
                </c:pt>
                <c:pt idx="14">
                  <c:v>9.5</c:v>
                </c:pt>
                <c:pt idx="15">
                  <c:v>9.5</c:v>
                </c:pt>
                <c:pt idx="16">
                  <c:v>8</c:v>
                </c:pt>
                <c:pt idx="17">
                  <c:v>8</c:v>
                </c:pt>
                <c:pt idx="18">
                  <c:v>8</c:v>
                </c:pt>
                <c:pt idx="19">
                  <c:v>8</c:v>
                </c:pt>
                <c:pt idx="20">
                  <c:v>8</c:v>
                </c:pt>
                <c:pt idx="21">
                  <c:v>8</c:v>
                </c:pt>
                <c:pt idx="22">
                  <c:v>5.8</c:v>
                </c:pt>
                <c:pt idx="23">
                  <c:v>5.7</c:v>
                </c:pt>
                <c:pt idx="24">
                  <c:v>8</c:v>
                </c:pt>
                <c:pt idx="25">
                  <c:v>8</c:v>
                </c:pt>
                <c:pt idx="26">
                  <c:v>8</c:v>
                </c:pt>
                <c:pt idx="27">
                  <c:v>8</c:v>
                </c:pt>
                <c:pt idx="28">
                  <c:v>8</c:v>
                </c:pt>
                <c:pt idx="29">
                  <c:v>8</c:v>
                </c:pt>
                <c:pt idx="30">
                  <c:v>8</c:v>
                </c:pt>
                <c:pt idx="31">
                  <c:v>9.3000000000000007</c:v>
                </c:pt>
                <c:pt idx="32">
                  <c:v>9.3000000000000007</c:v>
                </c:pt>
                <c:pt idx="33">
                  <c:v>9.3000000000000007</c:v>
                </c:pt>
                <c:pt idx="34">
                  <c:v>9.8000000000000007</c:v>
                </c:pt>
                <c:pt idx="35">
                  <c:v>9.8000000000000007</c:v>
                </c:pt>
                <c:pt idx="36">
                  <c:v>9.6999999999999993</c:v>
                </c:pt>
                <c:pt idx="37">
                  <c:v>9.6999999999999993</c:v>
                </c:pt>
                <c:pt idx="38">
                  <c:v>9.6999999999999993</c:v>
                </c:pt>
                <c:pt idx="39">
                  <c:v>9.6999999999999993</c:v>
                </c:pt>
                <c:pt idx="40">
                  <c:v>9.6999999999999993</c:v>
                </c:pt>
                <c:pt idx="41">
                  <c:v>9.6999999999999993</c:v>
                </c:pt>
                <c:pt idx="42">
                  <c:v>9.6999999999999993</c:v>
                </c:pt>
                <c:pt idx="43">
                  <c:v>9.6999999999999993</c:v>
                </c:pt>
                <c:pt idx="44">
                  <c:v>9.6999999999999993</c:v>
                </c:pt>
                <c:pt idx="45">
                  <c:v>9.6999999999999993</c:v>
                </c:pt>
                <c:pt idx="46">
                  <c:v>9.6999999999999993</c:v>
                </c:pt>
                <c:pt idx="47">
                  <c:v>9.6999999999999993</c:v>
                </c:pt>
              </c:numCache>
            </c:numRef>
          </c:val>
          <c:extLst>
            <c:ext xmlns:c16="http://schemas.microsoft.com/office/drawing/2014/chart" uri="{C3380CC4-5D6E-409C-BE32-E72D297353CC}">
              <c16:uniqueId val="{00000006-A0F1-4AE8-92DD-A397B7AB66FB}"/>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5.8999999999999999E-3</c:v>
                </c:pt>
                <c:pt idx="12">
                  <c:v>20.421299999999999</c:v>
                </c:pt>
                <c:pt idx="13">
                  <c:v>259.2978</c:v>
                </c:pt>
                <c:pt idx="14">
                  <c:v>606.86990000000003</c:v>
                </c:pt>
                <c:pt idx="15">
                  <c:v>834.15300000000002</c:v>
                </c:pt>
                <c:pt idx="16">
                  <c:v>884.98410000000001</c:v>
                </c:pt>
                <c:pt idx="17">
                  <c:v>905.17560000000003</c:v>
                </c:pt>
                <c:pt idx="18">
                  <c:v>914.52080000000001</c:v>
                </c:pt>
                <c:pt idx="19">
                  <c:v>919.24659999999994</c:v>
                </c:pt>
                <c:pt idx="20">
                  <c:v>926.74710000000005</c:v>
                </c:pt>
                <c:pt idx="21">
                  <c:v>929.3732</c:v>
                </c:pt>
                <c:pt idx="22">
                  <c:v>931.68920000000003</c:v>
                </c:pt>
                <c:pt idx="23">
                  <c:v>940.13319999999999</c:v>
                </c:pt>
                <c:pt idx="24">
                  <c:v>949.29849999999999</c:v>
                </c:pt>
                <c:pt idx="25">
                  <c:v>954.48710000000005</c:v>
                </c:pt>
                <c:pt idx="26">
                  <c:v>955.88520000000005</c:v>
                </c:pt>
                <c:pt idx="27">
                  <c:v>954.64359999999999</c:v>
                </c:pt>
                <c:pt idx="28">
                  <c:v>950.86620000000005</c:v>
                </c:pt>
                <c:pt idx="29">
                  <c:v>940.13990000000001</c:v>
                </c:pt>
                <c:pt idx="30">
                  <c:v>914.7133</c:v>
                </c:pt>
                <c:pt idx="31">
                  <c:v>837.98410000000001</c:v>
                </c:pt>
                <c:pt idx="32">
                  <c:v>536.38800000000003</c:v>
                </c:pt>
                <c:pt idx="33">
                  <c:v>210.79470000000001</c:v>
                </c:pt>
                <c:pt idx="34">
                  <c:v>15.7134</c:v>
                </c:pt>
                <c:pt idx="35">
                  <c:v>0.13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0F1-4AE8-92DD-A397B7AB66FB}"/>
            </c:ext>
          </c:extLst>
        </c:ser>
        <c:ser>
          <c:idx val="8"/>
          <c:order val="8"/>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601.79999999999995</c:v>
                </c:pt>
                <c:pt idx="1">
                  <c:v>594.29999999999995</c:v>
                </c:pt>
                <c:pt idx="2">
                  <c:v>534.9</c:v>
                </c:pt>
                <c:pt idx="3">
                  <c:v>464</c:v>
                </c:pt>
                <c:pt idx="4">
                  <c:v>442.8</c:v>
                </c:pt>
                <c:pt idx="5">
                  <c:v>397</c:v>
                </c:pt>
                <c:pt idx="6">
                  <c:v>343.4</c:v>
                </c:pt>
                <c:pt idx="7">
                  <c:v>280.3</c:v>
                </c:pt>
                <c:pt idx="8">
                  <c:v>291.2</c:v>
                </c:pt>
                <c:pt idx="9">
                  <c:v>318.39999999999998</c:v>
                </c:pt>
                <c:pt idx="10">
                  <c:v>336.8</c:v>
                </c:pt>
                <c:pt idx="11">
                  <c:v>335.4</c:v>
                </c:pt>
                <c:pt idx="12">
                  <c:v>293.10000000000002</c:v>
                </c:pt>
                <c:pt idx="13">
                  <c:v>298.2</c:v>
                </c:pt>
                <c:pt idx="14">
                  <c:v>369.2</c:v>
                </c:pt>
                <c:pt idx="15">
                  <c:v>459</c:v>
                </c:pt>
                <c:pt idx="16">
                  <c:v>556.70000000000005</c:v>
                </c:pt>
                <c:pt idx="17">
                  <c:v>557.4</c:v>
                </c:pt>
                <c:pt idx="18">
                  <c:v>551.6</c:v>
                </c:pt>
                <c:pt idx="19">
                  <c:v>541.6</c:v>
                </c:pt>
                <c:pt idx="20">
                  <c:v>548.79999999999995</c:v>
                </c:pt>
                <c:pt idx="21">
                  <c:v>574.6</c:v>
                </c:pt>
                <c:pt idx="22">
                  <c:v>570.9</c:v>
                </c:pt>
                <c:pt idx="23">
                  <c:v>628.9</c:v>
                </c:pt>
                <c:pt idx="24">
                  <c:v>683.1</c:v>
                </c:pt>
                <c:pt idx="25">
                  <c:v>742.5</c:v>
                </c:pt>
                <c:pt idx="26">
                  <c:v>735.6</c:v>
                </c:pt>
                <c:pt idx="27">
                  <c:v>720.5</c:v>
                </c:pt>
                <c:pt idx="28">
                  <c:v>720.3</c:v>
                </c:pt>
                <c:pt idx="29">
                  <c:v>710.7</c:v>
                </c:pt>
                <c:pt idx="30">
                  <c:v>714.4</c:v>
                </c:pt>
                <c:pt idx="31">
                  <c:v>733.1</c:v>
                </c:pt>
                <c:pt idx="32">
                  <c:v>772.4</c:v>
                </c:pt>
                <c:pt idx="33">
                  <c:v>761.6</c:v>
                </c:pt>
                <c:pt idx="34">
                  <c:v>784.2</c:v>
                </c:pt>
                <c:pt idx="35">
                  <c:v>747.5</c:v>
                </c:pt>
                <c:pt idx="36">
                  <c:v>737.7</c:v>
                </c:pt>
                <c:pt idx="37">
                  <c:v>730.1</c:v>
                </c:pt>
                <c:pt idx="38">
                  <c:v>752.4</c:v>
                </c:pt>
                <c:pt idx="39">
                  <c:v>707.3</c:v>
                </c:pt>
                <c:pt idx="40">
                  <c:v>721.3</c:v>
                </c:pt>
                <c:pt idx="41">
                  <c:v>731.3</c:v>
                </c:pt>
                <c:pt idx="42">
                  <c:v>714.8</c:v>
                </c:pt>
                <c:pt idx="43">
                  <c:v>703.3</c:v>
                </c:pt>
                <c:pt idx="44">
                  <c:v>688.7</c:v>
                </c:pt>
                <c:pt idx="45">
                  <c:v>634.5</c:v>
                </c:pt>
                <c:pt idx="46">
                  <c:v>607.79999999999995</c:v>
                </c:pt>
                <c:pt idx="47">
                  <c:v>624.5</c:v>
                </c:pt>
              </c:numCache>
            </c:numRef>
          </c:val>
          <c:extLst>
            <c:ext xmlns:c16="http://schemas.microsoft.com/office/drawing/2014/chart" uri="{C3380CC4-5D6E-409C-BE32-E72D297353CC}">
              <c16:uniqueId val="{00000008-A0F1-4AE8-92DD-A397B7AB66F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DIÉSEL
</c:v>
                </c:pt>
                <c:pt idx="5">
                  <c:v>
RESIDUAL
</c:v>
                </c:pt>
                <c:pt idx="6">
                  <c:v>
NAFTA &amp; GAS REFINERÍA
</c:v>
                </c:pt>
                <c:pt idx="7">
                  <c:v>FLEXIGAS+GAS DE REFINERIA</c:v>
                </c:pt>
                <c:pt idx="8">
                  <c:v>
BAGAZO
</c:v>
                </c:pt>
                <c:pt idx="9">
                  <c:v>
BIOGÁS
</c:v>
                </c:pt>
                <c:pt idx="10">
                  <c:v>
SOLAR
</c:v>
                </c:pt>
                <c:pt idx="11">
                  <c:v>
EÓLICA
</c:v>
                </c:pt>
              </c:strCache>
            </c:strRef>
          </c:cat>
          <c:val>
            <c:numRef>
              <c:f>TIPO_RECURSO!$C$55:$N$55</c:f>
              <c:numCache>
                <c:formatCode>#,##0.00</c:formatCode>
                <c:ptCount val="12"/>
                <c:pt idx="0">
                  <c:v>18947.099999999999</c:v>
                </c:pt>
                <c:pt idx="1">
                  <c:v>45319.8</c:v>
                </c:pt>
                <c:pt idx="2">
                  <c:v>82951.05</c:v>
                </c:pt>
                <c:pt idx="3">
                  <c:v>1186.8</c:v>
                </c:pt>
                <c:pt idx="4">
                  <c:v>0</c:v>
                </c:pt>
                <c:pt idx="5">
                  <c:v>153.55000000000001</c:v>
                </c:pt>
                <c:pt idx="6">
                  <c:v>0</c:v>
                </c:pt>
                <c:pt idx="7">
                  <c:v>0</c:v>
                </c:pt>
                <c:pt idx="8">
                  <c:v>728.95</c:v>
                </c:pt>
                <c:pt idx="9">
                  <c:v>215.7</c:v>
                </c:pt>
                <c:pt idx="10">
                  <c:v>8646.8308500000003</c:v>
                </c:pt>
                <c:pt idx="11">
                  <c:v>14034.95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644-47A4-87C6-F90A49F3E90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78.400000000000006</c:v>
                </c:pt>
                <c:pt idx="2">
                  <c:v>201.65</c:v>
                </c:pt>
                <c:pt idx="3">
                  <c:v>29.75</c:v>
                </c:pt>
                <c:pt idx="4">
                  <c:v>385.15</c:v>
                </c:pt>
                <c:pt idx="5">
                  <c:v>35.299999999999997</c:v>
                </c:pt>
                <c:pt idx="6">
                  <c:v>0</c:v>
                </c:pt>
                <c:pt idx="7">
                  <c:v>196.8</c:v>
                </c:pt>
                <c:pt idx="8">
                  <c:v>222.35</c:v>
                </c:pt>
                <c:pt idx="9">
                  <c:v>97.75</c:v>
                </c:pt>
                <c:pt idx="10">
                  <c:v>1.85</c:v>
                </c:pt>
                <c:pt idx="11">
                  <c:v>8.8000000000000007</c:v>
                </c:pt>
                <c:pt idx="12">
                  <c:v>100.45</c:v>
                </c:pt>
                <c:pt idx="13">
                  <c:v>0</c:v>
                </c:pt>
                <c:pt idx="14">
                  <c:v>71.849999999999994</c:v>
                </c:pt>
                <c:pt idx="15">
                  <c:v>100.7</c:v>
                </c:pt>
                <c:pt idx="16">
                  <c:v>79.25</c:v>
                </c:pt>
                <c:pt idx="17">
                  <c:v>50.1</c:v>
                </c:pt>
                <c:pt idx="18">
                  <c:v>70.7</c:v>
                </c:pt>
                <c:pt idx="19">
                  <c:v>408.05</c:v>
                </c:pt>
                <c:pt idx="20">
                  <c:v>60.3</c:v>
                </c:pt>
                <c:pt idx="21">
                  <c:v>46.05</c:v>
                </c:pt>
                <c:pt idx="22">
                  <c:v>721.9</c:v>
                </c:pt>
                <c:pt idx="23">
                  <c:v>541.54999999999995</c:v>
                </c:pt>
                <c:pt idx="24">
                  <c:v>2097.1999999999998</c:v>
                </c:pt>
                <c:pt idx="25">
                  <c:v>0</c:v>
                </c:pt>
                <c:pt idx="26">
                  <c:v>0</c:v>
                </c:pt>
                <c:pt idx="27">
                  <c:v>476.6</c:v>
                </c:pt>
                <c:pt idx="28">
                  <c:v>3628.05</c:v>
                </c:pt>
                <c:pt idx="29">
                  <c:v>291.14999999999998</c:v>
                </c:pt>
                <c:pt idx="30">
                  <c:v>387.53</c:v>
                </c:pt>
                <c:pt idx="31">
                  <c:v>0</c:v>
                </c:pt>
                <c:pt idx="32">
                  <c:v>109.75</c:v>
                </c:pt>
                <c:pt idx="33">
                  <c:v>53</c:v>
                </c:pt>
                <c:pt idx="34">
                  <c:v>71.25</c:v>
                </c:pt>
                <c:pt idx="35">
                  <c:v>81.7</c:v>
                </c:pt>
                <c:pt idx="36">
                  <c:v>84.25</c:v>
                </c:pt>
                <c:pt idx="37">
                  <c:v>183</c:v>
                </c:pt>
                <c:pt idx="38">
                  <c:v>672.2</c:v>
                </c:pt>
                <c:pt idx="39">
                  <c:v>337.75</c:v>
                </c:pt>
                <c:pt idx="40">
                  <c:v>322.64999999999998</c:v>
                </c:pt>
                <c:pt idx="41">
                  <c:v>0</c:v>
                </c:pt>
                <c:pt idx="42">
                  <c:v>80.8</c:v>
                </c:pt>
                <c:pt idx="43">
                  <c:v>349.5</c:v>
                </c:pt>
                <c:pt idx="44">
                  <c:v>0</c:v>
                </c:pt>
                <c:pt idx="45">
                  <c:v>0</c:v>
                </c:pt>
                <c:pt idx="46">
                  <c:v>2053.3000000000002</c:v>
                </c:pt>
                <c:pt idx="47">
                  <c:v>1692.25</c:v>
                </c:pt>
                <c:pt idx="48">
                  <c:v>856.9</c:v>
                </c:pt>
                <c:pt idx="49">
                  <c:v>1.45</c:v>
                </c:pt>
                <c:pt idx="50">
                  <c:v>27.25</c:v>
                </c:pt>
                <c:pt idx="51">
                  <c:v>126.65</c:v>
                </c:pt>
                <c:pt idx="52">
                  <c:v>0</c:v>
                </c:pt>
                <c:pt idx="53">
                  <c:v>130.34875</c:v>
                </c:pt>
                <c:pt idx="54">
                  <c:v>20.55</c:v>
                </c:pt>
                <c:pt idx="55">
                  <c:v>163.65</c:v>
                </c:pt>
                <c:pt idx="56">
                  <c:v>1974.6</c:v>
                </c:pt>
                <c:pt idx="57">
                  <c:v>1768.1</c:v>
                </c:pt>
                <c:pt idx="58">
                  <c:v>14.4</c:v>
                </c:pt>
                <c:pt idx="59">
                  <c:v>869.7</c:v>
                </c:pt>
                <c:pt idx="60">
                  <c:v>1165.25</c:v>
                </c:pt>
                <c:pt idx="61">
                  <c:v>0</c:v>
                </c:pt>
                <c:pt idx="62">
                  <c:v>159.3021</c:v>
                </c:pt>
                <c:pt idx="63">
                  <c:v>583.35</c:v>
                </c:pt>
                <c:pt idx="64">
                  <c:v>1583.2</c:v>
                </c:pt>
                <c:pt idx="65">
                  <c:v>80.5</c:v>
                </c:pt>
                <c:pt idx="66">
                  <c:v>29</c:v>
                </c:pt>
                <c:pt idx="67">
                  <c:v>52.8</c:v>
                </c:pt>
                <c:pt idx="68">
                  <c:v>53.4</c:v>
                </c:pt>
                <c:pt idx="69">
                  <c:v>115.8</c:v>
                </c:pt>
                <c:pt idx="70">
                  <c:v>9.6</c:v>
                </c:pt>
                <c:pt idx="71">
                  <c:v>481.85</c:v>
                </c:pt>
                <c:pt idx="72">
                  <c:v>153.6</c:v>
                </c:pt>
                <c:pt idx="73">
                  <c:v>239.8</c:v>
                </c:pt>
                <c:pt idx="74">
                  <c:v>114.35</c:v>
                </c:pt>
                <c:pt idx="75">
                  <c:v>102.95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FB8-4275-9FEB-E541206DEC8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27358.981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944.65</c:v>
                </c:pt>
                <c:pt idx="1">
                  <c:v>3732.55</c:v>
                </c:pt>
                <c:pt idx="2">
                  <c:v>8646.8308500000003</c:v>
                </c:pt>
                <c:pt idx="3">
                  <c:v>14034.95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E45-45AC-B75B-3147ADCAB5F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85A0-4DF5-8A20-8BE9618CA6C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15.1</c:v>
                </c:pt>
                <c:pt idx="1">
                  <c:v>15.1</c:v>
                </c:pt>
                <c:pt idx="2">
                  <c:v>15.1</c:v>
                </c:pt>
                <c:pt idx="3">
                  <c:v>15.1</c:v>
                </c:pt>
                <c:pt idx="4">
                  <c:v>15.1</c:v>
                </c:pt>
                <c:pt idx="5">
                  <c:v>15.1</c:v>
                </c:pt>
                <c:pt idx="6">
                  <c:v>15.1</c:v>
                </c:pt>
                <c:pt idx="7">
                  <c:v>15.1</c:v>
                </c:pt>
                <c:pt idx="8">
                  <c:v>12</c:v>
                </c:pt>
                <c:pt idx="9">
                  <c:v>12</c:v>
                </c:pt>
                <c:pt idx="10">
                  <c:v>12</c:v>
                </c:pt>
              </c:numCache>
            </c:numRef>
          </c:val>
          <c:extLst>
            <c:ext xmlns:c16="http://schemas.microsoft.com/office/drawing/2014/chart" uri="{C3380CC4-5D6E-409C-BE32-E72D297353CC}">
              <c16:uniqueId val="{00000001-85A0-4DF5-8A20-8BE9618CA6C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6.2</c:v>
                </c:pt>
                <c:pt idx="1">
                  <c:v>7.8</c:v>
                </c:pt>
                <c:pt idx="2">
                  <c:v>7.5</c:v>
                </c:pt>
                <c:pt idx="3">
                  <c:v>7.5</c:v>
                </c:pt>
                <c:pt idx="4">
                  <c:v>8.8000000000000007</c:v>
                </c:pt>
                <c:pt idx="5">
                  <c:v>8.1999999999999993</c:v>
                </c:pt>
                <c:pt idx="6">
                  <c:v>8.5</c:v>
                </c:pt>
                <c:pt idx="7">
                  <c:v>7.4</c:v>
                </c:pt>
                <c:pt idx="8">
                  <c:v>8.6</c:v>
                </c:pt>
                <c:pt idx="9">
                  <c:v>9.1999999999999993</c:v>
                </c:pt>
                <c:pt idx="10">
                  <c:v>8.3000000000000007</c:v>
                </c:pt>
                <c:pt idx="11">
                  <c:v>8.8000000000000007</c:v>
                </c:pt>
                <c:pt idx="12">
                  <c:v>8.4</c:v>
                </c:pt>
                <c:pt idx="13">
                  <c:v>8.8000000000000007</c:v>
                </c:pt>
                <c:pt idx="14">
                  <c:v>7.7</c:v>
                </c:pt>
                <c:pt idx="15">
                  <c:v>8.8000000000000007</c:v>
                </c:pt>
                <c:pt idx="16">
                  <c:v>9.6999999999999993</c:v>
                </c:pt>
                <c:pt idx="17">
                  <c:v>8.8000000000000007</c:v>
                </c:pt>
                <c:pt idx="18">
                  <c:v>8.3000000000000007</c:v>
                </c:pt>
                <c:pt idx="19">
                  <c:v>7.5</c:v>
                </c:pt>
                <c:pt idx="20">
                  <c:v>7.2</c:v>
                </c:pt>
                <c:pt idx="21">
                  <c:v>8.6999999999999993</c:v>
                </c:pt>
                <c:pt idx="22">
                  <c:v>9.9</c:v>
                </c:pt>
                <c:pt idx="23">
                  <c:v>9.1</c:v>
                </c:pt>
                <c:pt idx="24">
                  <c:v>8.8000000000000007</c:v>
                </c:pt>
                <c:pt idx="25">
                  <c:v>7.4</c:v>
                </c:pt>
                <c:pt idx="26">
                  <c:v>9.8000000000000007</c:v>
                </c:pt>
                <c:pt idx="27">
                  <c:v>9.3000000000000007</c:v>
                </c:pt>
                <c:pt idx="28">
                  <c:v>7.7</c:v>
                </c:pt>
                <c:pt idx="29">
                  <c:v>7.7</c:v>
                </c:pt>
                <c:pt idx="30">
                  <c:v>9.1</c:v>
                </c:pt>
                <c:pt idx="31">
                  <c:v>8.5</c:v>
                </c:pt>
                <c:pt idx="32">
                  <c:v>6.9</c:v>
                </c:pt>
                <c:pt idx="33">
                  <c:v>8.1</c:v>
                </c:pt>
                <c:pt idx="34">
                  <c:v>9.1</c:v>
                </c:pt>
                <c:pt idx="35">
                  <c:v>9.1999999999999993</c:v>
                </c:pt>
                <c:pt idx="36">
                  <c:v>8.8000000000000007</c:v>
                </c:pt>
                <c:pt idx="37">
                  <c:v>8.9</c:v>
                </c:pt>
                <c:pt idx="38">
                  <c:v>9.1999999999999993</c:v>
                </c:pt>
                <c:pt idx="39">
                  <c:v>7.5</c:v>
                </c:pt>
                <c:pt idx="40">
                  <c:v>7.5</c:v>
                </c:pt>
                <c:pt idx="41">
                  <c:v>9.6999999999999993</c:v>
                </c:pt>
                <c:pt idx="42">
                  <c:v>8.4</c:v>
                </c:pt>
                <c:pt idx="43">
                  <c:v>9</c:v>
                </c:pt>
                <c:pt idx="44">
                  <c:v>8</c:v>
                </c:pt>
                <c:pt idx="45">
                  <c:v>8</c:v>
                </c:pt>
                <c:pt idx="46">
                  <c:v>8.8000000000000007</c:v>
                </c:pt>
                <c:pt idx="47">
                  <c:v>8.1999999999999993</c:v>
                </c:pt>
              </c:numCache>
            </c:numRef>
          </c:val>
          <c:extLst>
            <c:ext xmlns:c16="http://schemas.microsoft.com/office/drawing/2014/chart" uri="{C3380CC4-5D6E-409C-BE32-E72D297353CC}">
              <c16:uniqueId val="{00000002-85A0-4DF5-8A20-8BE9618CA6C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9.1999999999999993</c:v>
                </c:pt>
                <c:pt idx="1">
                  <c:v>9.1999999999999993</c:v>
                </c:pt>
                <c:pt idx="2">
                  <c:v>9.1999999999999993</c:v>
                </c:pt>
                <c:pt idx="3">
                  <c:v>8.9</c:v>
                </c:pt>
                <c:pt idx="4">
                  <c:v>8.1</c:v>
                </c:pt>
                <c:pt idx="5">
                  <c:v>8.1</c:v>
                </c:pt>
                <c:pt idx="6">
                  <c:v>6.8</c:v>
                </c:pt>
              </c:numCache>
            </c:numRef>
          </c:val>
          <c:extLst>
            <c:ext xmlns:c16="http://schemas.microsoft.com/office/drawing/2014/chart" uri="{C3380CC4-5D6E-409C-BE32-E72D297353CC}">
              <c16:uniqueId val="{00000003-85A0-4DF5-8A20-8BE9618CA6C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8.5</c:v>
                </c:pt>
                <c:pt idx="1">
                  <c:v>8.6999999999999993</c:v>
                </c:pt>
                <c:pt idx="2">
                  <c:v>8.4</c:v>
                </c:pt>
                <c:pt idx="3">
                  <c:v>9.1</c:v>
                </c:pt>
                <c:pt idx="4">
                  <c:v>8.6999999999999993</c:v>
                </c:pt>
                <c:pt idx="5">
                  <c:v>9</c:v>
                </c:pt>
                <c:pt idx="6">
                  <c:v>8.8000000000000007</c:v>
                </c:pt>
                <c:pt idx="7">
                  <c:v>8.6</c:v>
                </c:pt>
                <c:pt idx="8">
                  <c:v>8.9</c:v>
                </c:pt>
                <c:pt idx="9">
                  <c:v>8.6</c:v>
                </c:pt>
                <c:pt idx="10">
                  <c:v>8.6999999999999993</c:v>
                </c:pt>
                <c:pt idx="11">
                  <c:v>8.9</c:v>
                </c:pt>
                <c:pt idx="12">
                  <c:v>8.6999999999999993</c:v>
                </c:pt>
                <c:pt idx="13">
                  <c:v>8.9</c:v>
                </c:pt>
                <c:pt idx="14">
                  <c:v>8.8000000000000007</c:v>
                </c:pt>
                <c:pt idx="15">
                  <c:v>9.6999999999999993</c:v>
                </c:pt>
                <c:pt idx="16">
                  <c:v>9.4</c:v>
                </c:pt>
                <c:pt idx="17">
                  <c:v>9.9</c:v>
                </c:pt>
                <c:pt idx="18">
                  <c:v>8.1999999999999993</c:v>
                </c:pt>
                <c:pt idx="19">
                  <c:v>6.5</c:v>
                </c:pt>
                <c:pt idx="20">
                  <c:v>5.4</c:v>
                </c:pt>
                <c:pt idx="21">
                  <c:v>5.7</c:v>
                </c:pt>
                <c:pt idx="22">
                  <c:v>5.6</c:v>
                </c:pt>
                <c:pt idx="23">
                  <c:v>5.9</c:v>
                </c:pt>
                <c:pt idx="24">
                  <c:v>5.9</c:v>
                </c:pt>
                <c:pt idx="25">
                  <c:v>5.9</c:v>
                </c:pt>
                <c:pt idx="26">
                  <c:v>5.9</c:v>
                </c:pt>
                <c:pt idx="27">
                  <c:v>5.9</c:v>
                </c:pt>
                <c:pt idx="28">
                  <c:v>5.7</c:v>
                </c:pt>
                <c:pt idx="29">
                  <c:v>5.9</c:v>
                </c:pt>
                <c:pt idx="30">
                  <c:v>5.9</c:v>
                </c:pt>
                <c:pt idx="31">
                  <c:v>6.7</c:v>
                </c:pt>
                <c:pt idx="32">
                  <c:v>7.9</c:v>
                </c:pt>
                <c:pt idx="33">
                  <c:v>9</c:v>
                </c:pt>
                <c:pt idx="34">
                  <c:v>8</c:v>
                </c:pt>
                <c:pt idx="35">
                  <c:v>9.5</c:v>
                </c:pt>
                <c:pt idx="36">
                  <c:v>9.1999999999999993</c:v>
                </c:pt>
                <c:pt idx="37">
                  <c:v>9.3000000000000007</c:v>
                </c:pt>
                <c:pt idx="38">
                  <c:v>9.6</c:v>
                </c:pt>
                <c:pt idx="39">
                  <c:v>8.4</c:v>
                </c:pt>
                <c:pt idx="40">
                  <c:v>9.4</c:v>
                </c:pt>
                <c:pt idx="41">
                  <c:v>9.3000000000000007</c:v>
                </c:pt>
                <c:pt idx="42">
                  <c:v>10</c:v>
                </c:pt>
                <c:pt idx="43">
                  <c:v>9.4</c:v>
                </c:pt>
                <c:pt idx="44">
                  <c:v>10.1</c:v>
                </c:pt>
                <c:pt idx="45">
                  <c:v>10</c:v>
                </c:pt>
                <c:pt idx="46">
                  <c:v>9.8000000000000007</c:v>
                </c:pt>
                <c:pt idx="47">
                  <c:v>9.3000000000000007</c:v>
                </c:pt>
              </c:numCache>
            </c:numRef>
          </c:val>
          <c:extLst>
            <c:ext xmlns:c16="http://schemas.microsoft.com/office/drawing/2014/chart" uri="{C3380CC4-5D6E-409C-BE32-E72D297353CC}">
              <c16:uniqueId val="{00000004-85A0-4DF5-8A20-8BE9618CA6C3}"/>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8.1999999999999993</c:v>
                </c:pt>
                <c:pt idx="1">
                  <c:v>8.1</c:v>
                </c:pt>
                <c:pt idx="2">
                  <c:v>8.8000000000000007</c:v>
                </c:pt>
                <c:pt idx="3">
                  <c:v>8.4</c:v>
                </c:pt>
                <c:pt idx="4">
                  <c:v>8.6999999999999993</c:v>
                </c:pt>
                <c:pt idx="5">
                  <c:v>8.6999999999999993</c:v>
                </c:pt>
                <c:pt idx="6">
                  <c:v>8.4</c:v>
                </c:pt>
                <c:pt idx="7">
                  <c:v>7.8</c:v>
                </c:pt>
                <c:pt idx="8">
                  <c:v>8.6999999999999993</c:v>
                </c:pt>
                <c:pt idx="9">
                  <c:v>9.1</c:v>
                </c:pt>
                <c:pt idx="10">
                  <c:v>8.8000000000000007</c:v>
                </c:pt>
                <c:pt idx="11">
                  <c:v>8.5</c:v>
                </c:pt>
                <c:pt idx="12">
                  <c:v>9.1999999999999993</c:v>
                </c:pt>
                <c:pt idx="13">
                  <c:v>8.8000000000000007</c:v>
                </c:pt>
                <c:pt idx="14">
                  <c:v>7.8</c:v>
                </c:pt>
                <c:pt idx="15">
                  <c:v>6.4</c:v>
                </c:pt>
                <c:pt idx="16">
                  <c:v>6.1</c:v>
                </c:pt>
                <c:pt idx="17">
                  <c:v>9.8000000000000007</c:v>
                </c:pt>
                <c:pt idx="18">
                  <c:v>9.6</c:v>
                </c:pt>
                <c:pt idx="19">
                  <c:v>8.6</c:v>
                </c:pt>
                <c:pt idx="20">
                  <c:v>9.5</c:v>
                </c:pt>
                <c:pt idx="21">
                  <c:v>9.6</c:v>
                </c:pt>
                <c:pt idx="22">
                  <c:v>10.6</c:v>
                </c:pt>
                <c:pt idx="23">
                  <c:v>10.4</c:v>
                </c:pt>
                <c:pt idx="24">
                  <c:v>10</c:v>
                </c:pt>
                <c:pt idx="25">
                  <c:v>10.1</c:v>
                </c:pt>
                <c:pt idx="26">
                  <c:v>10.3</c:v>
                </c:pt>
                <c:pt idx="27">
                  <c:v>9.9</c:v>
                </c:pt>
                <c:pt idx="28">
                  <c:v>9.1</c:v>
                </c:pt>
                <c:pt idx="29">
                  <c:v>8.8000000000000007</c:v>
                </c:pt>
                <c:pt idx="30">
                  <c:v>10.199999999999999</c:v>
                </c:pt>
                <c:pt idx="31">
                  <c:v>9.3000000000000007</c:v>
                </c:pt>
                <c:pt idx="32">
                  <c:v>10.9</c:v>
                </c:pt>
                <c:pt idx="33">
                  <c:v>9.5</c:v>
                </c:pt>
                <c:pt idx="34">
                  <c:v>9.6999999999999993</c:v>
                </c:pt>
                <c:pt idx="35">
                  <c:v>9.5</c:v>
                </c:pt>
                <c:pt idx="36">
                  <c:v>9.5</c:v>
                </c:pt>
                <c:pt idx="37">
                  <c:v>10.1</c:v>
                </c:pt>
                <c:pt idx="38">
                  <c:v>10</c:v>
                </c:pt>
                <c:pt idx="39">
                  <c:v>10</c:v>
                </c:pt>
                <c:pt idx="40">
                  <c:v>10.1</c:v>
                </c:pt>
                <c:pt idx="41">
                  <c:v>9.5</c:v>
                </c:pt>
                <c:pt idx="42">
                  <c:v>8.9</c:v>
                </c:pt>
                <c:pt idx="43">
                  <c:v>10.6</c:v>
                </c:pt>
                <c:pt idx="44">
                  <c:v>10.9</c:v>
                </c:pt>
                <c:pt idx="45">
                  <c:v>9.6999999999999993</c:v>
                </c:pt>
                <c:pt idx="46">
                  <c:v>9.6999999999999993</c:v>
                </c:pt>
                <c:pt idx="47">
                  <c:v>9.8000000000000007</c:v>
                </c:pt>
              </c:numCache>
            </c:numRef>
          </c:val>
          <c:extLst>
            <c:ext xmlns:c16="http://schemas.microsoft.com/office/drawing/2014/chart" uri="{C3380CC4-5D6E-409C-BE32-E72D297353CC}">
              <c16:uniqueId val="{00000005-85A0-4DF5-8A20-8BE9618CA6C3}"/>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85A0-4DF5-8A20-8BE9618CA6C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EVO_PRO_ENE!$I$195:$I$260</c:f>
              <c:strCache>
                <c:ptCount val="66"/>
                <c:pt idx="0">
                  <c:v>ORYGEN PERU S.A.A.</c:v>
                </c:pt>
                <c:pt idx="1">
                  <c:v>KALLPA GENERACION S.A.</c:v>
                </c:pt>
                <c:pt idx="2">
                  <c:v>ENGIE ENERGIA PERU S.A.A.</c:v>
                </c:pt>
                <c:pt idx="3">
                  <c:v>ELECTROPERU</c:v>
                </c:pt>
                <c:pt idx="4">
                  <c:v>FENIX POWER PERÚ</c:v>
                </c:pt>
                <c:pt idx="5">
                  <c:v>TERMOCHILCA S.A.C.</c:v>
                </c:pt>
                <c:pt idx="6">
                  <c:v>STATKRAFT S.A</c:v>
                </c:pt>
                <c:pt idx="7">
                  <c:v>ORAZUL ENERGY PERÚ</c:v>
                </c:pt>
                <c:pt idx="8">
                  <c:v>EGEMSA</c:v>
                </c:pt>
                <c:pt idx="9">
                  <c:v>CELEPSA</c:v>
                </c:pt>
                <c:pt idx="10">
                  <c:v>ENERGIA RENOVABLE DEL SUR S.A.</c:v>
                </c:pt>
                <c:pt idx="11">
                  <c:v>EMPRESA DE GENERACION HUALLAGA</c:v>
                </c:pt>
                <c:pt idx="12">
                  <c:v>EGASA</c:v>
                </c:pt>
                <c:pt idx="13">
                  <c:v>JOYA SOLAR S.A.C.</c:v>
                </c:pt>
                <c:pt idx="14">
                  <c:v>HYDRO GLOBAL PERÚ S.A.C.</c:v>
                </c:pt>
                <c:pt idx="15">
                  <c:v>PARQUE EOLICO TRES HERMANAS S.A.C.</c:v>
                </c:pt>
                <c:pt idx="16">
                  <c:v>EMPRESA DE GENERACION HUANZA</c:v>
                </c:pt>
                <c:pt idx="17">
                  <c:v>ENERGÍA EÓLICA S.A.</c:v>
                </c:pt>
                <c:pt idx="18">
                  <c:v>CHINANGO S.A.C.</c:v>
                </c:pt>
                <c:pt idx="19">
                  <c:v>SAN GABAN</c:v>
                </c:pt>
                <c:pt idx="20">
                  <c:v>INLAND ENERGY SAC</c:v>
                </c:pt>
                <c:pt idx="21">
                  <c:v>ENEL GENERACION PIURA S.A.</c:v>
                </c:pt>
                <c:pt idx="22">
                  <c:v>SINERSA</c:v>
                </c:pt>
                <c:pt idx="23">
                  <c:v>EGESUR</c:v>
                </c:pt>
                <c:pt idx="24">
                  <c:v>LA VIRGEN</c:v>
                </c:pt>
                <c:pt idx="25">
                  <c:v>GR CORTARRAMA SOCIEDAD ANONIMA CERRADA</c:v>
                </c:pt>
                <c:pt idx="26">
                  <c:v>PARQUE EOLICO MARCONA S.A.C.</c:v>
                </c:pt>
                <c:pt idx="27">
                  <c:v>PLANTA DE RESERVA FRIA DE GENERACION  DE ETEN S.A.</c:v>
                </c:pt>
                <c:pt idx="28">
                  <c:v>GENERADORA DE ENERGÍA DEL PERÚ</c:v>
                </c:pt>
                <c:pt idx="29">
                  <c:v>HIDROELECTRICA HUANCHOR S.A.C.</c:v>
                </c:pt>
                <c:pt idx="30">
                  <c:v>EMPRESA DE GENERACION ELECTRICA SANTA ANA S.A.C.</c:v>
                </c:pt>
                <c:pt idx="31">
                  <c:v>ANDEAN POWER S.A.C.</c:v>
                </c:pt>
                <c:pt idx="32">
                  <c:v>EGEJUNIN</c:v>
                </c:pt>
                <c:pt idx="33">
                  <c:v>GR PAINO SOCIEDAD ANONIMA CERRADA</c:v>
                </c:pt>
                <c:pt idx="34">
                  <c:v>HUAURA POWER GROUP S.A.</c:v>
                </c:pt>
                <c:pt idx="35">
                  <c:v>TRANSMISION ANDINA DE GENERACION S.A.C.</c:v>
                </c:pt>
                <c:pt idx="36">
                  <c:v>GR TARUCA SOCIEDAD ANONIMA CERRADA</c:v>
                </c:pt>
                <c:pt idx="37">
                  <c:v>TERMOSELVA</c:v>
                </c:pt>
                <c:pt idx="38">
                  <c:v>CELEPSA RENOVABLES S.R.L.</c:v>
                </c:pt>
                <c:pt idx="39">
                  <c:v>AGRO INDUSTRIAL PARAMONGA S.A.</c:v>
                </c:pt>
                <c:pt idx="40">
                  <c:v>PETRAMAS</c:v>
                </c:pt>
                <c:pt idx="41">
                  <c:v>CASA GRANDE S.A.A.</c:v>
                </c:pt>
                <c:pt idx="42">
                  <c:v>BIOENERGIA DEL CHIRA S.A.</c:v>
                </c:pt>
                <c:pt idx="43">
                  <c:v>AGROAURORA S.A.C.</c:v>
                </c:pt>
                <c:pt idx="44">
                  <c:v>AGROINDUSTRIAS SAN JACINTO S.A.A.</c:v>
                </c:pt>
                <c:pt idx="45">
                  <c:v>AGROLMOS SOCIEDAD ANONIMA - AGROLMOS S.A.</c:v>
                </c:pt>
                <c:pt idx="46">
                  <c:v>GENERACIÓN ANDINA S.A.C.</c:v>
                </c:pt>
                <c:pt idx="47">
                  <c:v>PANAMERICANA  SOLAR SAC.</c:v>
                </c:pt>
                <c:pt idx="48">
                  <c:v>INVERSIONES SHAQSHA S.A.C.</c:v>
                </c:pt>
                <c:pt idx="49">
                  <c:v>MAJES ARCUS S.A.C.</c:v>
                </c:pt>
                <c:pt idx="50">
                  <c:v>REPARTICIÓN ARCUS S.A.C.</c:v>
                </c:pt>
                <c:pt idx="51">
                  <c:v>MOQUEGUA FV S.A.C.</c:v>
                </c:pt>
                <c:pt idx="52">
                  <c:v>TACNA SOLAR SAC.</c:v>
                </c:pt>
                <c:pt idx="53">
                  <c:v>VARI ENERGIA S.A.C.</c:v>
                </c:pt>
                <c:pt idx="54">
                  <c:v>CELARIS ENERGY S.A.</c:v>
                </c:pt>
                <c:pt idx="55">
                  <c:v>HIDROCAÑETE S.A.</c:v>
                </c:pt>
                <c:pt idx="56">
                  <c:v>EMPRESA ELECTRICA AGUA AZUL</c:v>
                </c:pt>
                <c:pt idx="57">
                  <c:v>EMPRESA DE GENERACION ELECTRICA CANCHAYLLO SAC</c:v>
                </c:pt>
                <c:pt idx="58">
                  <c:v>SHOUGESA</c:v>
                </c:pt>
                <c:pt idx="59">
                  <c:v>EMPRESA ELECTRICA RIO DOBLE</c:v>
                </c:pt>
                <c:pt idx="60">
                  <c:v>ELECTRICA YANAPAMPA SAC</c:v>
                </c:pt>
                <c:pt idx="61">
                  <c:v>ASOCIACIÓN SANTA LUCIA DE CHACAS</c:v>
                </c:pt>
                <c:pt idx="62">
                  <c:v>MAJA ENERGIA S.A.C.</c:v>
                </c:pt>
                <c:pt idx="63">
                  <c:v>COLCA SOLAR S.A.C.</c:v>
                </c:pt>
                <c:pt idx="64">
                  <c:v>COENERGY S.A.C.</c:v>
                </c:pt>
                <c:pt idx="65">
                  <c:v>KONDU SAC</c:v>
                </c:pt>
              </c:strCache>
            </c:strRef>
          </c:cat>
          <c:val>
            <c:numRef>
              <c:f>EVO_PRO_ENE!$J$195:$J$260</c:f>
              <c:numCache>
                <c:formatCode>General</c:formatCode>
                <c:ptCount val="66"/>
                <c:pt idx="0">
                  <c:v>92645.654999999999</c:v>
                </c:pt>
                <c:pt idx="1">
                  <c:v>89117.15</c:v>
                </c:pt>
                <c:pt idx="2">
                  <c:v>86861.28</c:v>
                </c:pt>
                <c:pt idx="3">
                  <c:v>53505.35</c:v>
                </c:pt>
                <c:pt idx="4">
                  <c:v>38421.25</c:v>
                </c:pt>
                <c:pt idx="5">
                  <c:v>21794.95</c:v>
                </c:pt>
                <c:pt idx="6">
                  <c:v>12789.9</c:v>
                </c:pt>
                <c:pt idx="7">
                  <c:v>7962.05</c:v>
                </c:pt>
                <c:pt idx="8">
                  <c:v>7034.5</c:v>
                </c:pt>
                <c:pt idx="9">
                  <c:v>6427.75</c:v>
                </c:pt>
                <c:pt idx="10">
                  <c:v>6248.85</c:v>
                </c:pt>
                <c:pt idx="11">
                  <c:v>6205</c:v>
                </c:pt>
                <c:pt idx="12">
                  <c:v>6113.65</c:v>
                </c:pt>
                <c:pt idx="13">
                  <c:v>6060.4</c:v>
                </c:pt>
                <c:pt idx="14">
                  <c:v>5016.95</c:v>
                </c:pt>
                <c:pt idx="15">
                  <c:v>5001.3500000000004</c:v>
                </c:pt>
                <c:pt idx="16">
                  <c:v>4489.8999999999996</c:v>
                </c:pt>
                <c:pt idx="17">
                  <c:v>4450.8500000000004</c:v>
                </c:pt>
                <c:pt idx="18">
                  <c:v>4410.45</c:v>
                </c:pt>
                <c:pt idx="19">
                  <c:v>4336.6499999999996</c:v>
                </c:pt>
                <c:pt idx="20">
                  <c:v>3664.7</c:v>
                </c:pt>
                <c:pt idx="21">
                  <c:v>3488.7</c:v>
                </c:pt>
                <c:pt idx="22">
                  <c:v>2575.65</c:v>
                </c:pt>
                <c:pt idx="23">
                  <c:v>2260.0500000000002</c:v>
                </c:pt>
                <c:pt idx="24">
                  <c:v>2026.15</c:v>
                </c:pt>
                <c:pt idx="25">
                  <c:v>1959.4</c:v>
                </c:pt>
                <c:pt idx="26">
                  <c:v>1849.9</c:v>
                </c:pt>
                <c:pt idx="27">
                  <c:v>1435.35</c:v>
                </c:pt>
                <c:pt idx="28">
                  <c:v>1273.9000000000001</c:v>
                </c:pt>
                <c:pt idx="29">
                  <c:v>1257.9000000000001</c:v>
                </c:pt>
                <c:pt idx="30">
                  <c:v>1232.8</c:v>
                </c:pt>
                <c:pt idx="31">
                  <c:v>1056.7</c:v>
                </c:pt>
                <c:pt idx="32">
                  <c:v>1053.55</c:v>
                </c:pt>
                <c:pt idx="33">
                  <c:v>1044.7</c:v>
                </c:pt>
                <c:pt idx="34">
                  <c:v>1023.55</c:v>
                </c:pt>
                <c:pt idx="35">
                  <c:v>1021.95</c:v>
                </c:pt>
                <c:pt idx="36">
                  <c:v>996.3</c:v>
                </c:pt>
                <c:pt idx="37">
                  <c:v>882</c:v>
                </c:pt>
                <c:pt idx="38">
                  <c:v>867.85</c:v>
                </c:pt>
                <c:pt idx="39">
                  <c:v>743.1</c:v>
                </c:pt>
                <c:pt idx="40">
                  <c:v>671.75</c:v>
                </c:pt>
                <c:pt idx="41">
                  <c:v>665.2</c:v>
                </c:pt>
                <c:pt idx="42">
                  <c:v>646.65</c:v>
                </c:pt>
                <c:pt idx="43">
                  <c:v>636.25</c:v>
                </c:pt>
                <c:pt idx="44">
                  <c:v>557.75</c:v>
                </c:pt>
                <c:pt idx="45">
                  <c:v>541.29999999999995</c:v>
                </c:pt>
                <c:pt idx="46">
                  <c:v>508.8</c:v>
                </c:pt>
                <c:pt idx="47">
                  <c:v>405.5521</c:v>
                </c:pt>
                <c:pt idx="48">
                  <c:v>367.2</c:v>
                </c:pt>
                <c:pt idx="49">
                  <c:v>363.1</c:v>
                </c:pt>
                <c:pt idx="50">
                  <c:v>342.2</c:v>
                </c:pt>
                <c:pt idx="51">
                  <c:v>332.24874999999997</c:v>
                </c:pt>
                <c:pt idx="52">
                  <c:v>325.8</c:v>
                </c:pt>
                <c:pt idx="53">
                  <c:v>309.2</c:v>
                </c:pt>
                <c:pt idx="54">
                  <c:v>296.85000000000002</c:v>
                </c:pt>
                <c:pt idx="55">
                  <c:v>247.75</c:v>
                </c:pt>
                <c:pt idx="56">
                  <c:v>195.15</c:v>
                </c:pt>
                <c:pt idx="57">
                  <c:v>192.5</c:v>
                </c:pt>
                <c:pt idx="58">
                  <c:v>153.55000000000001</c:v>
                </c:pt>
                <c:pt idx="59">
                  <c:v>153.44999999999999</c:v>
                </c:pt>
                <c:pt idx="60">
                  <c:v>149.6</c:v>
                </c:pt>
                <c:pt idx="61">
                  <c:v>103.35</c:v>
                </c:pt>
                <c:pt idx="62">
                  <c:v>86.8</c:v>
                </c:pt>
                <c:pt idx="63">
                  <c:v>26.15</c:v>
                </c:pt>
                <c:pt idx="64">
                  <c:v>5.6</c:v>
                </c:pt>
                <c:pt idx="65">
                  <c:v>4.6500000000000004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0A5-47FA-8342-283BB5ADCDA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297.60000000000002</c:v>
                </c:pt>
                <c:pt idx="1">
                  <c:v>307.2</c:v>
                </c:pt>
                <c:pt idx="2">
                  <c:v>290.89999999999998</c:v>
                </c:pt>
                <c:pt idx="3">
                  <c:v>279.39999999999998</c:v>
                </c:pt>
                <c:pt idx="4">
                  <c:v>290.89999999999998</c:v>
                </c:pt>
                <c:pt idx="5">
                  <c:v>287.39999999999998</c:v>
                </c:pt>
                <c:pt idx="6">
                  <c:v>286.60000000000002</c:v>
                </c:pt>
                <c:pt idx="7">
                  <c:v>280.89999999999998</c:v>
                </c:pt>
                <c:pt idx="8">
                  <c:v>282</c:v>
                </c:pt>
                <c:pt idx="9">
                  <c:v>281.8</c:v>
                </c:pt>
                <c:pt idx="10">
                  <c:v>275.39999999999998</c:v>
                </c:pt>
                <c:pt idx="11">
                  <c:v>255.2</c:v>
                </c:pt>
                <c:pt idx="12">
                  <c:v>271.39999999999998</c:v>
                </c:pt>
                <c:pt idx="13">
                  <c:v>285.2</c:v>
                </c:pt>
                <c:pt idx="14">
                  <c:v>289.60000000000002</c:v>
                </c:pt>
                <c:pt idx="15">
                  <c:v>294.8</c:v>
                </c:pt>
                <c:pt idx="16">
                  <c:v>310.89999999999998</c:v>
                </c:pt>
                <c:pt idx="17">
                  <c:v>319.10000000000002</c:v>
                </c:pt>
                <c:pt idx="18">
                  <c:v>325.7</c:v>
                </c:pt>
                <c:pt idx="19">
                  <c:v>322.3</c:v>
                </c:pt>
                <c:pt idx="20">
                  <c:v>326.2</c:v>
                </c:pt>
                <c:pt idx="21">
                  <c:v>331.3</c:v>
                </c:pt>
                <c:pt idx="22">
                  <c:v>323.39999999999998</c:v>
                </c:pt>
                <c:pt idx="23">
                  <c:v>340.6</c:v>
                </c:pt>
                <c:pt idx="24">
                  <c:v>360.2</c:v>
                </c:pt>
                <c:pt idx="25">
                  <c:v>357.1</c:v>
                </c:pt>
                <c:pt idx="26">
                  <c:v>368.7</c:v>
                </c:pt>
                <c:pt idx="27">
                  <c:v>352.9</c:v>
                </c:pt>
                <c:pt idx="28">
                  <c:v>344.9</c:v>
                </c:pt>
                <c:pt idx="29">
                  <c:v>342.9</c:v>
                </c:pt>
                <c:pt idx="30">
                  <c:v>355.9</c:v>
                </c:pt>
                <c:pt idx="31">
                  <c:v>355.6</c:v>
                </c:pt>
                <c:pt idx="32">
                  <c:v>361.8</c:v>
                </c:pt>
                <c:pt idx="33">
                  <c:v>362.1</c:v>
                </c:pt>
                <c:pt idx="34">
                  <c:v>351.5</c:v>
                </c:pt>
                <c:pt idx="35">
                  <c:v>345.6</c:v>
                </c:pt>
                <c:pt idx="36">
                  <c:v>347.5</c:v>
                </c:pt>
                <c:pt idx="37">
                  <c:v>380.9</c:v>
                </c:pt>
                <c:pt idx="38">
                  <c:v>381.9</c:v>
                </c:pt>
                <c:pt idx="39">
                  <c:v>371.3</c:v>
                </c:pt>
                <c:pt idx="40">
                  <c:v>356.9</c:v>
                </c:pt>
                <c:pt idx="41">
                  <c:v>345</c:v>
                </c:pt>
                <c:pt idx="42">
                  <c:v>333.6</c:v>
                </c:pt>
                <c:pt idx="43">
                  <c:v>338.1</c:v>
                </c:pt>
                <c:pt idx="44">
                  <c:v>346.2</c:v>
                </c:pt>
                <c:pt idx="45">
                  <c:v>287.60000000000002</c:v>
                </c:pt>
                <c:pt idx="46">
                  <c:v>270.8</c:v>
                </c:pt>
                <c:pt idx="47">
                  <c:v>273.5</c:v>
                </c:pt>
              </c:numCache>
            </c:numRef>
          </c:val>
          <c:extLst>
            <c:ext xmlns:c16="http://schemas.microsoft.com/office/drawing/2014/chart" uri="{C3380CC4-5D6E-409C-BE32-E72D297353CC}">
              <c16:uniqueId val="{00000000-C4D6-4201-84CB-ABCB8915925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5798.7</c:v>
                </c:pt>
                <c:pt idx="1">
                  <c:v>5749</c:v>
                </c:pt>
                <c:pt idx="2">
                  <c:v>5581.4</c:v>
                </c:pt>
                <c:pt idx="3">
                  <c:v>5521.5</c:v>
                </c:pt>
                <c:pt idx="4">
                  <c:v>5529</c:v>
                </c:pt>
                <c:pt idx="5">
                  <c:v>5437</c:v>
                </c:pt>
                <c:pt idx="6">
                  <c:v>5506.7</c:v>
                </c:pt>
                <c:pt idx="7">
                  <c:v>5509.6</c:v>
                </c:pt>
                <c:pt idx="8">
                  <c:v>5562.5</c:v>
                </c:pt>
                <c:pt idx="9">
                  <c:v>5606.4</c:v>
                </c:pt>
                <c:pt idx="10">
                  <c:v>5721.9</c:v>
                </c:pt>
                <c:pt idx="11">
                  <c:v>5828.6</c:v>
                </c:pt>
                <c:pt idx="12">
                  <c:v>6014.2</c:v>
                </c:pt>
                <c:pt idx="13">
                  <c:v>5702.9</c:v>
                </c:pt>
                <c:pt idx="14">
                  <c:v>5618.1</c:v>
                </c:pt>
                <c:pt idx="15">
                  <c:v>5546.2</c:v>
                </c:pt>
                <c:pt idx="16">
                  <c:v>5773.6</c:v>
                </c:pt>
                <c:pt idx="17">
                  <c:v>5830.3</c:v>
                </c:pt>
                <c:pt idx="18">
                  <c:v>6042</c:v>
                </c:pt>
                <c:pt idx="19">
                  <c:v>6130.2</c:v>
                </c:pt>
                <c:pt idx="20">
                  <c:v>6048</c:v>
                </c:pt>
                <c:pt idx="21">
                  <c:v>6106.4</c:v>
                </c:pt>
                <c:pt idx="22">
                  <c:v>6101.3</c:v>
                </c:pt>
                <c:pt idx="23">
                  <c:v>6117</c:v>
                </c:pt>
                <c:pt idx="24">
                  <c:v>6093</c:v>
                </c:pt>
                <c:pt idx="25">
                  <c:v>5982.5</c:v>
                </c:pt>
                <c:pt idx="26">
                  <c:v>5898.8</c:v>
                </c:pt>
                <c:pt idx="27">
                  <c:v>5930.2</c:v>
                </c:pt>
                <c:pt idx="28">
                  <c:v>6120.2</c:v>
                </c:pt>
                <c:pt idx="29">
                  <c:v>5992.7</c:v>
                </c:pt>
                <c:pt idx="30">
                  <c:v>6042.5</c:v>
                </c:pt>
                <c:pt idx="31">
                  <c:v>6221.6</c:v>
                </c:pt>
                <c:pt idx="32">
                  <c:v>6553.7</c:v>
                </c:pt>
                <c:pt idx="33">
                  <c:v>6714.5</c:v>
                </c:pt>
                <c:pt idx="34">
                  <c:v>6930</c:v>
                </c:pt>
                <c:pt idx="35">
                  <c:v>6875</c:v>
                </c:pt>
                <c:pt idx="36">
                  <c:v>6929.7</c:v>
                </c:pt>
                <c:pt idx="37">
                  <c:v>6871.8</c:v>
                </c:pt>
                <c:pt idx="38">
                  <c:v>6836.5</c:v>
                </c:pt>
                <c:pt idx="39">
                  <c:v>6873.1</c:v>
                </c:pt>
                <c:pt idx="40">
                  <c:v>6837.9</c:v>
                </c:pt>
                <c:pt idx="41">
                  <c:v>6808.8</c:v>
                </c:pt>
                <c:pt idx="42">
                  <c:v>6627.6</c:v>
                </c:pt>
                <c:pt idx="43">
                  <c:v>6596.2</c:v>
                </c:pt>
                <c:pt idx="44">
                  <c:v>6518.4</c:v>
                </c:pt>
                <c:pt idx="45">
                  <c:v>6354.7</c:v>
                </c:pt>
                <c:pt idx="46">
                  <c:v>6243.9</c:v>
                </c:pt>
                <c:pt idx="47">
                  <c:v>6025.1</c:v>
                </c:pt>
              </c:numCache>
            </c:numRef>
          </c:val>
          <c:extLst>
            <c:ext xmlns:c16="http://schemas.microsoft.com/office/drawing/2014/chart" uri="{C3380CC4-5D6E-409C-BE32-E72D297353CC}">
              <c16:uniqueId val="{00000001-C4D6-4201-84CB-ABCB8915925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308.5</c:v>
                </c:pt>
                <c:pt idx="1">
                  <c:v>324.3</c:v>
                </c:pt>
                <c:pt idx="2">
                  <c:v>327.39999999999998</c:v>
                </c:pt>
                <c:pt idx="3">
                  <c:v>321.3</c:v>
                </c:pt>
                <c:pt idx="4">
                  <c:v>333.4</c:v>
                </c:pt>
                <c:pt idx="5">
                  <c:v>337.3</c:v>
                </c:pt>
                <c:pt idx="6">
                  <c:v>331.6</c:v>
                </c:pt>
                <c:pt idx="7">
                  <c:v>317.8</c:v>
                </c:pt>
                <c:pt idx="8">
                  <c:v>330</c:v>
                </c:pt>
                <c:pt idx="9">
                  <c:v>269.2</c:v>
                </c:pt>
                <c:pt idx="10">
                  <c:v>254.7</c:v>
                </c:pt>
                <c:pt idx="11">
                  <c:v>298.70589999999999</c:v>
                </c:pt>
                <c:pt idx="12">
                  <c:v>323.32130000000001</c:v>
                </c:pt>
                <c:pt idx="13">
                  <c:v>566.39779999999996</c:v>
                </c:pt>
                <c:pt idx="14">
                  <c:v>781.36990000000003</c:v>
                </c:pt>
                <c:pt idx="15">
                  <c:v>1049.953</c:v>
                </c:pt>
                <c:pt idx="16">
                  <c:v>1140.4840999999999</c:v>
                </c:pt>
                <c:pt idx="17">
                  <c:v>1159.9756</c:v>
                </c:pt>
                <c:pt idx="18">
                  <c:v>1173.1207999999999</c:v>
                </c:pt>
                <c:pt idx="19">
                  <c:v>1183.5465999999999</c:v>
                </c:pt>
                <c:pt idx="20">
                  <c:v>1267.6470999999999</c:v>
                </c:pt>
                <c:pt idx="21">
                  <c:v>1277.4731999999999</c:v>
                </c:pt>
                <c:pt idx="22">
                  <c:v>1291.2891999999999</c:v>
                </c:pt>
                <c:pt idx="23">
                  <c:v>1301.3332</c:v>
                </c:pt>
                <c:pt idx="24">
                  <c:v>1358.3985</c:v>
                </c:pt>
                <c:pt idx="25">
                  <c:v>1353.2871</c:v>
                </c:pt>
                <c:pt idx="26">
                  <c:v>1361.3851999999999</c:v>
                </c:pt>
                <c:pt idx="27">
                  <c:v>1358.3435999999999</c:v>
                </c:pt>
                <c:pt idx="28">
                  <c:v>1359.4662000000001</c:v>
                </c:pt>
                <c:pt idx="29">
                  <c:v>1340.2399</c:v>
                </c:pt>
                <c:pt idx="30">
                  <c:v>1322.0133000000001</c:v>
                </c:pt>
                <c:pt idx="31">
                  <c:v>1235.4840999999999</c:v>
                </c:pt>
                <c:pt idx="32">
                  <c:v>945.28800000000001</c:v>
                </c:pt>
                <c:pt idx="33">
                  <c:v>607.99469999999997</c:v>
                </c:pt>
                <c:pt idx="34">
                  <c:v>422.51339999999999</c:v>
                </c:pt>
                <c:pt idx="35">
                  <c:v>459.03</c:v>
                </c:pt>
                <c:pt idx="36">
                  <c:v>546.29999999999995</c:v>
                </c:pt>
                <c:pt idx="37">
                  <c:v>562.1</c:v>
                </c:pt>
                <c:pt idx="38">
                  <c:v>562</c:v>
                </c:pt>
                <c:pt idx="39">
                  <c:v>563.6</c:v>
                </c:pt>
                <c:pt idx="40">
                  <c:v>564.79999999999995</c:v>
                </c:pt>
                <c:pt idx="41">
                  <c:v>573.5</c:v>
                </c:pt>
                <c:pt idx="42">
                  <c:v>560.70000000000005</c:v>
                </c:pt>
                <c:pt idx="43">
                  <c:v>564.70000000000005</c:v>
                </c:pt>
                <c:pt idx="44">
                  <c:v>459.1</c:v>
                </c:pt>
                <c:pt idx="45">
                  <c:v>459.3</c:v>
                </c:pt>
                <c:pt idx="46">
                  <c:v>449.4</c:v>
                </c:pt>
                <c:pt idx="47">
                  <c:v>401.2</c:v>
                </c:pt>
              </c:numCache>
            </c:numRef>
          </c:val>
          <c:extLst>
            <c:ext xmlns:c16="http://schemas.microsoft.com/office/drawing/2014/chart" uri="{C3380CC4-5D6E-409C-BE32-E72D297353CC}">
              <c16:uniqueId val="{00000002-C4D6-4201-84CB-ABCB8915925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2607.1</c:v>
                </c:pt>
                <c:pt idx="1">
                  <c:v>2548.1999999999998</c:v>
                </c:pt>
                <c:pt idx="2">
                  <c:v>2437.5</c:v>
                </c:pt>
                <c:pt idx="3">
                  <c:v>2417.6</c:v>
                </c:pt>
                <c:pt idx="4">
                  <c:v>2530.4</c:v>
                </c:pt>
                <c:pt idx="5">
                  <c:v>2396.9</c:v>
                </c:pt>
                <c:pt idx="6">
                  <c:v>2528.1</c:v>
                </c:pt>
                <c:pt idx="7">
                  <c:v>2552.1999999999998</c:v>
                </c:pt>
                <c:pt idx="8">
                  <c:v>2627.6</c:v>
                </c:pt>
                <c:pt idx="9">
                  <c:v>2429.8000000000002</c:v>
                </c:pt>
                <c:pt idx="10">
                  <c:v>2439.8000000000002</c:v>
                </c:pt>
                <c:pt idx="11">
                  <c:v>2580.4</c:v>
                </c:pt>
                <c:pt idx="12">
                  <c:v>2824</c:v>
                </c:pt>
                <c:pt idx="13">
                  <c:v>2527.9</c:v>
                </c:pt>
                <c:pt idx="14">
                  <c:v>2245.8000000000002</c:v>
                </c:pt>
                <c:pt idx="15">
                  <c:v>2117.4</c:v>
                </c:pt>
                <c:pt idx="16">
                  <c:v>2311</c:v>
                </c:pt>
                <c:pt idx="17">
                  <c:v>2345.4</c:v>
                </c:pt>
                <c:pt idx="18">
                  <c:v>2501.4</c:v>
                </c:pt>
                <c:pt idx="19">
                  <c:v>2614.6</c:v>
                </c:pt>
                <c:pt idx="20">
                  <c:v>2611.1999999999998</c:v>
                </c:pt>
                <c:pt idx="21">
                  <c:v>2653</c:v>
                </c:pt>
                <c:pt idx="22">
                  <c:v>2640.4</c:v>
                </c:pt>
                <c:pt idx="23">
                  <c:v>2625.4</c:v>
                </c:pt>
                <c:pt idx="24">
                  <c:v>2623.3</c:v>
                </c:pt>
                <c:pt idx="25">
                  <c:v>2492.4</c:v>
                </c:pt>
                <c:pt idx="26">
                  <c:v>2422.5</c:v>
                </c:pt>
                <c:pt idx="27">
                  <c:v>2580.8000000000002</c:v>
                </c:pt>
                <c:pt idx="28">
                  <c:v>2689.2</c:v>
                </c:pt>
                <c:pt idx="29">
                  <c:v>2469.4</c:v>
                </c:pt>
                <c:pt idx="30">
                  <c:v>2437.8000000000002</c:v>
                </c:pt>
                <c:pt idx="31">
                  <c:v>2598.6</c:v>
                </c:pt>
                <c:pt idx="32">
                  <c:v>2731.4</c:v>
                </c:pt>
                <c:pt idx="33">
                  <c:v>2913.5</c:v>
                </c:pt>
                <c:pt idx="34">
                  <c:v>3077</c:v>
                </c:pt>
                <c:pt idx="35">
                  <c:v>3080</c:v>
                </c:pt>
                <c:pt idx="36">
                  <c:v>3237.4</c:v>
                </c:pt>
                <c:pt idx="37">
                  <c:v>3192.6</c:v>
                </c:pt>
                <c:pt idx="38">
                  <c:v>3137.4</c:v>
                </c:pt>
                <c:pt idx="39">
                  <c:v>3202</c:v>
                </c:pt>
                <c:pt idx="40">
                  <c:v>3195.1</c:v>
                </c:pt>
                <c:pt idx="41">
                  <c:v>3208.2</c:v>
                </c:pt>
                <c:pt idx="42">
                  <c:v>3119.4</c:v>
                </c:pt>
                <c:pt idx="43">
                  <c:v>3110.2</c:v>
                </c:pt>
                <c:pt idx="44">
                  <c:v>2950.3</c:v>
                </c:pt>
                <c:pt idx="45">
                  <c:v>2814</c:v>
                </c:pt>
                <c:pt idx="46">
                  <c:v>2707.2</c:v>
                </c:pt>
                <c:pt idx="47">
                  <c:v>2431</c:v>
                </c:pt>
              </c:numCache>
            </c:numRef>
          </c:val>
          <c:extLst>
            <c:ext xmlns:c16="http://schemas.microsoft.com/office/drawing/2014/chart" uri="{C3380CC4-5D6E-409C-BE32-E72D297353CC}">
              <c16:uniqueId val="{00000000-4FF8-4595-8465-E561E607842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3195.9</c:v>
                </c:pt>
                <c:pt idx="1">
                  <c:v>3238</c:v>
                </c:pt>
                <c:pt idx="2">
                  <c:v>3227.3</c:v>
                </c:pt>
                <c:pt idx="3">
                  <c:v>3240.6</c:v>
                </c:pt>
                <c:pt idx="4">
                  <c:v>3180.1</c:v>
                </c:pt>
                <c:pt idx="5">
                  <c:v>3267.8</c:v>
                </c:pt>
                <c:pt idx="6">
                  <c:v>3253.4</c:v>
                </c:pt>
                <c:pt idx="7">
                  <c:v>3275.8</c:v>
                </c:pt>
                <c:pt idx="8">
                  <c:v>3255.7</c:v>
                </c:pt>
                <c:pt idx="9">
                  <c:v>3409.2</c:v>
                </c:pt>
                <c:pt idx="10">
                  <c:v>3475.4</c:v>
                </c:pt>
                <c:pt idx="11">
                  <c:v>3466.7</c:v>
                </c:pt>
                <c:pt idx="12">
                  <c:v>3471.4</c:v>
                </c:pt>
                <c:pt idx="13">
                  <c:v>3469.1</c:v>
                </c:pt>
                <c:pt idx="14">
                  <c:v>3467.2</c:v>
                </c:pt>
                <c:pt idx="15">
                  <c:v>3480.4</c:v>
                </c:pt>
                <c:pt idx="16">
                  <c:v>3472.3</c:v>
                </c:pt>
                <c:pt idx="17">
                  <c:v>3501.4</c:v>
                </c:pt>
                <c:pt idx="18">
                  <c:v>3573.3</c:v>
                </c:pt>
                <c:pt idx="19">
                  <c:v>3560.6</c:v>
                </c:pt>
                <c:pt idx="20">
                  <c:v>3555.1</c:v>
                </c:pt>
                <c:pt idx="21">
                  <c:v>3558.2</c:v>
                </c:pt>
                <c:pt idx="22">
                  <c:v>3573</c:v>
                </c:pt>
                <c:pt idx="23">
                  <c:v>3564.5</c:v>
                </c:pt>
                <c:pt idx="24">
                  <c:v>3555.9</c:v>
                </c:pt>
                <c:pt idx="25">
                  <c:v>3503.5</c:v>
                </c:pt>
                <c:pt idx="26">
                  <c:v>3514.9</c:v>
                </c:pt>
                <c:pt idx="27">
                  <c:v>3385.5</c:v>
                </c:pt>
                <c:pt idx="28">
                  <c:v>3464.2</c:v>
                </c:pt>
                <c:pt idx="29">
                  <c:v>3555.6</c:v>
                </c:pt>
                <c:pt idx="30">
                  <c:v>3653.5</c:v>
                </c:pt>
                <c:pt idx="31">
                  <c:v>3643</c:v>
                </c:pt>
                <c:pt idx="32">
                  <c:v>3820.6</c:v>
                </c:pt>
                <c:pt idx="33">
                  <c:v>3798.7</c:v>
                </c:pt>
                <c:pt idx="34">
                  <c:v>3827.1</c:v>
                </c:pt>
                <c:pt idx="35">
                  <c:v>3852</c:v>
                </c:pt>
                <c:pt idx="36">
                  <c:v>3848.4</c:v>
                </c:pt>
                <c:pt idx="37">
                  <c:v>3892.1</c:v>
                </c:pt>
                <c:pt idx="38">
                  <c:v>3890.6</c:v>
                </c:pt>
                <c:pt idx="39">
                  <c:v>3898.7</c:v>
                </c:pt>
                <c:pt idx="40">
                  <c:v>3843.2</c:v>
                </c:pt>
                <c:pt idx="41">
                  <c:v>3787.8</c:v>
                </c:pt>
                <c:pt idx="42">
                  <c:v>3687.7</c:v>
                </c:pt>
                <c:pt idx="43">
                  <c:v>3685.5</c:v>
                </c:pt>
                <c:pt idx="44">
                  <c:v>3684.7</c:v>
                </c:pt>
                <c:pt idx="45">
                  <c:v>3653.1</c:v>
                </c:pt>
                <c:pt idx="46">
                  <c:v>3649.1</c:v>
                </c:pt>
                <c:pt idx="47">
                  <c:v>3644.3</c:v>
                </c:pt>
              </c:numCache>
            </c:numRef>
          </c:val>
          <c:extLst>
            <c:ext xmlns:c16="http://schemas.microsoft.com/office/drawing/2014/chart" uri="{C3380CC4-5D6E-409C-BE32-E72D297353CC}">
              <c16:uniqueId val="{00000001-4FF8-4595-8465-E561E607842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5.8999999999999999E-3</c:v>
                </c:pt>
                <c:pt idx="12">
                  <c:v>20.421299999999999</c:v>
                </c:pt>
                <c:pt idx="13">
                  <c:v>259.2978</c:v>
                </c:pt>
                <c:pt idx="14">
                  <c:v>606.86990000000003</c:v>
                </c:pt>
                <c:pt idx="15">
                  <c:v>834.15300000000002</c:v>
                </c:pt>
                <c:pt idx="16">
                  <c:v>884.98410000000001</c:v>
                </c:pt>
                <c:pt idx="17">
                  <c:v>905.17560000000003</c:v>
                </c:pt>
                <c:pt idx="18">
                  <c:v>914.52080000000001</c:v>
                </c:pt>
                <c:pt idx="19">
                  <c:v>919.24659999999994</c:v>
                </c:pt>
                <c:pt idx="20">
                  <c:v>926.74710000000005</c:v>
                </c:pt>
                <c:pt idx="21">
                  <c:v>929.3732</c:v>
                </c:pt>
                <c:pt idx="22">
                  <c:v>931.68920000000003</c:v>
                </c:pt>
                <c:pt idx="23">
                  <c:v>940.13319999999999</c:v>
                </c:pt>
                <c:pt idx="24">
                  <c:v>949.29849999999999</c:v>
                </c:pt>
                <c:pt idx="25">
                  <c:v>954.48710000000005</c:v>
                </c:pt>
                <c:pt idx="26">
                  <c:v>955.88520000000005</c:v>
                </c:pt>
                <c:pt idx="27">
                  <c:v>954.64359999999999</c:v>
                </c:pt>
                <c:pt idx="28">
                  <c:v>950.86620000000005</c:v>
                </c:pt>
                <c:pt idx="29">
                  <c:v>940.13990000000001</c:v>
                </c:pt>
                <c:pt idx="30">
                  <c:v>914.7133</c:v>
                </c:pt>
                <c:pt idx="31">
                  <c:v>837.98410000000001</c:v>
                </c:pt>
                <c:pt idx="32">
                  <c:v>536.38800000000003</c:v>
                </c:pt>
                <c:pt idx="33">
                  <c:v>210.79470000000001</c:v>
                </c:pt>
                <c:pt idx="34">
                  <c:v>15.7134</c:v>
                </c:pt>
                <c:pt idx="35">
                  <c:v>0.13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FF8-4595-8465-E561E607842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601.79999999999995</c:v>
                </c:pt>
                <c:pt idx="1">
                  <c:v>594.29999999999995</c:v>
                </c:pt>
                <c:pt idx="2">
                  <c:v>534.9</c:v>
                </c:pt>
                <c:pt idx="3">
                  <c:v>464</c:v>
                </c:pt>
                <c:pt idx="4">
                  <c:v>442.8</c:v>
                </c:pt>
                <c:pt idx="5">
                  <c:v>397</c:v>
                </c:pt>
                <c:pt idx="6">
                  <c:v>343.4</c:v>
                </c:pt>
                <c:pt idx="7">
                  <c:v>280.3</c:v>
                </c:pt>
                <c:pt idx="8">
                  <c:v>291.2</c:v>
                </c:pt>
                <c:pt idx="9">
                  <c:v>318.39999999999998</c:v>
                </c:pt>
                <c:pt idx="10">
                  <c:v>336.8</c:v>
                </c:pt>
                <c:pt idx="11">
                  <c:v>335.4</c:v>
                </c:pt>
                <c:pt idx="12">
                  <c:v>293.10000000000002</c:v>
                </c:pt>
                <c:pt idx="13">
                  <c:v>298.2</c:v>
                </c:pt>
                <c:pt idx="14">
                  <c:v>369.2</c:v>
                </c:pt>
                <c:pt idx="15">
                  <c:v>459</c:v>
                </c:pt>
                <c:pt idx="16">
                  <c:v>556.70000000000005</c:v>
                </c:pt>
                <c:pt idx="17">
                  <c:v>557.4</c:v>
                </c:pt>
                <c:pt idx="18">
                  <c:v>551.6</c:v>
                </c:pt>
                <c:pt idx="19">
                  <c:v>541.6</c:v>
                </c:pt>
                <c:pt idx="20">
                  <c:v>548.79999999999995</c:v>
                </c:pt>
                <c:pt idx="21">
                  <c:v>574.6</c:v>
                </c:pt>
                <c:pt idx="22">
                  <c:v>570.9</c:v>
                </c:pt>
                <c:pt idx="23">
                  <c:v>628.9</c:v>
                </c:pt>
                <c:pt idx="24">
                  <c:v>683.1</c:v>
                </c:pt>
                <c:pt idx="25">
                  <c:v>742.5</c:v>
                </c:pt>
                <c:pt idx="26">
                  <c:v>735.6</c:v>
                </c:pt>
                <c:pt idx="27">
                  <c:v>720.5</c:v>
                </c:pt>
                <c:pt idx="28">
                  <c:v>720.3</c:v>
                </c:pt>
                <c:pt idx="29">
                  <c:v>710.7</c:v>
                </c:pt>
                <c:pt idx="30">
                  <c:v>714.4</c:v>
                </c:pt>
                <c:pt idx="31">
                  <c:v>733.1</c:v>
                </c:pt>
                <c:pt idx="32">
                  <c:v>772.4</c:v>
                </c:pt>
                <c:pt idx="33">
                  <c:v>761.6</c:v>
                </c:pt>
                <c:pt idx="34">
                  <c:v>784.2</c:v>
                </c:pt>
                <c:pt idx="35">
                  <c:v>747.5</c:v>
                </c:pt>
                <c:pt idx="36">
                  <c:v>737.7</c:v>
                </c:pt>
                <c:pt idx="37">
                  <c:v>730.1</c:v>
                </c:pt>
                <c:pt idx="38">
                  <c:v>752.4</c:v>
                </c:pt>
                <c:pt idx="39">
                  <c:v>707.3</c:v>
                </c:pt>
                <c:pt idx="40">
                  <c:v>721.3</c:v>
                </c:pt>
                <c:pt idx="41">
                  <c:v>731.3</c:v>
                </c:pt>
                <c:pt idx="42">
                  <c:v>714.8</c:v>
                </c:pt>
                <c:pt idx="43">
                  <c:v>703.3</c:v>
                </c:pt>
                <c:pt idx="44">
                  <c:v>688.7</c:v>
                </c:pt>
                <c:pt idx="45">
                  <c:v>634.5</c:v>
                </c:pt>
                <c:pt idx="46">
                  <c:v>607.79999999999995</c:v>
                </c:pt>
                <c:pt idx="47">
                  <c:v>624.5</c:v>
                </c:pt>
              </c:numCache>
            </c:numRef>
          </c:val>
          <c:extLst>
            <c:ext xmlns:c16="http://schemas.microsoft.com/office/drawing/2014/chart" uri="{C3380CC4-5D6E-409C-BE32-E72D297353CC}">
              <c16:uniqueId val="{00000003-4FF8-4595-8465-E561E607842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151</c:v>
                </c:pt>
                <c:pt idx="1">
                  <c:v>151.80000000000001</c:v>
                </c:pt>
                <c:pt idx="2">
                  <c:v>149.4</c:v>
                </c:pt>
                <c:pt idx="3">
                  <c:v>137.5</c:v>
                </c:pt>
                <c:pt idx="4">
                  <c:v>135.30000000000001</c:v>
                </c:pt>
                <c:pt idx="5">
                  <c:v>135.80000000000001</c:v>
                </c:pt>
                <c:pt idx="6">
                  <c:v>138.4</c:v>
                </c:pt>
                <c:pt idx="7">
                  <c:v>138.30000000000001</c:v>
                </c:pt>
                <c:pt idx="8">
                  <c:v>142.5</c:v>
                </c:pt>
                <c:pt idx="9">
                  <c:v>141.4</c:v>
                </c:pt>
                <c:pt idx="10">
                  <c:v>141.4</c:v>
                </c:pt>
                <c:pt idx="11">
                  <c:v>139.19999999999999</c:v>
                </c:pt>
                <c:pt idx="12">
                  <c:v>143.80000000000001</c:v>
                </c:pt>
                <c:pt idx="13">
                  <c:v>156.9</c:v>
                </c:pt>
                <c:pt idx="14">
                  <c:v>158.19999999999999</c:v>
                </c:pt>
                <c:pt idx="15">
                  <c:v>158.9</c:v>
                </c:pt>
                <c:pt idx="16">
                  <c:v>157</c:v>
                </c:pt>
                <c:pt idx="17">
                  <c:v>158</c:v>
                </c:pt>
                <c:pt idx="18">
                  <c:v>163.1</c:v>
                </c:pt>
                <c:pt idx="19">
                  <c:v>161.1</c:v>
                </c:pt>
                <c:pt idx="20">
                  <c:v>161.5</c:v>
                </c:pt>
                <c:pt idx="21">
                  <c:v>156.80000000000001</c:v>
                </c:pt>
                <c:pt idx="22">
                  <c:v>154.80000000000001</c:v>
                </c:pt>
                <c:pt idx="23">
                  <c:v>160.30000000000001</c:v>
                </c:pt>
                <c:pt idx="24">
                  <c:v>163.69999999999999</c:v>
                </c:pt>
                <c:pt idx="25">
                  <c:v>165.8</c:v>
                </c:pt>
                <c:pt idx="26">
                  <c:v>164.9</c:v>
                </c:pt>
                <c:pt idx="27">
                  <c:v>164.5</c:v>
                </c:pt>
                <c:pt idx="28">
                  <c:v>164.5</c:v>
                </c:pt>
                <c:pt idx="29">
                  <c:v>163.30000000000001</c:v>
                </c:pt>
                <c:pt idx="30">
                  <c:v>163</c:v>
                </c:pt>
                <c:pt idx="31">
                  <c:v>164.4</c:v>
                </c:pt>
                <c:pt idx="32">
                  <c:v>162.4</c:v>
                </c:pt>
                <c:pt idx="33">
                  <c:v>154.30000000000001</c:v>
                </c:pt>
                <c:pt idx="34">
                  <c:v>158</c:v>
                </c:pt>
                <c:pt idx="35">
                  <c:v>161.4</c:v>
                </c:pt>
                <c:pt idx="36">
                  <c:v>163.4</c:v>
                </c:pt>
                <c:pt idx="37">
                  <c:v>159.4</c:v>
                </c:pt>
                <c:pt idx="38">
                  <c:v>159.19999999999999</c:v>
                </c:pt>
                <c:pt idx="39">
                  <c:v>160.4</c:v>
                </c:pt>
                <c:pt idx="40">
                  <c:v>159.4</c:v>
                </c:pt>
                <c:pt idx="41">
                  <c:v>162.6</c:v>
                </c:pt>
                <c:pt idx="42">
                  <c:v>162.69999999999999</c:v>
                </c:pt>
                <c:pt idx="43">
                  <c:v>162.30000000000001</c:v>
                </c:pt>
                <c:pt idx="44">
                  <c:v>165.4</c:v>
                </c:pt>
                <c:pt idx="45">
                  <c:v>164.9</c:v>
                </c:pt>
                <c:pt idx="46">
                  <c:v>152.30000000000001</c:v>
                </c:pt>
                <c:pt idx="47">
                  <c:v>150.5</c:v>
                </c:pt>
              </c:numCache>
            </c:numRef>
          </c:val>
          <c:extLst>
            <c:ext xmlns:c16="http://schemas.microsoft.com/office/drawing/2014/chart" uri="{C3380CC4-5D6E-409C-BE32-E72D297353CC}">
              <c16:uniqueId val="{00000000-2240-4BA8-9B4C-015EAB39757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56.7</c:v>
                </c:pt>
                <c:pt idx="1">
                  <c:v>58.4</c:v>
                </c:pt>
                <c:pt idx="2">
                  <c:v>58.5</c:v>
                </c:pt>
                <c:pt idx="3">
                  <c:v>58.5</c:v>
                </c:pt>
                <c:pt idx="4">
                  <c:v>58.9</c:v>
                </c:pt>
                <c:pt idx="5">
                  <c:v>58.6</c:v>
                </c:pt>
                <c:pt idx="6">
                  <c:v>57.1</c:v>
                </c:pt>
                <c:pt idx="7">
                  <c:v>48.4</c:v>
                </c:pt>
                <c:pt idx="8">
                  <c:v>47.7</c:v>
                </c:pt>
                <c:pt idx="9">
                  <c:v>48.4</c:v>
                </c:pt>
                <c:pt idx="10">
                  <c:v>47.3</c:v>
                </c:pt>
                <c:pt idx="11">
                  <c:v>35.700000000000003</c:v>
                </c:pt>
                <c:pt idx="12">
                  <c:v>35.799999999999997</c:v>
                </c:pt>
                <c:pt idx="13">
                  <c:v>36</c:v>
                </c:pt>
                <c:pt idx="14">
                  <c:v>33.799999999999997</c:v>
                </c:pt>
                <c:pt idx="15">
                  <c:v>34.4</c:v>
                </c:pt>
                <c:pt idx="16">
                  <c:v>33.200000000000003</c:v>
                </c:pt>
                <c:pt idx="17">
                  <c:v>36.5</c:v>
                </c:pt>
                <c:pt idx="18">
                  <c:v>34.1</c:v>
                </c:pt>
                <c:pt idx="19">
                  <c:v>30.6</c:v>
                </c:pt>
                <c:pt idx="20">
                  <c:v>30.1</c:v>
                </c:pt>
                <c:pt idx="21">
                  <c:v>32</c:v>
                </c:pt>
                <c:pt idx="22">
                  <c:v>31.9</c:v>
                </c:pt>
                <c:pt idx="23">
                  <c:v>31.1</c:v>
                </c:pt>
                <c:pt idx="24">
                  <c:v>32.700000000000003</c:v>
                </c:pt>
                <c:pt idx="25">
                  <c:v>31.4</c:v>
                </c:pt>
                <c:pt idx="26">
                  <c:v>34</c:v>
                </c:pt>
                <c:pt idx="27">
                  <c:v>33.1</c:v>
                </c:pt>
                <c:pt idx="28">
                  <c:v>30.5</c:v>
                </c:pt>
                <c:pt idx="29">
                  <c:v>30.4</c:v>
                </c:pt>
                <c:pt idx="30">
                  <c:v>33.200000000000003</c:v>
                </c:pt>
                <c:pt idx="31">
                  <c:v>33.799999999999997</c:v>
                </c:pt>
                <c:pt idx="32">
                  <c:v>35</c:v>
                </c:pt>
                <c:pt idx="33">
                  <c:v>35.9</c:v>
                </c:pt>
                <c:pt idx="34">
                  <c:v>36.6</c:v>
                </c:pt>
                <c:pt idx="35">
                  <c:v>38</c:v>
                </c:pt>
                <c:pt idx="36">
                  <c:v>37.200000000000003</c:v>
                </c:pt>
                <c:pt idx="37">
                  <c:v>38</c:v>
                </c:pt>
                <c:pt idx="38">
                  <c:v>38.5</c:v>
                </c:pt>
                <c:pt idx="39">
                  <c:v>35.6</c:v>
                </c:pt>
                <c:pt idx="40">
                  <c:v>36.700000000000003</c:v>
                </c:pt>
                <c:pt idx="41">
                  <c:v>38.200000000000003</c:v>
                </c:pt>
                <c:pt idx="42">
                  <c:v>37</c:v>
                </c:pt>
                <c:pt idx="43">
                  <c:v>38.700000000000003</c:v>
                </c:pt>
                <c:pt idx="44">
                  <c:v>38.700000000000003</c:v>
                </c:pt>
                <c:pt idx="45">
                  <c:v>37.4</c:v>
                </c:pt>
                <c:pt idx="46">
                  <c:v>38</c:v>
                </c:pt>
                <c:pt idx="47">
                  <c:v>37</c:v>
                </c:pt>
              </c:numCache>
            </c:numRef>
          </c:val>
          <c:extLst>
            <c:ext xmlns:c16="http://schemas.microsoft.com/office/drawing/2014/chart" uri="{C3380CC4-5D6E-409C-BE32-E72D297353CC}">
              <c16:uniqueId val="{00000001-2240-4BA8-9B4C-015EAB39757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5.8999999999999999E-3</c:v>
                </c:pt>
                <c:pt idx="12">
                  <c:v>20.421299999999999</c:v>
                </c:pt>
                <c:pt idx="13">
                  <c:v>259.2978</c:v>
                </c:pt>
                <c:pt idx="14">
                  <c:v>606.86990000000003</c:v>
                </c:pt>
                <c:pt idx="15">
                  <c:v>834.15300000000002</c:v>
                </c:pt>
                <c:pt idx="16">
                  <c:v>884.98410000000001</c:v>
                </c:pt>
                <c:pt idx="17">
                  <c:v>905.17560000000003</c:v>
                </c:pt>
                <c:pt idx="18">
                  <c:v>914.52080000000001</c:v>
                </c:pt>
                <c:pt idx="19">
                  <c:v>919.24659999999994</c:v>
                </c:pt>
                <c:pt idx="20">
                  <c:v>926.74710000000005</c:v>
                </c:pt>
                <c:pt idx="21">
                  <c:v>929.3732</c:v>
                </c:pt>
                <c:pt idx="22">
                  <c:v>931.68920000000003</c:v>
                </c:pt>
                <c:pt idx="23">
                  <c:v>940.13319999999999</c:v>
                </c:pt>
                <c:pt idx="24">
                  <c:v>949.29849999999999</c:v>
                </c:pt>
                <c:pt idx="25">
                  <c:v>954.48710000000005</c:v>
                </c:pt>
                <c:pt idx="26">
                  <c:v>955.88520000000005</c:v>
                </c:pt>
                <c:pt idx="27">
                  <c:v>954.64359999999999</c:v>
                </c:pt>
                <c:pt idx="28">
                  <c:v>950.86620000000005</c:v>
                </c:pt>
                <c:pt idx="29">
                  <c:v>940.13990000000001</c:v>
                </c:pt>
                <c:pt idx="30">
                  <c:v>914.7133</c:v>
                </c:pt>
                <c:pt idx="31">
                  <c:v>837.98410000000001</c:v>
                </c:pt>
                <c:pt idx="32">
                  <c:v>536.38800000000003</c:v>
                </c:pt>
                <c:pt idx="33">
                  <c:v>210.79470000000001</c:v>
                </c:pt>
                <c:pt idx="34">
                  <c:v>15.7134</c:v>
                </c:pt>
                <c:pt idx="35">
                  <c:v>0.13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240-4BA8-9B4C-015EAB39757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601.79999999999995</c:v>
                </c:pt>
                <c:pt idx="1">
                  <c:v>594.29999999999995</c:v>
                </c:pt>
                <c:pt idx="2">
                  <c:v>534.9</c:v>
                </c:pt>
                <c:pt idx="3">
                  <c:v>464</c:v>
                </c:pt>
                <c:pt idx="4">
                  <c:v>442.8</c:v>
                </c:pt>
                <c:pt idx="5">
                  <c:v>397</c:v>
                </c:pt>
                <c:pt idx="6">
                  <c:v>343.4</c:v>
                </c:pt>
                <c:pt idx="7">
                  <c:v>280.3</c:v>
                </c:pt>
                <c:pt idx="8">
                  <c:v>291.2</c:v>
                </c:pt>
                <c:pt idx="9">
                  <c:v>318.39999999999998</c:v>
                </c:pt>
                <c:pt idx="10">
                  <c:v>336.8</c:v>
                </c:pt>
                <c:pt idx="11">
                  <c:v>335.4</c:v>
                </c:pt>
                <c:pt idx="12">
                  <c:v>293.10000000000002</c:v>
                </c:pt>
                <c:pt idx="13">
                  <c:v>298.2</c:v>
                </c:pt>
                <c:pt idx="14">
                  <c:v>369.2</c:v>
                </c:pt>
                <c:pt idx="15">
                  <c:v>459</c:v>
                </c:pt>
                <c:pt idx="16">
                  <c:v>556.70000000000005</c:v>
                </c:pt>
                <c:pt idx="17">
                  <c:v>557.4</c:v>
                </c:pt>
                <c:pt idx="18">
                  <c:v>551.6</c:v>
                </c:pt>
                <c:pt idx="19">
                  <c:v>541.6</c:v>
                </c:pt>
                <c:pt idx="20">
                  <c:v>548.79999999999995</c:v>
                </c:pt>
                <c:pt idx="21">
                  <c:v>574.6</c:v>
                </c:pt>
                <c:pt idx="22">
                  <c:v>570.9</c:v>
                </c:pt>
                <c:pt idx="23">
                  <c:v>628.9</c:v>
                </c:pt>
                <c:pt idx="24">
                  <c:v>683.1</c:v>
                </c:pt>
                <c:pt idx="25">
                  <c:v>742.5</c:v>
                </c:pt>
                <c:pt idx="26">
                  <c:v>735.6</c:v>
                </c:pt>
                <c:pt idx="27">
                  <c:v>720.5</c:v>
                </c:pt>
                <c:pt idx="28">
                  <c:v>720.3</c:v>
                </c:pt>
                <c:pt idx="29">
                  <c:v>710.7</c:v>
                </c:pt>
                <c:pt idx="30">
                  <c:v>714.4</c:v>
                </c:pt>
                <c:pt idx="31">
                  <c:v>733.1</c:v>
                </c:pt>
                <c:pt idx="32">
                  <c:v>772.4</c:v>
                </c:pt>
                <c:pt idx="33">
                  <c:v>761.6</c:v>
                </c:pt>
                <c:pt idx="34">
                  <c:v>784.2</c:v>
                </c:pt>
                <c:pt idx="35">
                  <c:v>747.5</c:v>
                </c:pt>
                <c:pt idx="36">
                  <c:v>737.7</c:v>
                </c:pt>
                <c:pt idx="37">
                  <c:v>730.1</c:v>
                </c:pt>
                <c:pt idx="38">
                  <c:v>752.4</c:v>
                </c:pt>
                <c:pt idx="39">
                  <c:v>707.3</c:v>
                </c:pt>
                <c:pt idx="40">
                  <c:v>721.3</c:v>
                </c:pt>
                <c:pt idx="41">
                  <c:v>731.3</c:v>
                </c:pt>
                <c:pt idx="42">
                  <c:v>714.8</c:v>
                </c:pt>
                <c:pt idx="43">
                  <c:v>703.3</c:v>
                </c:pt>
                <c:pt idx="44">
                  <c:v>688.7</c:v>
                </c:pt>
                <c:pt idx="45">
                  <c:v>634.5</c:v>
                </c:pt>
                <c:pt idx="46">
                  <c:v>607.79999999999995</c:v>
                </c:pt>
                <c:pt idx="47">
                  <c:v>624.5</c:v>
                </c:pt>
              </c:numCache>
            </c:numRef>
          </c:val>
          <c:extLst>
            <c:ext xmlns:c16="http://schemas.microsoft.com/office/drawing/2014/chart" uri="{C3380CC4-5D6E-409C-BE32-E72D297353CC}">
              <c16:uniqueId val="{00000003-2240-4BA8-9B4C-015EAB39757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-54.04</c:v>
                </c:pt>
                <c:pt idx="1">
                  <c:v>-51.84</c:v>
                </c:pt>
                <c:pt idx="2">
                  <c:v>-48.72</c:v>
                </c:pt>
                <c:pt idx="3">
                  <c:v>-49.63</c:v>
                </c:pt>
                <c:pt idx="4">
                  <c:v>-50.94</c:v>
                </c:pt>
                <c:pt idx="5">
                  <c:v>-46.38</c:v>
                </c:pt>
                <c:pt idx="6">
                  <c:v>-48.51</c:v>
                </c:pt>
                <c:pt idx="7">
                  <c:v>-45.83</c:v>
                </c:pt>
                <c:pt idx="8">
                  <c:v>-50.74</c:v>
                </c:pt>
                <c:pt idx="9">
                  <c:v>-49.62</c:v>
                </c:pt>
                <c:pt idx="10">
                  <c:v>-50.24</c:v>
                </c:pt>
                <c:pt idx="11">
                  <c:v>-52.51</c:v>
                </c:pt>
                <c:pt idx="12">
                  <c:v>-61.46</c:v>
                </c:pt>
                <c:pt idx="13">
                  <c:v>-62.91</c:v>
                </c:pt>
                <c:pt idx="14">
                  <c:v>-52.56</c:v>
                </c:pt>
                <c:pt idx="15">
                  <c:v>-54.79</c:v>
                </c:pt>
                <c:pt idx="16">
                  <c:v>-56.51</c:v>
                </c:pt>
                <c:pt idx="17">
                  <c:v>-58.76</c:v>
                </c:pt>
                <c:pt idx="18">
                  <c:v>-58.94</c:v>
                </c:pt>
                <c:pt idx="19">
                  <c:v>-70.48</c:v>
                </c:pt>
                <c:pt idx="20">
                  <c:v>-69.239999999999995</c:v>
                </c:pt>
                <c:pt idx="21">
                  <c:v>-69.33</c:v>
                </c:pt>
                <c:pt idx="22">
                  <c:v>-73.989999999999995</c:v>
                </c:pt>
                <c:pt idx="23">
                  <c:v>-67.41</c:v>
                </c:pt>
                <c:pt idx="24">
                  <c:v>-64.650000000000006</c:v>
                </c:pt>
                <c:pt idx="25">
                  <c:v>-53.72</c:v>
                </c:pt>
                <c:pt idx="26">
                  <c:v>-54.45</c:v>
                </c:pt>
                <c:pt idx="27">
                  <c:v>-55.52</c:v>
                </c:pt>
                <c:pt idx="28">
                  <c:v>-61.51</c:v>
                </c:pt>
                <c:pt idx="29">
                  <c:v>-62.1</c:v>
                </c:pt>
                <c:pt idx="30">
                  <c:v>-61.3</c:v>
                </c:pt>
                <c:pt idx="31">
                  <c:v>-54.43</c:v>
                </c:pt>
                <c:pt idx="32">
                  <c:v>-57.63</c:v>
                </c:pt>
                <c:pt idx="33">
                  <c:v>-53.6</c:v>
                </c:pt>
                <c:pt idx="34">
                  <c:v>-54.61</c:v>
                </c:pt>
                <c:pt idx="35">
                  <c:v>-50.1</c:v>
                </c:pt>
                <c:pt idx="36">
                  <c:v>-60.96</c:v>
                </c:pt>
                <c:pt idx="37">
                  <c:v>-65.599999999999994</c:v>
                </c:pt>
                <c:pt idx="38">
                  <c:v>-65.78</c:v>
                </c:pt>
                <c:pt idx="39">
                  <c:v>-64.319999999999993</c:v>
                </c:pt>
                <c:pt idx="40">
                  <c:v>-65.05</c:v>
                </c:pt>
                <c:pt idx="41">
                  <c:v>-63.68</c:v>
                </c:pt>
                <c:pt idx="42">
                  <c:v>-60.56</c:v>
                </c:pt>
                <c:pt idx="43">
                  <c:v>-54.74</c:v>
                </c:pt>
                <c:pt idx="44">
                  <c:v>-48.93</c:v>
                </c:pt>
                <c:pt idx="45">
                  <c:v>-50.62</c:v>
                </c:pt>
                <c:pt idx="46">
                  <c:v>-52.03</c:v>
                </c:pt>
                <c:pt idx="47">
                  <c:v>-43.79</c:v>
                </c:pt>
              </c:numCache>
            </c:numRef>
          </c:val>
          <c:extLst>
            <c:ext xmlns:c16="http://schemas.microsoft.com/office/drawing/2014/chart" uri="{C3380CC4-5D6E-409C-BE32-E72D297353CC}">
              <c16:uniqueId val="{00000000-C205-4F63-83D8-23F78BF0FEC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-54.32</c:v>
                </c:pt>
                <c:pt idx="1">
                  <c:v>-52</c:v>
                </c:pt>
                <c:pt idx="2">
                  <c:v>-48.67</c:v>
                </c:pt>
                <c:pt idx="3">
                  <c:v>-48.93</c:v>
                </c:pt>
                <c:pt idx="4">
                  <c:v>-51.27</c:v>
                </c:pt>
                <c:pt idx="5">
                  <c:v>-46.18</c:v>
                </c:pt>
                <c:pt idx="6">
                  <c:v>-48.33</c:v>
                </c:pt>
                <c:pt idx="7">
                  <c:v>-46.02</c:v>
                </c:pt>
                <c:pt idx="8">
                  <c:v>-50.68</c:v>
                </c:pt>
                <c:pt idx="9">
                  <c:v>-49.23</c:v>
                </c:pt>
                <c:pt idx="10">
                  <c:v>-50.59</c:v>
                </c:pt>
                <c:pt idx="11">
                  <c:v>-52.78</c:v>
                </c:pt>
                <c:pt idx="12">
                  <c:v>-61.89</c:v>
                </c:pt>
                <c:pt idx="13">
                  <c:v>-63.73</c:v>
                </c:pt>
                <c:pt idx="14">
                  <c:v>-52.69</c:v>
                </c:pt>
                <c:pt idx="15">
                  <c:v>-55.52</c:v>
                </c:pt>
                <c:pt idx="16">
                  <c:v>-57.18</c:v>
                </c:pt>
                <c:pt idx="17">
                  <c:v>-58.57</c:v>
                </c:pt>
                <c:pt idx="18">
                  <c:v>-60.36</c:v>
                </c:pt>
                <c:pt idx="19">
                  <c:v>-69.47</c:v>
                </c:pt>
                <c:pt idx="20">
                  <c:v>-69.98</c:v>
                </c:pt>
                <c:pt idx="21">
                  <c:v>-70.23</c:v>
                </c:pt>
                <c:pt idx="22">
                  <c:v>-73.87</c:v>
                </c:pt>
                <c:pt idx="23">
                  <c:v>-68.430000000000007</c:v>
                </c:pt>
                <c:pt idx="24">
                  <c:v>-64.11</c:v>
                </c:pt>
                <c:pt idx="25">
                  <c:v>-53.95</c:v>
                </c:pt>
                <c:pt idx="26">
                  <c:v>-54.72</c:v>
                </c:pt>
                <c:pt idx="27">
                  <c:v>-55.66</c:v>
                </c:pt>
                <c:pt idx="28">
                  <c:v>-61.86</c:v>
                </c:pt>
                <c:pt idx="29">
                  <c:v>-62.19</c:v>
                </c:pt>
                <c:pt idx="30">
                  <c:v>-61.54</c:v>
                </c:pt>
                <c:pt idx="31">
                  <c:v>-54.69</c:v>
                </c:pt>
                <c:pt idx="32">
                  <c:v>-57.65</c:v>
                </c:pt>
                <c:pt idx="33">
                  <c:v>-54.06</c:v>
                </c:pt>
                <c:pt idx="34">
                  <c:v>-54.87</c:v>
                </c:pt>
                <c:pt idx="35">
                  <c:v>-50.3</c:v>
                </c:pt>
                <c:pt idx="36">
                  <c:v>-61.1</c:v>
                </c:pt>
                <c:pt idx="37">
                  <c:v>-65.47</c:v>
                </c:pt>
                <c:pt idx="38">
                  <c:v>-66.28</c:v>
                </c:pt>
                <c:pt idx="39">
                  <c:v>-65.349999999999994</c:v>
                </c:pt>
                <c:pt idx="40">
                  <c:v>-64.47</c:v>
                </c:pt>
                <c:pt idx="41">
                  <c:v>-64.010000000000005</c:v>
                </c:pt>
                <c:pt idx="42">
                  <c:v>-60.88</c:v>
                </c:pt>
                <c:pt idx="43">
                  <c:v>-55.37</c:v>
                </c:pt>
                <c:pt idx="44">
                  <c:v>-50.32</c:v>
                </c:pt>
                <c:pt idx="45">
                  <c:v>-50.96</c:v>
                </c:pt>
                <c:pt idx="46">
                  <c:v>-52.65</c:v>
                </c:pt>
                <c:pt idx="47">
                  <c:v>-43.94</c:v>
                </c:pt>
              </c:numCache>
            </c:numRef>
          </c:val>
          <c:extLst>
            <c:ext xmlns:c16="http://schemas.microsoft.com/office/drawing/2014/chart" uri="{C3380CC4-5D6E-409C-BE32-E72D297353CC}">
              <c16:uniqueId val="{00000001-C205-4F63-83D8-23F78BF0FEC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-36.388399999999997</c:v>
                </c:pt>
                <c:pt idx="1">
                  <c:v>-35.351100000000002</c:v>
                </c:pt>
                <c:pt idx="2">
                  <c:v>-34.086300000000001</c:v>
                </c:pt>
                <c:pt idx="3">
                  <c:v>-34.399000000000001</c:v>
                </c:pt>
                <c:pt idx="4">
                  <c:v>-36.986600000000003</c:v>
                </c:pt>
                <c:pt idx="5">
                  <c:v>-33.500300000000003</c:v>
                </c:pt>
                <c:pt idx="6">
                  <c:v>-38.076700000000002</c:v>
                </c:pt>
                <c:pt idx="7">
                  <c:v>-35.052700000000002</c:v>
                </c:pt>
                <c:pt idx="8">
                  <c:v>-38.746299999999998</c:v>
                </c:pt>
                <c:pt idx="9">
                  <c:v>-45.468400000000003</c:v>
                </c:pt>
                <c:pt idx="10">
                  <c:v>-38.697000000000003</c:v>
                </c:pt>
                <c:pt idx="11">
                  <c:v>-39.620699999999999</c:v>
                </c:pt>
                <c:pt idx="12">
                  <c:v>-53.294499999999999</c:v>
                </c:pt>
                <c:pt idx="13">
                  <c:v>-48.642800000000001</c:v>
                </c:pt>
                <c:pt idx="14">
                  <c:v>-42.767000000000003</c:v>
                </c:pt>
                <c:pt idx="15">
                  <c:v>-45.789900000000003</c:v>
                </c:pt>
                <c:pt idx="16">
                  <c:v>-46.017400000000002</c:v>
                </c:pt>
                <c:pt idx="17">
                  <c:v>-47.936799999999998</c:v>
                </c:pt>
                <c:pt idx="18">
                  <c:v>-49.403399999999998</c:v>
                </c:pt>
                <c:pt idx="19">
                  <c:v>-53.149900000000002</c:v>
                </c:pt>
                <c:pt idx="20">
                  <c:v>-49.370699999999999</c:v>
                </c:pt>
                <c:pt idx="21">
                  <c:v>-52.370899999999999</c:v>
                </c:pt>
                <c:pt idx="22">
                  <c:v>-53.105800000000002</c:v>
                </c:pt>
                <c:pt idx="23">
                  <c:v>-52.6922</c:v>
                </c:pt>
                <c:pt idx="24">
                  <c:v>-52.647199999999998</c:v>
                </c:pt>
                <c:pt idx="25">
                  <c:v>-41.444200000000002</c:v>
                </c:pt>
                <c:pt idx="26">
                  <c:v>-42.386899999999997</c:v>
                </c:pt>
                <c:pt idx="27">
                  <c:v>-43.283000000000001</c:v>
                </c:pt>
                <c:pt idx="28">
                  <c:v>-52.350499999999997</c:v>
                </c:pt>
                <c:pt idx="29">
                  <c:v>-49.2605</c:v>
                </c:pt>
                <c:pt idx="30">
                  <c:v>-47.415399999999998</c:v>
                </c:pt>
                <c:pt idx="31">
                  <c:v>-46.279400000000003</c:v>
                </c:pt>
                <c:pt idx="32">
                  <c:v>-49.996499999999997</c:v>
                </c:pt>
                <c:pt idx="33">
                  <c:v>-44.636800000000001</c:v>
                </c:pt>
                <c:pt idx="34">
                  <c:v>-44.882199999999997</c:v>
                </c:pt>
                <c:pt idx="35">
                  <c:v>-40.906300000000002</c:v>
                </c:pt>
                <c:pt idx="36">
                  <c:v>-47.629100000000001</c:v>
                </c:pt>
                <c:pt idx="37">
                  <c:v>-50.381900000000002</c:v>
                </c:pt>
                <c:pt idx="38">
                  <c:v>-52.305</c:v>
                </c:pt>
                <c:pt idx="39">
                  <c:v>-49.704799999999999</c:v>
                </c:pt>
                <c:pt idx="40">
                  <c:v>-53.208599999999997</c:v>
                </c:pt>
                <c:pt idx="41">
                  <c:v>-52.633699999999997</c:v>
                </c:pt>
                <c:pt idx="42">
                  <c:v>-50.171799999999998</c:v>
                </c:pt>
                <c:pt idx="43">
                  <c:v>-48.142600000000002</c:v>
                </c:pt>
                <c:pt idx="44">
                  <c:v>-46.851599999999998</c:v>
                </c:pt>
                <c:pt idx="45">
                  <c:v>-47.690100000000001</c:v>
                </c:pt>
                <c:pt idx="46">
                  <c:v>-49.560899999999997</c:v>
                </c:pt>
                <c:pt idx="47">
                  <c:v>-41.251899999999999</c:v>
                </c:pt>
              </c:numCache>
            </c:numRef>
          </c:val>
          <c:extLst>
            <c:ext xmlns:c16="http://schemas.microsoft.com/office/drawing/2014/chart" uri="{C3380CC4-5D6E-409C-BE32-E72D297353CC}">
              <c16:uniqueId val="{00000002-C205-4F63-83D8-23F78BF0FEC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-37.039299999999997</c:v>
                </c:pt>
                <c:pt idx="1">
                  <c:v>-35.918999999999997</c:v>
                </c:pt>
                <c:pt idx="2">
                  <c:v>-34.491799999999998</c:v>
                </c:pt>
                <c:pt idx="3">
                  <c:v>-35.945799999999998</c:v>
                </c:pt>
                <c:pt idx="4">
                  <c:v>-37.741100000000003</c:v>
                </c:pt>
                <c:pt idx="5">
                  <c:v>-33.784799999999997</c:v>
                </c:pt>
                <c:pt idx="6">
                  <c:v>-37.999499999999998</c:v>
                </c:pt>
                <c:pt idx="7">
                  <c:v>-35.919699999999999</c:v>
                </c:pt>
                <c:pt idx="8">
                  <c:v>-38.7331</c:v>
                </c:pt>
                <c:pt idx="9">
                  <c:v>-45.858600000000003</c:v>
                </c:pt>
                <c:pt idx="10">
                  <c:v>-39.653700000000001</c:v>
                </c:pt>
                <c:pt idx="11">
                  <c:v>-40.457900000000002</c:v>
                </c:pt>
                <c:pt idx="12">
                  <c:v>-54.325099999999999</c:v>
                </c:pt>
                <c:pt idx="13">
                  <c:v>-48.170900000000003</c:v>
                </c:pt>
                <c:pt idx="14">
                  <c:v>-43.631500000000003</c:v>
                </c:pt>
                <c:pt idx="15">
                  <c:v>-46.629300000000001</c:v>
                </c:pt>
                <c:pt idx="16">
                  <c:v>-46.580100000000002</c:v>
                </c:pt>
                <c:pt idx="17">
                  <c:v>-47.762500000000003</c:v>
                </c:pt>
                <c:pt idx="18">
                  <c:v>-50.168900000000001</c:v>
                </c:pt>
                <c:pt idx="19">
                  <c:v>-52.805100000000003</c:v>
                </c:pt>
                <c:pt idx="20">
                  <c:v>-49.704300000000003</c:v>
                </c:pt>
                <c:pt idx="21">
                  <c:v>-53.003900000000002</c:v>
                </c:pt>
                <c:pt idx="22">
                  <c:v>-53.699399999999997</c:v>
                </c:pt>
                <c:pt idx="23">
                  <c:v>-52.074399999999997</c:v>
                </c:pt>
                <c:pt idx="24">
                  <c:v>-52.326999999999998</c:v>
                </c:pt>
                <c:pt idx="25">
                  <c:v>-41.710099999999997</c:v>
                </c:pt>
                <c:pt idx="26">
                  <c:v>-42.658700000000003</c:v>
                </c:pt>
                <c:pt idx="27">
                  <c:v>-43.719799999999999</c:v>
                </c:pt>
                <c:pt idx="28">
                  <c:v>-52.633699999999997</c:v>
                </c:pt>
                <c:pt idx="29">
                  <c:v>-49.603200000000001</c:v>
                </c:pt>
                <c:pt idx="30">
                  <c:v>-47.998699999999999</c:v>
                </c:pt>
                <c:pt idx="31">
                  <c:v>-46.761899999999997</c:v>
                </c:pt>
                <c:pt idx="32">
                  <c:v>-49.714500000000001</c:v>
                </c:pt>
                <c:pt idx="33">
                  <c:v>-44.681600000000003</c:v>
                </c:pt>
                <c:pt idx="34">
                  <c:v>-44.809899999999999</c:v>
                </c:pt>
                <c:pt idx="35">
                  <c:v>-41.572499999999998</c:v>
                </c:pt>
                <c:pt idx="36">
                  <c:v>-48.040100000000002</c:v>
                </c:pt>
                <c:pt idx="37">
                  <c:v>-50.881700000000002</c:v>
                </c:pt>
                <c:pt idx="38">
                  <c:v>-52.581899999999997</c:v>
                </c:pt>
                <c:pt idx="39">
                  <c:v>-50.536299999999997</c:v>
                </c:pt>
                <c:pt idx="40">
                  <c:v>-53.438600000000001</c:v>
                </c:pt>
                <c:pt idx="41">
                  <c:v>-53.073</c:v>
                </c:pt>
                <c:pt idx="42">
                  <c:v>-50.748600000000003</c:v>
                </c:pt>
                <c:pt idx="43">
                  <c:v>-48.337699999999998</c:v>
                </c:pt>
                <c:pt idx="44">
                  <c:v>-47.564300000000003</c:v>
                </c:pt>
                <c:pt idx="45">
                  <c:v>-47.843299999999999</c:v>
                </c:pt>
                <c:pt idx="46">
                  <c:v>-50.084200000000003</c:v>
                </c:pt>
                <c:pt idx="47">
                  <c:v>-41.588000000000001</c:v>
                </c:pt>
              </c:numCache>
            </c:numRef>
          </c:val>
          <c:extLst>
            <c:ext xmlns:c16="http://schemas.microsoft.com/office/drawing/2014/chart" uri="{C3380CC4-5D6E-409C-BE32-E72D297353CC}">
              <c16:uniqueId val="{00000003-C205-4F63-83D8-23F78BF0FEC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-483.82029999999997</c:v>
                </c:pt>
                <c:pt idx="1">
                  <c:v>-472.56020000000001</c:v>
                </c:pt>
                <c:pt idx="2">
                  <c:v>-474.68430000000001</c:v>
                </c:pt>
                <c:pt idx="3">
                  <c:v>-477.36880000000002</c:v>
                </c:pt>
                <c:pt idx="4">
                  <c:v>-471.74110000000002</c:v>
                </c:pt>
                <c:pt idx="5">
                  <c:v>-460.93389999999999</c:v>
                </c:pt>
                <c:pt idx="6">
                  <c:v>-490.4074</c:v>
                </c:pt>
                <c:pt idx="7">
                  <c:v>-464.19290000000001</c:v>
                </c:pt>
                <c:pt idx="8">
                  <c:v>-493.17200000000003</c:v>
                </c:pt>
                <c:pt idx="9">
                  <c:v>-479.68740000000003</c:v>
                </c:pt>
                <c:pt idx="10">
                  <c:v>-504.2611</c:v>
                </c:pt>
                <c:pt idx="11">
                  <c:v>-517.09299999999996</c:v>
                </c:pt>
                <c:pt idx="12">
                  <c:v>-540.32780000000002</c:v>
                </c:pt>
                <c:pt idx="13">
                  <c:v>-545.45939999999996</c:v>
                </c:pt>
                <c:pt idx="14">
                  <c:v>-564.44129999999996</c:v>
                </c:pt>
                <c:pt idx="15">
                  <c:v>-620.28070000000002</c:v>
                </c:pt>
                <c:pt idx="16">
                  <c:v>-654.25509999999997</c:v>
                </c:pt>
                <c:pt idx="17">
                  <c:v>-669.18849999999998</c:v>
                </c:pt>
                <c:pt idx="18">
                  <c:v>-678.62440000000004</c:v>
                </c:pt>
                <c:pt idx="19">
                  <c:v>-668.57979999999998</c:v>
                </c:pt>
                <c:pt idx="20">
                  <c:v>-672.15880000000004</c:v>
                </c:pt>
                <c:pt idx="21">
                  <c:v>-693.08780000000002</c:v>
                </c:pt>
                <c:pt idx="22">
                  <c:v>-697.42830000000004</c:v>
                </c:pt>
                <c:pt idx="23">
                  <c:v>-724.51070000000004</c:v>
                </c:pt>
                <c:pt idx="24">
                  <c:v>-718.29290000000003</c:v>
                </c:pt>
                <c:pt idx="25">
                  <c:v>-643.80020000000002</c:v>
                </c:pt>
                <c:pt idx="26">
                  <c:v>-664.90470000000005</c:v>
                </c:pt>
                <c:pt idx="27">
                  <c:v>-665.75070000000005</c:v>
                </c:pt>
                <c:pt idx="28">
                  <c:v>-712.19680000000005</c:v>
                </c:pt>
                <c:pt idx="29">
                  <c:v>-703.56690000000003</c:v>
                </c:pt>
                <c:pt idx="30">
                  <c:v>-699.67380000000003</c:v>
                </c:pt>
                <c:pt idx="31">
                  <c:v>-700.06110000000001</c:v>
                </c:pt>
                <c:pt idx="32">
                  <c:v>-702.3184</c:v>
                </c:pt>
                <c:pt idx="33">
                  <c:v>-671.92100000000005</c:v>
                </c:pt>
                <c:pt idx="34">
                  <c:v>-664.82209999999998</c:v>
                </c:pt>
                <c:pt idx="35">
                  <c:v>-640.58259999999996</c:v>
                </c:pt>
                <c:pt idx="36">
                  <c:v>-695.90610000000004</c:v>
                </c:pt>
                <c:pt idx="37">
                  <c:v>-708.83360000000005</c:v>
                </c:pt>
                <c:pt idx="38">
                  <c:v>-709.91300000000001</c:v>
                </c:pt>
                <c:pt idx="39">
                  <c:v>-718.08119999999997</c:v>
                </c:pt>
                <c:pt idx="40">
                  <c:v>-710.20860000000005</c:v>
                </c:pt>
                <c:pt idx="41">
                  <c:v>-702.63019999999995</c:v>
                </c:pt>
                <c:pt idx="42">
                  <c:v>-695.40060000000005</c:v>
                </c:pt>
                <c:pt idx="43">
                  <c:v>-680.05160000000001</c:v>
                </c:pt>
                <c:pt idx="44">
                  <c:v>-630.14229999999998</c:v>
                </c:pt>
                <c:pt idx="45">
                  <c:v>-635.92619999999999</c:v>
                </c:pt>
                <c:pt idx="46">
                  <c:v>-626.36220000000003</c:v>
                </c:pt>
                <c:pt idx="47">
                  <c:v>-592.17660000000001</c:v>
                </c:pt>
              </c:numCache>
            </c:numRef>
          </c:val>
          <c:extLst>
            <c:ext xmlns:c16="http://schemas.microsoft.com/office/drawing/2014/chart" uri="{C3380CC4-5D6E-409C-BE32-E72D297353CC}">
              <c16:uniqueId val="{00000004-C205-4F63-83D8-23F78BF0FEC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190.6842</c:v>
                </c:pt>
                <c:pt idx="1">
                  <c:v>183.459</c:v>
                </c:pt>
                <c:pt idx="2">
                  <c:v>186.96539999999999</c:v>
                </c:pt>
                <c:pt idx="3">
                  <c:v>187.46639999999999</c:v>
                </c:pt>
                <c:pt idx="4">
                  <c:v>182.65819999999999</c:v>
                </c:pt>
                <c:pt idx="5">
                  <c:v>183.0213</c:v>
                </c:pt>
                <c:pt idx="6">
                  <c:v>186.38640000000001</c:v>
                </c:pt>
                <c:pt idx="7">
                  <c:v>193.16470000000001</c:v>
                </c:pt>
                <c:pt idx="8">
                  <c:v>189.78700000000001</c:v>
                </c:pt>
                <c:pt idx="9">
                  <c:v>195.5351</c:v>
                </c:pt>
                <c:pt idx="10">
                  <c:v>213.7312</c:v>
                </c:pt>
                <c:pt idx="11">
                  <c:v>214.52459999999999</c:v>
                </c:pt>
                <c:pt idx="12">
                  <c:v>210.48140000000001</c:v>
                </c:pt>
                <c:pt idx="13">
                  <c:v>182.5205</c:v>
                </c:pt>
                <c:pt idx="14">
                  <c:v>153.11089999999999</c:v>
                </c:pt>
                <c:pt idx="15">
                  <c:v>119.9362</c:v>
                </c:pt>
                <c:pt idx="16">
                  <c:v>108.8001</c:v>
                </c:pt>
                <c:pt idx="17">
                  <c:v>111.35599999999999</c:v>
                </c:pt>
                <c:pt idx="18">
                  <c:v>112.9053</c:v>
                </c:pt>
                <c:pt idx="19">
                  <c:v>116.125</c:v>
                </c:pt>
                <c:pt idx="20">
                  <c:v>94.186999999999998</c:v>
                </c:pt>
                <c:pt idx="21">
                  <c:v>91.243899999999996</c:v>
                </c:pt>
                <c:pt idx="22">
                  <c:v>91.960999999999999</c:v>
                </c:pt>
                <c:pt idx="23">
                  <c:v>85.142799999999994</c:v>
                </c:pt>
                <c:pt idx="24">
                  <c:v>75.054299999999998</c:v>
                </c:pt>
                <c:pt idx="25">
                  <c:v>69.198400000000007</c:v>
                </c:pt>
                <c:pt idx="26">
                  <c:v>70.872799999999998</c:v>
                </c:pt>
                <c:pt idx="27">
                  <c:v>73.801100000000005</c:v>
                </c:pt>
                <c:pt idx="28">
                  <c:v>77.659599999999998</c:v>
                </c:pt>
                <c:pt idx="29">
                  <c:v>78.621099999999998</c:v>
                </c:pt>
                <c:pt idx="30">
                  <c:v>81.355400000000003</c:v>
                </c:pt>
                <c:pt idx="31">
                  <c:v>88.368899999999996</c:v>
                </c:pt>
                <c:pt idx="32">
                  <c:v>121.3139</c:v>
                </c:pt>
                <c:pt idx="33">
                  <c:v>157.66309999999999</c:v>
                </c:pt>
                <c:pt idx="34">
                  <c:v>177.68299999999999</c:v>
                </c:pt>
                <c:pt idx="35">
                  <c:v>173.95869999999999</c:v>
                </c:pt>
                <c:pt idx="36">
                  <c:v>162.50620000000001</c:v>
                </c:pt>
                <c:pt idx="37">
                  <c:v>162.7647</c:v>
                </c:pt>
                <c:pt idx="38">
                  <c:v>159.9589</c:v>
                </c:pt>
                <c:pt idx="39">
                  <c:v>166.36660000000001</c:v>
                </c:pt>
                <c:pt idx="40">
                  <c:v>160.84379999999999</c:v>
                </c:pt>
                <c:pt idx="41">
                  <c:v>158.1891</c:v>
                </c:pt>
                <c:pt idx="42">
                  <c:v>157.5934</c:v>
                </c:pt>
                <c:pt idx="43">
                  <c:v>158.8476</c:v>
                </c:pt>
                <c:pt idx="44">
                  <c:v>165.1173</c:v>
                </c:pt>
                <c:pt idx="45">
                  <c:v>162.494</c:v>
                </c:pt>
                <c:pt idx="46">
                  <c:v>163.9161</c:v>
                </c:pt>
                <c:pt idx="47">
                  <c:v>161.4427</c:v>
                </c:pt>
              </c:numCache>
            </c:numRef>
          </c:val>
          <c:extLst>
            <c:ext xmlns:c16="http://schemas.microsoft.com/office/drawing/2014/chart" uri="{C3380CC4-5D6E-409C-BE32-E72D297353CC}">
              <c16:uniqueId val="{00000000-0810-416D-A4DD-B73416E71D7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190.24459999999999</c:v>
                </c:pt>
                <c:pt idx="1">
                  <c:v>183.7216</c:v>
                </c:pt>
                <c:pt idx="2">
                  <c:v>186.21770000000001</c:v>
                </c:pt>
                <c:pt idx="3">
                  <c:v>185.91030000000001</c:v>
                </c:pt>
                <c:pt idx="4">
                  <c:v>184.42240000000001</c:v>
                </c:pt>
                <c:pt idx="5">
                  <c:v>181.62899999999999</c:v>
                </c:pt>
                <c:pt idx="6">
                  <c:v>188.60560000000001</c:v>
                </c:pt>
                <c:pt idx="7">
                  <c:v>193.37790000000001</c:v>
                </c:pt>
                <c:pt idx="8">
                  <c:v>191.0361</c:v>
                </c:pt>
                <c:pt idx="9">
                  <c:v>197.55690000000001</c:v>
                </c:pt>
                <c:pt idx="10">
                  <c:v>215.2319</c:v>
                </c:pt>
                <c:pt idx="11">
                  <c:v>211.53710000000001</c:v>
                </c:pt>
                <c:pt idx="12">
                  <c:v>210.7346</c:v>
                </c:pt>
                <c:pt idx="13">
                  <c:v>184.5822</c:v>
                </c:pt>
                <c:pt idx="14">
                  <c:v>155.52379999999999</c:v>
                </c:pt>
                <c:pt idx="15">
                  <c:v>120.6828</c:v>
                </c:pt>
                <c:pt idx="16">
                  <c:v>109.2775</c:v>
                </c:pt>
                <c:pt idx="17">
                  <c:v>113.13330000000001</c:v>
                </c:pt>
                <c:pt idx="18">
                  <c:v>113.3169</c:v>
                </c:pt>
                <c:pt idx="19">
                  <c:v>117.25490000000001</c:v>
                </c:pt>
                <c:pt idx="20">
                  <c:v>94.973299999999995</c:v>
                </c:pt>
                <c:pt idx="21">
                  <c:v>91.731200000000001</c:v>
                </c:pt>
                <c:pt idx="22">
                  <c:v>92.2684</c:v>
                </c:pt>
                <c:pt idx="23">
                  <c:v>87.469200000000001</c:v>
                </c:pt>
                <c:pt idx="24">
                  <c:v>75.312600000000003</c:v>
                </c:pt>
                <c:pt idx="25">
                  <c:v>71.860900000000001</c:v>
                </c:pt>
                <c:pt idx="26">
                  <c:v>65.938500000000005</c:v>
                </c:pt>
                <c:pt idx="27">
                  <c:v>73.835700000000003</c:v>
                </c:pt>
                <c:pt idx="28">
                  <c:v>77.852000000000004</c:v>
                </c:pt>
                <c:pt idx="29">
                  <c:v>79.050299999999993</c:v>
                </c:pt>
                <c:pt idx="30">
                  <c:v>81.942400000000006</c:v>
                </c:pt>
                <c:pt idx="31">
                  <c:v>88.906700000000001</c:v>
                </c:pt>
                <c:pt idx="32">
                  <c:v>122.621</c:v>
                </c:pt>
                <c:pt idx="33">
                  <c:v>157.7116</c:v>
                </c:pt>
                <c:pt idx="34">
                  <c:v>177.77260000000001</c:v>
                </c:pt>
                <c:pt idx="35">
                  <c:v>175.88829999999999</c:v>
                </c:pt>
                <c:pt idx="36">
                  <c:v>164.0975</c:v>
                </c:pt>
                <c:pt idx="37">
                  <c:v>161.48750000000001</c:v>
                </c:pt>
                <c:pt idx="38">
                  <c:v>160.02699999999999</c:v>
                </c:pt>
                <c:pt idx="39">
                  <c:v>163.76830000000001</c:v>
                </c:pt>
                <c:pt idx="40">
                  <c:v>160.87690000000001</c:v>
                </c:pt>
                <c:pt idx="41">
                  <c:v>158.80459999999999</c:v>
                </c:pt>
                <c:pt idx="42">
                  <c:v>156.96889999999999</c:v>
                </c:pt>
                <c:pt idx="43">
                  <c:v>157.37</c:v>
                </c:pt>
                <c:pt idx="44">
                  <c:v>164.8895</c:v>
                </c:pt>
                <c:pt idx="45">
                  <c:v>162.9025</c:v>
                </c:pt>
                <c:pt idx="46">
                  <c:v>163.24680000000001</c:v>
                </c:pt>
                <c:pt idx="47">
                  <c:v>162.2859</c:v>
                </c:pt>
              </c:numCache>
            </c:numRef>
          </c:val>
          <c:extLst>
            <c:ext xmlns:c16="http://schemas.microsoft.com/office/drawing/2014/chart" uri="{C3380CC4-5D6E-409C-BE32-E72D297353CC}">
              <c16:uniqueId val="{00000001-0810-416D-A4DD-B73416E71D7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656.75379999999996</c:v>
                </c:pt>
                <c:pt idx="1">
                  <c:v>646.67290000000003</c:v>
                </c:pt>
                <c:pt idx="2">
                  <c:v>640.05050000000006</c:v>
                </c:pt>
                <c:pt idx="3">
                  <c:v>638.77700000000004</c:v>
                </c:pt>
                <c:pt idx="4">
                  <c:v>627.0027</c:v>
                </c:pt>
                <c:pt idx="5">
                  <c:v>615.24689999999998</c:v>
                </c:pt>
                <c:pt idx="6">
                  <c:v>623.06539999999995</c:v>
                </c:pt>
                <c:pt idx="7">
                  <c:v>620.29629999999997</c:v>
                </c:pt>
                <c:pt idx="8">
                  <c:v>614.96349999999995</c:v>
                </c:pt>
                <c:pt idx="9">
                  <c:v>649.12480000000005</c:v>
                </c:pt>
                <c:pt idx="10">
                  <c:v>681.4153</c:v>
                </c:pt>
                <c:pt idx="11">
                  <c:v>661.48119999999994</c:v>
                </c:pt>
                <c:pt idx="12">
                  <c:v>645.46</c:v>
                </c:pt>
                <c:pt idx="13">
                  <c:v>529.83090000000004</c:v>
                </c:pt>
                <c:pt idx="14">
                  <c:v>408.19029999999998</c:v>
                </c:pt>
                <c:pt idx="15">
                  <c:v>301.81259999999997</c:v>
                </c:pt>
                <c:pt idx="16">
                  <c:v>293.83850000000001</c:v>
                </c:pt>
                <c:pt idx="17">
                  <c:v>273.8476</c:v>
                </c:pt>
                <c:pt idx="18">
                  <c:v>281.60390000000001</c:v>
                </c:pt>
                <c:pt idx="19">
                  <c:v>276.1028</c:v>
                </c:pt>
                <c:pt idx="20">
                  <c:v>216.15369999999999</c:v>
                </c:pt>
                <c:pt idx="21">
                  <c:v>220.40440000000001</c:v>
                </c:pt>
                <c:pt idx="22">
                  <c:v>210.88</c:v>
                </c:pt>
                <c:pt idx="23">
                  <c:v>218.30099999999999</c:v>
                </c:pt>
                <c:pt idx="24">
                  <c:v>190.29830000000001</c:v>
                </c:pt>
                <c:pt idx="25">
                  <c:v>188.01179999999999</c:v>
                </c:pt>
                <c:pt idx="26">
                  <c:v>184.977</c:v>
                </c:pt>
                <c:pt idx="27">
                  <c:v>184.29429999999999</c:v>
                </c:pt>
                <c:pt idx="28">
                  <c:v>193.04390000000001</c:v>
                </c:pt>
                <c:pt idx="29">
                  <c:v>202.14619999999999</c:v>
                </c:pt>
                <c:pt idx="30">
                  <c:v>217.9983</c:v>
                </c:pt>
                <c:pt idx="31">
                  <c:v>255.4821</c:v>
                </c:pt>
                <c:pt idx="32">
                  <c:v>376.0849</c:v>
                </c:pt>
                <c:pt idx="33">
                  <c:v>536.8442</c:v>
                </c:pt>
                <c:pt idx="34">
                  <c:v>631.47910000000002</c:v>
                </c:pt>
                <c:pt idx="35">
                  <c:v>616.47900000000004</c:v>
                </c:pt>
                <c:pt idx="36">
                  <c:v>563.23040000000003</c:v>
                </c:pt>
                <c:pt idx="37">
                  <c:v>568.93799999999999</c:v>
                </c:pt>
                <c:pt idx="38">
                  <c:v>556.39760000000001</c:v>
                </c:pt>
                <c:pt idx="39">
                  <c:v>561.49950000000001</c:v>
                </c:pt>
                <c:pt idx="40">
                  <c:v>550.654</c:v>
                </c:pt>
                <c:pt idx="41">
                  <c:v>548.63480000000004</c:v>
                </c:pt>
                <c:pt idx="42">
                  <c:v>547.94560000000001</c:v>
                </c:pt>
                <c:pt idx="43">
                  <c:v>538.66160000000002</c:v>
                </c:pt>
                <c:pt idx="44">
                  <c:v>580.91470000000004</c:v>
                </c:pt>
                <c:pt idx="45">
                  <c:v>563.71860000000004</c:v>
                </c:pt>
                <c:pt idx="46">
                  <c:v>575.7758</c:v>
                </c:pt>
                <c:pt idx="47">
                  <c:v>565.68960000000004</c:v>
                </c:pt>
              </c:numCache>
            </c:numRef>
          </c:val>
          <c:extLst>
            <c:ext xmlns:c16="http://schemas.microsoft.com/office/drawing/2014/chart" uri="{C3380CC4-5D6E-409C-BE32-E72D297353CC}">
              <c16:uniqueId val="{00000002-0810-416D-A4DD-B73416E71D7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514.03719999999998</c:v>
                </c:pt>
                <c:pt idx="1">
                  <c:v>514.36850000000004</c:v>
                </c:pt>
                <c:pt idx="2">
                  <c:v>507.86110000000002</c:v>
                </c:pt>
                <c:pt idx="3">
                  <c:v>498.72840000000002</c:v>
                </c:pt>
                <c:pt idx="4">
                  <c:v>497.25080000000003</c:v>
                </c:pt>
                <c:pt idx="5">
                  <c:v>486.71890000000002</c:v>
                </c:pt>
                <c:pt idx="6">
                  <c:v>490.62139999999999</c:v>
                </c:pt>
                <c:pt idx="7">
                  <c:v>490.33440000000002</c:v>
                </c:pt>
                <c:pt idx="8">
                  <c:v>494.01819999999998</c:v>
                </c:pt>
                <c:pt idx="9">
                  <c:v>507.49950000000001</c:v>
                </c:pt>
                <c:pt idx="10">
                  <c:v>526.27859999999998</c:v>
                </c:pt>
                <c:pt idx="11">
                  <c:v>520.53920000000005</c:v>
                </c:pt>
                <c:pt idx="12">
                  <c:v>502.822</c:v>
                </c:pt>
                <c:pt idx="13">
                  <c:v>410.46469999999999</c:v>
                </c:pt>
                <c:pt idx="14">
                  <c:v>295.19600000000003</c:v>
                </c:pt>
                <c:pt idx="15">
                  <c:v>201.80930000000001</c:v>
                </c:pt>
                <c:pt idx="16">
                  <c:v>199.86160000000001</c:v>
                </c:pt>
                <c:pt idx="17">
                  <c:v>183.96449999999999</c:v>
                </c:pt>
                <c:pt idx="18">
                  <c:v>189.71719999999999</c:v>
                </c:pt>
                <c:pt idx="19">
                  <c:v>188.31720000000001</c:v>
                </c:pt>
                <c:pt idx="20">
                  <c:v>144.70750000000001</c:v>
                </c:pt>
                <c:pt idx="21">
                  <c:v>144.2843</c:v>
                </c:pt>
                <c:pt idx="22">
                  <c:v>136.04409999999999</c:v>
                </c:pt>
                <c:pt idx="23">
                  <c:v>137.39150000000001</c:v>
                </c:pt>
                <c:pt idx="24">
                  <c:v>116.78440000000001</c:v>
                </c:pt>
                <c:pt idx="25">
                  <c:v>117.2414</c:v>
                </c:pt>
                <c:pt idx="26">
                  <c:v>107.4212</c:v>
                </c:pt>
                <c:pt idx="27">
                  <c:v>110.7402</c:v>
                </c:pt>
                <c:pt idx="28">
                  <c:v>116.66030000000001</c:v>
                </c:pt>
                <c:pt idx="29">
                  <c:v>123.5261</c:v>
                </c:pt>
                <c:pt idx="30">
                  <c:v>138.48750000000001</c:v>
                </c:pt>
                <c:pt idx="31">
                  <c:v>169.18340000000001</c:v>
                </c:pt>
                <c:pt idx="32">
                  <c:v>275.3449</c:v>
                </c:pt>
                <c:pt idx="33">
                  <c:v>411.49919999999997</c:v>
                </c:pt>
                <c:pt idx="34">
                  <c:v>485.58800000000002</c:v>
                </c:pt>
                <c:pt idx="35">
                  <c:v>475.98379999999997</c:v>
                </c:pt>
                <c:pt idx="36">
                  <c:v>447.94690000000003</c:v>
                </c:pt>
                <c:pt idx="37">
                  <c:v>442.28980000000001</c:v>
                </c:pt>
                <c:pt idx="38">
                  <c:v>440.87209999999999</c:v>
                </c:pt>
                <c:pt idx="39">
                  <c:v>438.57510000000002</c:v>
                </c:pt>
                <c:pt idx="40">
                  <c:v>435.07510000000002</c:v>
                </c:pt>
                <c:pt idx="41">
                  <c:v>432.11110000000002</c:v>
                </c:pt>
                <c:pt idx="42">
                  <c:v>433.77620000000002</c:v>
                </c:pt>
                <c:pt idx="43">
                  <c:v>427.37790000000001</c:v>
                </c:pt>
                <c:pt idx="44">
                  <c:v>453.40019999999998</c:v>
                </c:pt>
                <c:pt idx="45">
                  <c:v>445.20420000000001</c:v>
                </c:pt>
                <c:pt idx="46">
                  <c:v>448.71870000000001</c:v>
                </c:pt>
                <c:pt idx="47">
                  <c:v>438.77480000000003</c:v>
                </c:pt>
              </c:numCache>
            </c:numRef>
          </c:val>
          <c:extLst>
            <c:ext xmlns:c16="http://schemas.microsoft.com/office/drawing/2014/chart" uri="{C3380CC4-5D6E-409C-BE32-E72D297353CC}">
              <c16:uniqueId val="{00000003-0810-416D-A4DD-B73416E71D7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6404.8</c:v>
                </c:pt>
                <c:pt idx="1">
                  <c:v>6380.5</c:v>
                </c:pt>
                <c:pt idx="2">
                  <c:v>6199.7</c:v>
                </c:pt>
                <c:pt idx="3">
                  <c:v>6122.2</c:v>
                </c:pt>
                <c:pt idx="4">
                  <c:v>6153.3</c:v>
                </c:pt>
                <c:pt idx="5">
                  <c:v>6061.7</c:v>
                </c:pt>
                <c:pt idx="6">
                  <c:v>6124.9</c:v>
                </c:pt>
                <c:pt idx="7">
                  <c:v>6108.3</c:v>
                </c:pt>
                <c:pt idx="8">
                  <c:v>6174.5</c:v>
                </c:pt>
                <c:pt idx="9">
                  <c:v>6157.4</c:v>
                </c:pt>
                <c:pt idx="10">
                  <c:v>6252</c:v>
                </c:pt>
                <c:pt idx="11">
                  <c:v>6382.5059000000001</c:v>
                </c:pt>
                <c:pt idx="12">
                  <c:v>6608.9213</c:v>
                </c:pt>
                <c:pt idx="13">
                  <c:v>6554.4978000000001</c:v>
                </c:pt>
                <c:pt idx="14">
                  <c:v>6689.0699000000004</c:v>
                </c:pt>
                <c:pt idx="15">
                  <c:v>6890.9530000000004</c:v>
                </c:pt>
                <c:pt idx="16">
                  <c:v>7224.9840999999997</c:v>
                </c:pt>
                <c:pt idx="17">
                  <c:v>7309.3756000000003</c:v>
                </c:pt>
                <c:pt idx="18">
                  <c:v>7540.8208000000004</c:v>
                </c:pt>
                <c:pt idx="19">
                  <c:v>7636.0465999999997</c:v>
                </c:pt>
                <c:pt idx="20">
                  <c:v>7641.8471</c:v>
                </c:pt>
                <c:pt idx="21">
                  <c:v>7715.1732000000002</c:v>
                </c:pt>
                <c:pt idx="22">
                  <c:v>7715.9892</c:v>
                </c:pt>
                <c:pt idx="23">
                  <c:v>7758.9332000000004</c:v>
                </c:pt>
                <c:pt idx="24">
                  <c:v>7811.5985000000001</c:v>
                </c:pt>
                <c:pt idx="25">
                  <c:v>7692.8870999999999</c:v>
                </c:pt>
                <c:pt idx="26">
                  <c:v>7628.8851999999997</c:v>
                </c:pt>
                <c:pt idx="27">
                  <c:v>7641.4435999999996</c:v>
                </c:pt>
                <c:pt idx="28">
                  <c:v>7824.5662000000002</c:v>
                </c:pt>
                <c:pt idx="29">
                  <c:v>7675.8398999999999</c:v>
                </c:pt>
                <c:pt idx="30">
                  <c:v>7720.4133000000002</c:v>
                </c:pt>
                <c:pt idx="31">
                  <c:v>7812.6841000000004</c:v>
                </c:pt>
                <c:pt idx="32">
                  <c:v>7860.7879999999996</c:v>
                </c:pt>
                <c:pt idx="33">
                  <c:v>7684.5946999999996</c:v>
                </c:pt>
                <c:pt idx="34">
                  <c:v>7704.0133999999998</c:v>
                </c:pt>
                <c:pt idx="35">
                  <c:v>7679.63</c:v>
                </c:pt>
                <c:pt idx="36">
                  <c:v>7823.5</c:v>
                </c:pt>
                <c:pt idx="37">
                  <c:v>7814.8</c:v>
                </c:pt>
                <c:pt idx="38">
                  <c:v>7780.4</c:v>
                </c:pt>
                <c:pt idx="39">
                  <c:v>7808</c:v>
                </c:pt>
                <c:pt idx="40">
                  <c:v>7759.6</c:v>
                </c:pt>
                <c:pt idx="41">
                  <c:v>7727.3</c:v>
                </c:pt>
                <c:pt idx="42">
                  <c:v>7521.9</c:v>
                </c:pt>
                <c:pt idx="43">
                  <c:v>7499</c:v>
                </c:pt>
                <c:pt idx="44">
                  <c:v>7323.7</c:v>
                </c:pt>
                <c:pt idx="45">
                  <c:v>7101.6</c:v>
                </c:pt>
                <c:pt idx="46">
                  <c:v>6964.1</c:v>
                </c:pt>
                <c:pt idx="47">
                  <c:v>6699.8</c:v>
                </c:pt>
              </c:numCache>
            </c:numRef>
          </c:val>
          <c:smooth val="0"/>
          <c:extLst>
            <c:ext xmlns:c16="http://schemas.microsoft.com/office/drawing/2014/chart" uri="{C3380CC4-5D6E-409C-BE32-E72D297353CC}">
              <c16:uniqueId val="{00000000-F6AD-4099-93CB-376DAAD0BC5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6515.1624700000002</c:v>
                </c:pt>
                <c:pt idx="1">
                  <c:v>6415.7182899999998</c:v>
                </c:pt>
                <c:pt idx="2">
                  <c:v>6325.0870800000002</c:v>
                </c:pt>
                <c:pt idx="3">
                  <c:v>6250.5340500000002</c:v>
                </c:pt>
                <c:pt idx="4">
                  <c:v>6201.4586499999996</c:v>
                </c:pt>
                <c:pt idx="5">
                  <c:v>6168.2184600000001</c:v>
                </c:pt>
                <c:pt idx="6">
                  <c:v>6146.7758700000004</c:v>
                </c:pt>
                <c:pt idx="7">
                  <c:v>6131.76955</c:v>
                </c:pt>
                <c:pt idx="8">
                  <c:v>6156.6120600000004</c:v>
                </c:pt>
                <c:pt idx="9">
                  <c:v>6235.9705400000003</c:v>
                </c:pt>
                <c:pt idx="10">
                  <c:v>6347.4835300000004</c:v>
                </c:pt>
                <c:pt idx="11">
                  <c:v>6500.9093800000001</c:v>
                </c:pt>
                <c:pt idx="12">
                  <c:v>6676.3113999999996</c:v>
                </c:pt>
                <c:pt idx="13">
                  <c:v>6680.4823500000002</c:v>
                </c:pt>
                <c:pt idx="14">
                  <c:v>6900.9237300000004</c:v>
                </c:pt>
                <c:pt idx="15">
                  <c:v>7114.3161700000001</c:v>
                </c:pt>
                <c:pt idx="16">
                  <c:v>7309.4002600000003</c:v>
                </c:pt>
                <c:pt idx="17">
                  <c:v>7460.0689599999996</c:v>
                </c:pt>
                <c:pt idx="18">
                  <c:v>7615.0075900000002</c:v>
                </c:pt>
                <c:pt idx="19">
                  <c:v>7758.3923100000002</c:v>
                </c:pt>
                <c:pt idx="20">
                  <c:v>7884.7425199999998</c:v>
                </c:pt>
                <c:pt idx="21">
                  <c:v>7971.5188799999996</c:v>
                </c:pt>
                <c:pt idx="22">
                  <c:v>8010.9761600000002</c:v>
                </c:pt>
                <c:pt idx="23">
                  <c:v>8019.4400100000003</c:v>
                </c:pt>
                <c:pt idx="24">
                  <c:v>7914.6226399999996</c:v>
                </c:pt>
                <c:pt idx="25">
                  <c:v>7866.3754600000002</c:v>
                </c:pt>
                <c:pt idx="26">
                  <c:v>7830.7399699999996</c:v>
                </c:pt>
                <c:pt idx="27">
                  <c:v>7948.2384599999996</c:v>
                </c:pt>
                <c:pt idx="28">
                  <c:v>8011.4048499999999</c:v>
                </c:pt>
                <c:pt idx="29">
                  <c:v>8034.8250399999997</c:v>
                </c:pt>
                <c:pt idx="30">
                  <c:v>8061.2376999999997</c:v>
                </c:pt>
                <c:pt idx="31">
                  <c:v>8062.0428099999999</c:v>
                </c:pt>
                <c:pt idx="32">
                  <c:v>8011.2092499999999</c:v>
                </c:pt>
                <c:pt idx="33">
                  <c:v>7968.2546400000001</c:v>
                </c:pt>
                <c:pt idx="34">
                  <c:v>7896.2341399999996</c:v>
                </c:pt>
                <c:pt idx="35">
                  <c:v>7825.0287399999997</c:v>
                </c:pt>
                <c:pt idx="36">
                  <c:v>7940.5560100000002</c:v>
                </c:pt>
                <c:pt idx="37">
                  <c:v>7980.6473299999998</c:v>
                </c:pt>
                <c:pt idx="38">
                  <c:v>7958.2812000000004</c:v>
                </c:pt>
                <c:pt idx="39">
                  <c:v>7923.3324499999999</c:v>
                </c:pt>
                <c:pt idx="40">
                  <c:v>7874.03078</c:v>
                </c:pt>
                <c:pt idx="41">
                  <c:v>7842.1803900000004</c:v>
                </c:pt>
                <c:pt idx="42">
                  <c:v>7760.8148600000004</c:v>
                </c:pt>
                <c:pt idx="43">
                  <c:v>7656.6281099999997</c:v>
                </c:pt>
                <c:pt idx="44">
                  <c:v>7537.1385</c:v>
                </c:pt>
                <c:pt idx="45">
                  <c:v>7334.8820299999998</c:v>
                </c:pt>
                <c:pt idx="46">
                  <c:v>7119.8725400000003</c:v>
                </c:pt>
                <c:pt idx="47">
                  <c:v>6876.3414700000003</c:v>
                </c:pt>
              </c:numCache>
            </c:numRef>
          </c:val>
          <c:smooth val="0"/>
          <c:extLst>
            <c:ext xmlns:c16="http://schemas.microsoft.com/office/drawing/2014/chart" uri="{C3380CC4-5D6E-409C-BE32-E72D297353CC}">
              <c16:uniqueId val="{00000001-F6AD-4099-93CB-376DAAD0BC5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27</c:v>
                </c:pt>
                <c:pt idx="1">
                  <c:v>MAR 28</c:v>
                </c:pt>
                <c:pt idx="2">
                  <c:v>MIE 29</c:v>
                </c:pt>
                <c:pt idx="3">
                  <c:v>JUE 30</c:v>
                </c:pt>
                <c:pt idx="4">
                  <c:v>VIE 31</c:v>
                </c:pt>
                <c:pt idx="5">
                  <c:v>SAB 1</c:v>
                </c:pt>
                <c:pt idx="6">
                  <c:v>DOM 2</c:v>
                </c:pt>
                <c:pt idx="7">
                  <c:v>LUN 3</c:v>
                </c:pt>
              </c:strCache>
            </c:strRef>
          </c:cat>
          <c:val>
            <c:numRef>
              <c:f>COSTO_OPE_EJEC!$C$8:$C$15</c:f>
              <c:numCache>
                <c:formatCode>#,##0.0</c:formatCode>
                <c:ptCount val="8"/>
                <c:pt idx="0">
                  <c:v>16452524.322860001</c:v>
                </c:pt>
                <c:pt idx="1">
                  <c:v>9044425.3087699991</c:v>
                </c:pt>
                <c:pt idx="2">
                  <c:v>12454031.86978</c:v>
                </c:pt>
                <c:pt idx="3">
                  <c:v>15578700.696149999</c:v>
                </c:pt>
                <c:pt idx="4">
                  <c:v>15872501.541239999</c:v>
                </c:pt>
                <c:pt idx="5">
                  <c:v>9186181.1020100005</c:v>
                </c:pt>
                <c:pt idx="6">
                  <c:v>9474797.1196999997</c:v>
                </c:pt>
                <c:pt idx="7">
                  <c:v>9065671.9397599995</c:v>
                </c:pt>
              </c:numCache>
            </c:numRef>
          </c:val>
          <c:extLst>
            <c:ext xmlns:c16="http://schemas.microsoft.com/office/drawing/2014/chart" uri="{C3380CC4-5D6E-409C-BE32-E72D297353CC}">
              <c16:uniqueId val="{00000000-ED57-4EEA-B14B-6D332C7FADE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6.6958148644393409E-2</c:v>
                </c:pt>
                <c:pt idx="1">
                  <c:v>-0.20455286761534919</c:v>
                </c:pt>
                <c:pt idx="2">
                  <c:v>0.1317073716612587</c:v>
                </c:pt>
                <c:pt idx="3">
                  <c:v>-0.18774106072531649</c:v>
                </c:pt>
                <c:pt idx="4">
                  <c:v>-0.39930865400525456</c:v>
                </c:pt>
                <c:pt idx="5">
                  <c:v>-3.1934102500315448E-2</c:v>
                </c:pt>
                <c:pt idx="6">
                  <c:v>0.121024807574854</c:v>
                </c:pt>
                <c:pt idx="7">
                  <c:v>-0.28293969136049624</c:v>
                </c:pt>
              </c:numCache>
            </c:numRef>
          </c:cat>
          <c:val>
            <c:numRef>
              <c:f>COSTO_OPE_EJEC!$D$8:$D$15</c:f>
              <c:numCache>
                <c:formatCode>#,##0.0</c:formatCode>
                <c:ptCount val="8"/>
                <c:pt idx="0">
                  <c:v>15420027.808741599</c:v>
                </c:pt>
                <c:pt idx="1">
                  <c:v>11370240.6364279</c:v>
                </c:pt>
                <c:pt idx="2">
                  <c:v>11004639.6989519</c:v>
                </c:pt>
                <c:pt idx="3">
                  <c:v>19179475.8332376</c:v>
                </c:pt>
                <c:pt idx="4">
                  <c:v>26423722.677334599</c:v>
                </c:pt>
                <c:pt idx="5">
                  <c:v>9489210.5235149991</c:v>
                </c:pt>
                <c:pt idx="6">
                  <c:v>8451906.7336227</c:v>
                </c:pt>
                <c:pt idx="7">
                  <c:v>12642830.4990978</c:v>
                </c:pt>
              </c:numCache>
            </c:numRef>
          </c:val>
          <c:extLst>
            <c:ext xmlns:c16="http://schemas.microsoft.com/office/drawing/2014/chart" uri="{C3380CC4-5D6E-409C-BE32-E72D297353CC}">
              <c16:uniqueId val="{00000001-ED57-4EEA-B14B-6D332C7FADE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19</xdr:col>
      <xdr:colOff>257175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478155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240030</xdr:colOff>
      <xdr:row>2</xdr:row>
      <xdr:rowOff>483870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2" t="s">
        <v>0</v>
      </c>
      <c r="C3" s="203"/>
      <c r="D3" s="203"/>
      <c r="E3" s="203"/>
      <c r="F3" s="203"/>
      <c r="G3" s="20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60</v>
      </c>
    </row>
    <row r="8" spans="1:12" x14ac:dyDescent="0.3">
      <c r="A8" s="1"/>
      <c r="B8" s="4" t="s">
        <v>13</v>
      </c>
      <c r="C8" s="5" t="s">
        <v>22</v>
      </c>
      <c r="D8" s="5" t="s">
        <v>23</v>
      </c>
      <c r="E8" s="5" t="s">
        <v>24</v>
      </c>
      <c r="F8" s="5" t="s">
        <v>25</v>
      </c>
      <c r="G8" s="4" t="s">
        <v>26</v>
      </c>
      <c r="H8" s="4" t="s">
        <v>27</v>
      </c>
      <c r="I8" s="6" t="s">
        <v>28</v>
      </c>
      <c r="J8" s="4"/>
      <c r="K8" s="4" t="s">
        <v>21</v>
      </c>
      <c r="L8" s="4">
        <v>138</v>
      </c>
    </row>
    <row r="9" spans="1:12" ht="26.4" x14ac:dyDescent="0.3">
      <c r="A9" s="1"/>
      <c r="B9" s="4" t="s">
        <v>29</v>
      </c>
      <c r="C9" s="5" t="s">
        <v>30</v>
      </c>
      <c r="D9" s="5" t="s">
        <v>31</v>
      </c>
      <c r="E9" s="5" t="s">
        <v>16</v>
      </c>
      <c r="F9" s="5" t="s">
        <v>32</v>
      </c>
      <c r="G9" s="4" t="s">
        <v>33</v>
      </c>
      <c r="H9" s="4" t="s">
        <v>34</v>
      </c>
      <c r="I9" s="6" t="s">
        <v>35</v>
      </c>
      <c r="J9" s="4"/>
      <c r="K9" s="4" t="s">
        <v>36</v>
      </c>
      <c r="L9" s="4"/>
    </row>
    <row r="10" spans="1:12" x14ac:dyDescent="0.3">
      <c r="A10" s="1"/>
      <c r="B10" s="4" t="s">
        <v>13</v>
      </c>
      <c r="C10" s="5" t="s">
        <v>37</v>
      </c>
      <c r="D10" s="5" t="s">
        <v>38</v>
      </c>
      <c r="E10" s="5" t="s">
        <v>39</v>
      </c>
      <c r="F10" s="5" t="s">
        <v>40</v>
      </c>
      <c r="G10" s="4" t="s">
        <v>41</v>
      </c>
      <c r="H10" s="4" t="s">
        <v>42</v>
      </c>
      <c r="I10" s="6" t="s">
        <v>43</v>
      </c>
      <c r="J10" s="4"/>
      <c r="K10" s="4" t="s">
        <v>21</v>
      </c>
      <c r="L10" s="4">
        <v>138</v>
      </c>
    </row>
    <row r="11" spans="1:12" x14ac:dyDescent="0.3">
      <c r="A11" s="1"/>
      <c r="B11" s="4" t="s">
        <v>13</v>
      </c>
      <c r="C11" s="5" t="s">
        <v>44</v>
      </c>
      <c r="D11" s="5" t="s">
        <v>45</v>
      </c>
      <c r="E11" s="5" t="s">
        <v>46</v>
      </c>
      <c r="F11" s="5" t="s">
        <v>47</v>
      </c>
      <c r="G11" s="4" t="s">
        <v>48</v>
      </c>
      <c r="H11" s="4" t="s">
        <v>49</v>
      </c>
      <c r="I11" s="6" t="s">
        <v>50</v>
      </c>
      <c r="J11" s="4"/>
      <c r="K11" s="4" t="s">
        <v>36</v>
      </c>
      <c r="L11"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30" customHeight="1" x14ac:dyDescent="0.3">
      <c r="A5" s="1"/>
      <c r="B5" s="204" t="s">
        <v>51</v>
      </c>
      <c r="C5" s="204"/>
      <c r="D5" s="204"/>
      <c r="E5" s="204"/>
      <c r="F5" s="204"/>
      <c r="G5" s="204"/>
      <c r="H5" s="204"/>
      <c r="I5" s="204"/>
    </row>
    <row r="6" spans="1:9" ht="40.049999999999997" customHeight="1" x14ac:dyDescent="0.3">
      <c r="A6" s="1"/>
      <c r="B6" s="7" t="s">
        <v>52</v>
      </c>
      <c r="C6" s="3" t="s">
        <v>53</v>
      </c>
      <c r="D6" s="3" t="s">
        <v>54</v>
      </c>
      <c r="E6" s="7" t="s">
        <v>3</v>
      </c>
      <c r="F6" s="7" t="s">
        <v>4</v>
      </c>
      <c r="G6" s="7" t="s">
        <v>55</v>
      </c>
      <c r="H6" s="7" t="s">
        <v>6</v>
      </c>
      <c r="I6" s="7" t="s">
        <v>9</v>
      </c>
    </row>
    <row r="7" spans="1:9" x14ac:dyDescent="0.3">
      <c r="A7" s="1"/>
      <c r="B7" s="4" t="s">
        <v>56</v>
      </c>
      <c r="C7" s="4" t="s">
        <v>57</v>
      </c>
      <c r="D7" s="4" t="s">
        <v>58</v>
      </c>
      <c r="E7" s="5" t="s">
        <v>59</v>
      </c>
      <c r="F7" s="5" t="s">
        <v>60</v>
      </c>
      <c r="G7" s="5" t="s">
        <v>24</v>
      </c>
      <c r="H7" s="5" t="s">
        <v>61</v>
      </c>
      <c r="I7" s="5" t="s">
        <v>62</v>
      </c>
    </row>
    <row r="8" spans="1:9" x14ac:dyDescent="0.3">
      <c r="A8" s="1"/>
      <c r="B8" s="4" t="s">
        <v>56</v>
      </c>
      <c r="C8" s="4" t="s">
        <v>57</v>
      </c>
      <c r="D8" s="4" t="s">
        <v>58</v>
      </c>
      <c r="E8" s="5" t="s">
        <v>63</v>
      </c>
      <c r="F8" s="5" t="s">
        <v>64</v>
      </c>
      <c r="G8" s="5" t="s">
        <v>65</v>
      </c>
      <c r="H8" s="5" t="s">
        <v>66</v>
      </c>
      <c r="I8" s="5" t="s">
        <v>67</v>
      </c>
    </row>
    <row r="9" spans="1:9" x14ac:dyDescent="0.3">
      <c r="A9" s="1"/>
      <c r="B9" s="4" t="s">
        <v>56</v>
      </c>
      <c r="C9" s="4" t="s">
        <v>57</v>
      </c>
      <c r="D9" s="4" t="s">
        <v>58</v>
      </c>
      <c r="E9" s="5" t="s">
        <v>68</v>
      </c>
      <c r="F9" s="5" t="s">
        <v>69</v>
      </c>
      <c r="G9" s="5" t="s">
        <v>70</v>
      </c>
      <c r="H9" s="5" t="s">
        <v>66</v>
      </c>
      <c r="I9" s="5" t="s">
        <v>71</v>
      </c>
    </row>
    <row r="10" spans="1:9" x14ac:dyDescent="0.3">
      <c r="A10" s="1"/>
      <c r="B10" s="4" t="s">
        <v>56</v>
      </c>
      <c r="C10" s="4" t="s">
        <v>57</v>
      </c>
      <c r="D10" s="4" t="s">
        <v>58</v>
      </c>
      <c r="E10" s="5" t="s">
        <v>68</v>
      </c>
      <c r="F10" s="5" t="s">
        <v>69</v>
      </c>
      <c r="G10" s="5" t="s">
        <v>70</v>
      </c>
      <c r="H10" s="5" t="s">
        <v>66</v>
      </c>
      <c r="I10" s="5" t="s">
        <v>72</v>
      </c>
    </row>
    <row r="11" spans="1:9" x14ac:dyDescent="0.3">
      <c r="A11" s="1"/>
      <c r="B11" s="4" t="s">
        <v>56</v>
      </c>
      <c r="C11" s="4" t="s">
        <v>57</v>
      </c>
      <c r="D11" s="4" t="s">
        <v>58</v>
      </c>
      <c r="E11" s="5" t="s">
        <v>68</v>
      </c>
      <c r="F11" s="5" t="s">
        <v>69</v>
      </c>
      <c r="G11" s="5" t="s">
        <v>73</v>
      </c>
      <c r="H11" s="5" t="s">
        <v>74</v>
      </c>
      <c r="I11" s="5" t="s">
        <v>75</v>
      </c>
    </row>
    <row r="12" spans="1:9" x14ac:dyDescent="0.3">
      <c r="A12" s="1"/>
      <c r="B12" s="4" t="s">
        <v>56</v>
      </c>
      <c r="C12" s="4" t="s">
        <v>57</v>
      </c>
      <c r="D12" s="4" t="s">
        <v>58</v>
      </c>
      <c r="E12" s="5" t="s">
        <v>76</v>
      </c>
      <c r="F12" s="5" t="s">
        <v>77</v>
      </c>
      <c r="G12" s="5" t="s">
        <v>78</v>
      </c>
      <c r="H12" s="5" t="s">
        <v>79</v>
      </c>
      <c r="I12" s="5" t="s">
        <v>80</v>
      </c>
    </row>
    <row r="13" spans="1:9" x14ac:dyDescent="0.3">
      <c r="A13" s="1"/>
      <c r="B13" s="4" t="s">
        <v>56</v>
      </c>
      <c r="C13" s="4" t="s">
        <v>57</v>
      </c>
      <c r="D13" s="4" t="s">
        <v>58</v>
      </c>
      <c r="E13" s="5" t="s">
        <v>76</v>
      </c>
      <c r="F13" s="5" t="s">
        <v>77</v>
      </c>
      <c r="G13" s="5" t="s">
        <v>78</v>
      </c>
      <c r="H13" s="5" t="s">
        <v>81</v>
      </c>
      <c r="I13" s="5" t="s">
        <v>82</v>
      </c>
    </row>
    <row r="14" spans="1:9" x14ac:dyDescent="0.3">
      <c r="A14" s="1"/>
      <c r="B14" s="4" t="s">
        <v>56</v>
      </c>
      <c r="C14" s="4" t="s">
        <v>57</v>
      </c>
      <c r="D14" s="4" t="s">
        <v>58</v>
      </c>
      <c r="E14" s="5" t="s">
        <v>76</v>
      </c>
      <c r="F14" s="5" t="s">
        <v>77</v>
      </c>
      <c r="G14" s="5" t="s">
        <v>78</v>
      </c>
      <c r="H14" s="5" t="s">
        <v>81</v>
      </c>
      <c r="I14" s="5" t="s">
        <v>83</v>
      </c>
    </row>
    <row r="15" spans="1:9" x14ac:dyDescent="0.3">
      <c r="A15" s="1"/>
      <c r="B15" s="4" t="s">
        <v>56</v>
      </c>
      <c r="C15" s="4" t="s">
        <v>57</v>
      </c>
      <c r="D15" s="4" t="s">
        <v>58</v>
      </c>
      <c r="E15" s="5" t="s">
        <v>76</v>
      </c>
      <c r="F15" s="5" t="s">
        <v>84</v>
      </c>
      <c r="G15" s="5" t="s">
        <v>70</v>
      </c>
      <c r="H15" s="5" t="s">
        <v>66</v>
      </c>
      <c r="I15" s="5" t="s">
        <v>85</v>
      </c>
    </row>
    <row r="16" spans="1:9" x14ac:dyDescent="0.3">
      <c r="A16" s="1"/>
      <c r="B16" s="4" t="s">
        <v>56</v>
      </c>
      <c r="C16" s="4" t="s">
        <v>57</v>
      </c>
      <c r="D16" s="4" t="s">
        <v>58</v>
      </c>
      <c r="E16" s="5" t="s">
        <v>76</v>
      </c>
      <c r="F16" s="5" t="s">
        <v>84</v>
      </c>
      <c r="G16" s="5" t="s">
        <v>70</v>
      </c>
      <c r="H16" s="5" t="s">
        <v>66</v>
      </c>
      <c r="I16" s="5" t="s">
        <v>86</v>
      </c>
    </row>
    <row r="17" spans="1:9" x14ac:dyDescent="0.3">
      <c r="A17" s="1"/>
      <c r="B17" s="4" t="s">
        <v>56</v>
      </c>
      <c r="C17" s="4" t="s">
        <v>57</v>
      </c>
      <c r="D17" s="4" t="s">
        <v>58</v>
      </c>
      <c r="E17" s="5" t="s">
        <v>76</v>
      </c>
      <c r="F17" s="5" t="s">
        <v>87</v>
      </c>
      <c r="G17" s="5" t="s">
        <v>70</v>
      </c>
      <c r="H17" s="5" t="s">
        <v>66</v>
      </c>
      <c r="I17" s="5" t="s">
        <v>85</v>
      </c>
    </row>
    <row r="18" spans="1:9" x14ac:dyDescent="0.3">
      <c r="A18" s="1"/>
      <c r="B18" s="4" t="s">
        <v>56</v>
      </c>
      <c r="C18" s="4" t="s">
        <v>57</v>
      </c>
      <c r="D18" s="4" t="s">
        <v>58</v>
      </c>
      <c r="E18" s="5" t="s">
        <v>88</v>
      </c>
      <c r="F18" s="5" t="s">
        <v>89</v>
      </c>
      <c r="G18" s="5" t="s">
        <v>70</v>
      </c>
      <c r="H18" s="5" t="s">
        <v>66</v>
      </c>
      <c r="I18" s="5" t="s">
        <v>90</v>
      </c>
    </row>
    <row r="19" spans="1:9" x14ac:dyDescent="0.3">
      <c r="A19" s="1"/>
      <c r="B19" s="4" t="s">
        <v>56</v>
      </c>
      <c r="C19" s="4" t="s">
        <v>57</v>
      </c>
      <c r="D19" s="4" t="s">
        <v>58</v>
      </c>
      <c r="E19" s="5" t="s">
        <v>44</v>
      </c>
      <c r="F19" s="5" t="s">
        <v>91</v>
      </c>
      <c r="G19" s="5" t="s">
        <v>65</v>
      </c>
      <c r="H19" s="5" t="s">
        <v>66</v>
      </c>
      <c r="I19" s="5" t="s">
        <v>92</v>
      </c>
    </row>
    <row r="20" spans="1:9" x14ac:dyDescent="0.3">
      <c r="A20" s="1"/>
      <c r="B20" s="4" t="s">
        <v>56</v>
      </c>
      <c r="C20" s="4" t="s">
        <v>57</v>
      </c>
      <c r="D20" s="4" t="s">
        <v>58</v>
      </c>
      <c r="E20" s="5" t="s">
        <v>44</v>
      </c>
      <c r="F20" s="5" t="s">
        <v>91</v>
      </c>
      <c r="G20" s="5" t="s">
        <v>78</v>
      </c>
      <c r="H20" s="5" t="s">
        <v>93</v>
      </c>
      <c r="I20" s="5" t="s">
        <v>94</v>
      </c>
    </row>
    <row r="21" spans="1:9" x14ac:dyDescent="0.3">
      <c r="A21" s="1"/>
      <c r="B21" s="4" t="s">
        <v>56</v>
      </c>
      <c r="C21" s="4" t="s">
        <v>57</v>
      </c>
      <c r="D21" s="4" t="s">
        <v>58</v>
      </c>
      <c r="E21" s="5" t="s">
        <v>44</v>
      </c>
      <c r="F21" s="5" t="s">
        <v>95</v>
      </c>
      <c r="G21" s="5" t="s">
        <v>65</v>
      </c>
      <c r="H21" s="5" t="s">
        <v>66</v>
      </c>
      <c r="I21" s="5" t="s">
        <v>96</v>
      </c>
    </row>
    <row r="22" spans="1:9" x14ac:dyDescent="0.3">
      <c r="A22" s="1"/>
      <c r="B22" s="4" t="s">
        <v>56</v>
      </c>
      <c r="C22" s="4" t="s">
        <v>57</v>
      </c>
      <c r="D22" s="4" t="s">
        <v>58</v>
      </c>
      <c r="E22" s="5" t="s">
        <v>44</v>
      </c>
      <c r="F22" s="5" t="s">
        <v>95</v>
      </c>
      <c r="G22" s="5" t="s">
        <v>65</v>
      </c>
      <c r="H22" s="5" t="s">
        <v>66</v>
      </c>
      <c r="I22" s="5" t="s">
        <v>97</v>
      </c>
    </row>
    <row r="23" spans="1:9" x14ac:dyDescent="0.3">
      <c r="A23" s="1"/>
      <c r="B23" s="4" t="s">
        <v>56</v>
      </c>
      <c r="C23" s="4" t="s">
        <v>57</v>
      </c>
      <c r="D23" s="4" t="s">
        <v>58</v>
      </c>
      <c r="E23" s="5" t="s">
        <v>44</v>
      </c>
      <c r="F23" s="5" t="s">
        <v>98</v>
      </c>
      <c r="G23" s="5" t="s">
        <v>70</v>
      </c>
      <c r="H23" s="5" t="s">
        <v>66</v>
      </c>
      <c r="I23" s="5" t="s">
        <v>99</v>
      </c>
    </row>
    <row r="24" spans="1:9" x14ac:dyDescent="0.3">
      <c r="A24" s="1"/>
      <c r="B24" s="4" t="s">
        <v>56</v>
      </c>
      <c r="C24" s="4" t="s">
        <v>57</v>
      </c>
      <c r="D24" s="4" t="s">
        <v>58</v>
      </c>
      <c r="E24" s="5" t="s">
        <v>44</v>
      </c>
      <c r="F24" s="5" t="s">
        <v>98</v>
      </c>
      <c r="G24" s="5" t="s">
        <v>70</v>
      </c>
      <c r="H24" s="5" t="s">
        <v>66</v>
      </c>
      <c r="I24" s="5" t="s">
        <v>100</v>
      </c>
    </row>
    <row r="25" spans="1:9" x14ac:dyDescent="0.3">
      <c r="A25" s="1"/>
      <c r="B25" s="4" t="s">
        <v>56</v>
      </c>
      <c r="C25" s="4" t="s">
        <v>57</v>
      </c>
      <c r="D25" s="4" t="s">
        <v>58</v>
      </c>
      <c r="E25" s="5" t="s">
        <v>44</v>
      </c>
      <c r="F25" s="5" t="s">
        <v>98</v>
      </c>
      <c r="G25" s="5" t="s">
        <v>70</v>
      </c>
      <c r="H25" s="5" t="s">
        <v>66</v>
      </c>
      <c r="I25" s="5" t="s">
        <v>101</v>
      </c>
    </row>
    <row r="26" spans="1:9" x14ac:dyDescent="0.3">
      <c r="A26" s="1"/>
      <c r="B26" s="4" t="s">
        <v>56</v>
      </c>
      <c r="C26" s="4" t="s">
        <v>57</v>
      </c>
      <c r="D26" s="4" t="s">
        <v>58</v>
      </c>
      <c r="E26" s="5" t="s">
        <v>44</v>
      </c>
      <c r="F26" s="5" t="s">
        <v>102</v>
      </c>
      <c r="G26" s="5" t="s">
        <v>70</v>
      </c>
      <c r="H26" s="5" t="s">
        <v>66</v>
      </c>
      <c r="I26" s="5" t="s">
        <v>103</v>
      </c>
    </row>
    <row r="27" spans="1:9" x14ac:dyDescent="0.3">
      <c r="A27" s="1"/>
      <c r="B27" s="4" t="s">
        <v>56</v>
      </c>
      <c r="C27" s="4" t="s">
        <v>57</v>
      </c>
      <c r="D27" s="4" t="s">
        <v>58</v>
      </c>
      <c r="E27" s="5" t="s">
        <v>44</v>
      </c>
      <c r="F27" s="5" t="s">
        <v>102</v>
      </c>
      <c r="G27" s="5" t="s">
        <v>70</v>
      </c>
      <c r="H27" s="5" t="s">
        <v>66</v>
      </c>
      <c r="I27" s="5" t="s">
        <v>104</v>
      </c>
    </row>
    <row r="28" spans="1:9" x14ac:dyDescent="0.3">
      <c r="A28" s="1"/>
      <c r="B28" s="4" t="s">
        <v>56</v>
      </c>
      <c r="C28" s="4" t="s">
        <v>57</v>
      </c>
      <c r="D28" s="4" t="s">
        <v>58</v>
      </c>
      <c r="E28" s="5" t="s">
        <v>105</v>
      </c>
      <c r="F28" s="5" t="s">
        <v>106</v>
      </c>
      <c r="G28" s="5" t="s">
        <v>65</v>
      </c>
      <c r="H28" s="5" t="s">
        <v>66</v>
      </c>
      <c r="I28" s="5" t="s">
        <v>107</v>
      </c>
    </row>
    <row r="29" spans="1:9" x14ac:dyDescent="0.3">
      <c r="A29" s="1"/>
      <c r="B29" s="4" t="s">
        <v>56</v>
      </c>
      <c r="C29" s="4" t="s">
        <v>57</v>
      </c>
      <c r="D29" s="4" t="s">
        <v>58</v>
      </c>
      <c r="E29" s="5" t="s">
        <v>105</v>
      </c>
      <c r="F29" s="5" t="s">
        <v>106</v>
      </c>
      <c r="G29" s="5" t="s">
        <v>65</v>
      </c>
      <c r="H29" s="5" t="s">
        <v>66</v>
      </c>
      <c r="I29" s="5" t="s">
        <v>108</v>
      </c>
    </row>
    <row r="30" spans="1:9" x14ac:dyDescent="0.3">
      <c r="A30" s="1"/>
      <c r="B30" s="4" t="s">
        <v>56</v>
      </c>
      <c r="C30" s="4" t="s">
        <v>57</v>
      </c>
      <c r="D30" s="4" t="s">
        <v>58</v>
      </c>
      <c r="E30" s="5" t="s">
        <v>105</v>
      </c>
      <c r="F30" s="5" t="s">
        <v>106</v>
      </c>
      <c r="G30" s="5" t="s">
        <v>65</v>
      </c>
      <c r="H30" s="5" t="s">
        <v>66</v>
      </c>
      <c r="I30" s="5" t="s">
        <v>109</v>
      </c>
    </row>
    <row r="31" spans="1:9" x14ac:dyDescent="0.3">
      <c r="A31" s="1"/>
      <c r="B31" s="4" t="s">
        <v>56</v>
      </c>
      <c r="C31" s="4" t="s">
        <v>57</v>
      </c>
      <c r="D31" s="4" t="s">
        <v>58</v>
      </c>
      <c r="E31" s="5" t="s">
        <v>105</v>
      </c>
      <c r="F31" s="5" t="s">
        <v>110</v>
      </c>
      <c r="G31" s="5" t="s">
        <v>65</v>
      </c>
      <c r="H31" s="5" t="s">
        <v>66</v>
      </c>
      <c r="I31" s="5" t="s">
        <v>111</v>
      </c>
    </row>
    <row r="32" spans="1:9" x14ac:dyDescent="0.3">
      <c r="A32" s="1"/>
      <c r="B32" s="4" t="s">
        <v>56</v>
      </c>
      <c r="C32" s="4" t="s">
        <v>57</v>
      </c>
      <c r="D32" s="4" t="s">
        <v>58</v>
      </c>
      <c r="E32" s="5" t="s">
        <v>112</v>
      </c>
      <c r="F32" s="5" t="s">
        <v>113</v>
      </c>
      <c r="G32" s="5" t="s">
        <v>65</v>
      </c>
      <c r="H32" s="5" t="s">
        <v>66</v>
      </c>
      <c r="I32" s="5" t="s">
        <v>114</v>
      </c>
    </row>
    <row r="33" spans="1:9" x14ac:dyDescent="0.3">
      <c r="A33" s="1"/>
      <c r="B33" s="4" t="s">
        <v>56</v>
      </c>
      <c r="C33" s="4" t="s">
        <v>57</v>
      </c>
      <c r="D33" s="4" t="s">
        <v>58</v>
      </c>
      <c r="E33" s="5" t="s">
        <v>112</v>
      </c>
      <c r="F33" s="5" t="s">
        <v>115</v>
      </c>
      <c r="G33" s="5" t="s">
        <v>65</v>
      </c>
      <c r="H33" s="5" t="s">
        <v>66</v>
      </c>
      <c r="I33" s="5" t="s">
        <v>116</v>
      </c>
    </row>
    <row r="34" spans="1:9" x14ac:dyDescent="0.3">
      <c r="A34" s="1"/>
      <c r="B34" s="4" t="s">
        <v>56</v>
      </c>
      <c r="C34" s="4" t="s">
        <v>57</v>
      </c>
      <c r="D34" s="4" t="s">
        <v>58</v>
      </c>
      <c r="E34" s="5" t="s">
        <v>112</v>
      </c>
      <c r="F34" s="5" t="s">
        <v>117</v>
      </c>
      <c r="G34" s="5" t="s">
        <v>118</v>
      </c>
      <c r="H34" s="5" t="s">
        <v>66</v>
      </c>
      <c r="I34" s="5" t="s">
        <v>119</v>
      </c>
    </row>
    <row r="35" spans="1:9" x14ac:dyDescent="0.3">
      <c r="A35" s="1"/>
      <c r="B35" s="4" t="s">
        <v>56</v>
      </c>
      <c r="C35" s="4" t="s">
        <v>57</v>
      </c>
      <c r="D35" s="4" t="s">
        <v>58</v>
      </c>
      <c r="E35" s="5" t="s">
        <v>112</v>
      </c>
      <c r="F35" s="5" t="s">
        <v>120</v>
      </c>
      <c r="G35" s="5" t="s">
        <v>73</v>
      </c>
      <c r="H35" s="5" t="s">
        <v>121</v>
      </c>
      <c r="I35" s="5" t="s">
        <v>122</v>
      </c>
    </row>
    <row r="36" spans="1:9" x14ac:dyDescent="0.3">
      <c r="A36" s="1"/>
      <c r="B36" s="4" t="s">
        <v>56</v>
      </c>
      <c r="C36" s="4" t="s">
        <v>57</v>
      </c>
      <c r="D36" s="4" t="s">
        <v>58</v>
      </c>
      <c r="E36" s="5" t="s">
        <v>112</v>
      </c>
      <c r="F36" s="5" t="s">
        <v>120</v>
      </c>
      <c r="G36" s="5" t="s">
        <v>73</v>
      </c>
      <c r="H36" s="5" t="s">
        <v>121</v>
      </c>
      <c r="I36" s="5" t="s">
        <v>123</v>
      </c>
    </row>
    <row r="37" spans="1:9" x14ac:dyDescent="0.3">
      <c r="A37" s="1"/>
      <c r="B37" s="4" t="s">
        <v>56</v>
      </c>
      <c r="C37" s="4" t="s">
        <v>57</v>
      </c>
      <c r="D37" s="4" t="s">
        <v>58</v>
      </c>
      <c r="E37" s="5" t="s">
        <v>112</v>
      </c>
      <c r="F37" s="5" t="s">
        <v>120</v>
      </c>
      <c r="G37" s="5" t="s">
        <v>73</v>
      </c>
      <c r="H37" s="5" t="s">
        <v>124</v>
      </c>
      <c r="I37" s="5" t="s">
        <v>125</v>
      </c>
    </row>
    <row r="38" spans="1:9" x14ac:dyDescent="0.3">
      <c r="A38" s="1"/>
      <c r="B38" s="4" t="s">
        <v>56</v>
      </c>
      <c r="C38" s="4" t="s">
        <v>57</v>
      </c>
      <c r="D38" s="4" t="s">
        <v>58</v>
      </c>
      <c r="E38" s="5" t="s">
        <v>112</v>
      </c>
      <c r="F38" s="5" t="s">
        <v>120</v>
      </c>
      <c r="G38" s="5" t="s">
        <v>73</v>
      </c>
      <c r="H38" s="5" t="s">
        <v>126</v>
      </c>
      <c r="I38" s="5" t="s">
        <v>127</v>
      </c>
    </row>
    <row r="39" spans="1:9" x14ac:dyDescent="0.3">
      <c r="A39" s="1"/>
      <c r="B39" s="4" t="s">
        <v>56</v>
      </c>
      <c r="C39" s="4" t="s">
        <v>57</v>
      </c>
      <c r="D39" s="4" t="s">
        <v>58</v>
      </c>
      <c r="E39" s="5" t="s">
        <v>112</v>
      </c>
      <c r="F39" s="5" t="s">
        <v>128</v>
      </c>
      <c r="G39" s="5" t="s">
        <v>73</v>
      </c>
      <c r="H39" s="5" t="s">
        <v>129</v>
      </c>
      <c r="I39" s="5" t="s">
        <v>130</v>
      </c>
    </row>
    <row r="40" spans="1:9" x14ac:dyDescent="0.3">
      <c r="A40" s="1"/>
      <c r="B40" s="4" t="s">
        <v>56</v>
      </c>
      <c r="C40" s="4" t="s">
        <v>57</v>
      </c>
      <c r="D40" s="4" t="s">
        <v>58</v>
      </c>
      <c r="E40" s="5" t="s">
        <v>112</v>
      </c>
      <c r="F40" s="5" t="s">
        <v>128</v>
      </c>
      <c r="G40" s="5" t="s">
        <v>73</v>
      </c>
      <c r="H40" s="5" t="s">
        <v>129</v>
      </c>
      <c r="I40" s="5" t="s">
        <v>131</v>
      </c>
    </row>
    <row r="41" spans="1:9" x14ac:dyDescent="0.3">
      <c r="A41" s="1"/>
      <c r="B41" s="4" t="s">
        <v>56</v>
      </c>
      <c r="C41" s="4" t="s">
        <v>57</v>
      </c>
      <c r="D41" s="4" t="s">
        <v>58</v>
      </c>
      <c r="E41" s="5" t="s">
        <v>112</v>
      </c>
      <c r="F41" s="5" t="s">
        <v>132</v>
      </c>
      <c r="G41" s="5" t="s">
        <v>70</v>
      </c>
      <c r="H41" s="5" t="s">
        <v>66</v>
      </c>
      <c r="I41" s="5" t="s">
        <v>133</v>
      </c>
    </row>
    <row r="42" spans="1:9" x14ac:dyDescent="0.3">
      <c r="A42" s="1"/>
      <c r="B42" s="4" t="s">
        <v>56</v>
      </c>
      <c r="C42" s="4" t="s">
        <v>57</v>
      </c>
      <c r="D42" s="4" t="s">
        <v>58</v>
      </c>
      <c r="E42" s="5" t="s">
        <v>112</v>
      </c>
      <c r="F42" s="5" t="s">
        <v>132</v>
      </c>
      <c r="G42" s="5" t="s">
        <v>70</v>
      </c>
      <c r="H42" s="5" t="s">
        <v>66</v>
      </c>
      <c r="I42" s="5" t="s">
        <v>134</v>
      </c>
    </row>
    <row r="43" spans="1:9" x14ac:dyDescent="0.3">
      <c r="A43" s="1"/>
      <c r="B43" s="4" t="s">
        <v>56</v>
      </c>
      <c r="C43" s="4" t="s">
        <v>57</v>
      </c>
      <c r="D43" s="4" t="s">
        <v>58</v>
      </c>
      <c r="E43" s="5" t="s">
        <v>135</v>
      </c>
      <c r="F43" s="5" t="s">
        <v>136</v>
      </c>
      <c r="G43" s="5" t="s">
        <v>70</v>
      </c>
      <c r="H43" s="5" t="s">
        <v>66</v>
      </c>
      <c r="I43" s="5" t="s">
        <v>137</v>
      </c>
    </row>
    <row r="44" spans="1:9" x14ac:dyDescent="0.3">
      <c r="A44" s="1"/>
      <c r="B44" s="4" t="s">
        <v>56</v>
      </c>
      <c r="C44" s="4" t="s">
        <v>57</v>
      </c>
      <c r="D44" s="4" t="s">
        <v>58</v>
      </c>
      <c r="E44" s="5" t="s">
        <v>138</v>
      </c>
      <c r="F44" s="5" t="s">
        <v>139</v>
      </c>
      <c r="G44" s="5" t="s">
        <v>65</v>
      </c>
      <c r="H44" s="5" t="s">
        <v>66</v>
      </c>
      <c r="I44" s="5" t="s">
        <v>140</v>
      </c>
    </row>
    <row r="45" spans="1:9" x14ac:dyDescent="0.3">
      <c r="A45" s="1"/>
      <c r="B45" s="4" t="s">
        <v>56</v>
      </c>
      <c r="C45" s="4" t="s">
        <v>57</v>
      </c>
      <c r="D45" s="4" t="s">
        <v>58</v>
      </c>
      <c r="E45" s="5" t="s">
        <v>138</v>
      </c>
      <c r="F45" s="5" t="s">
        <v>139</v>
      </c>
      <c r="G45" s="5" t="s">
        <v>78</v>
      </c>
      <c r="H45" s="5" t="s">
        <v>93</v>
      </c>
      <c r="I45" s="5" t="s">
        <v>141</v>
      </c>
    </row>
    <row r="46" spans="1:9" x14ac:dyDescent="0.3">
      <c r="A46" s="1"/>
      <c r="B46" s="4" t="s">
        <v>56</v>
      </c>
      <c r="C46" s="4" t="s">
        <v>57</v>
      </c>
      <c r="D46" s="4" t="s">
        <v>58</v>
      </c>
      <c r="E46" s="5" t="s">
        <v>138</v>
      </c>
      <c r="F46" s="5" t="s">
        <v>139</v>
      </c>
      <c r="G46" s="5" t="s">
        <v>78</v>
      </c>
      <c r="H46" s="5" t="s">
        <v>79</v>
      </c>
      <c r="I46" s="5" t="s">
        <v>142</v>
      </c>
    </row>
    <row r="47" spans="1:9" x14ac:dyDescent="0.3">
      <c r="A47" s="1"/>
      <c r="B47" s="4" t="s">
        <v>56</v>
      </c>
      <c r="C47" s="4" t="s">
        <v>57</v>
      </c>
      <c r="D47" s="4" t="s">
        <v>58</v>
      </c>
      <c r="E47" s="5" t="s">
        <v>138</v>
      </c>
      <c r="F47" s="5" t="s">
        <v>143</v>
      </c>
      <c r="G47" s="5" t="s">
        <v>65</v>
      </c>
      <c r="H47" s="5" t="s">
        <v>66</v>
      </c>
      <c r="I47" s="5" t="s">
        <v>144</v>
      </c>
    </row>
    <row r="48" spans="1:9" x14ac:dyDescent="0.3">
      <c r="A48" s="1"/>
      <c r="B48" s="4" t="s">
        <v>56</v>
      </c>
      <c r="C48" s="4" t="s">
        <v>57</v>
      </c>
      <c r="D48" s="4" t="s">
        <v>58</v>
      </c>
      <c r="E48" s="5" t="s">
        <v>138</v>
      </c>
      <c r="F48" s="5" t="s">
        <v>145</v>
      </c>
      <c r="G48" s="5" t="s">
        <v>65</v>
      </c>
      <c r="H48" s="5" t="s">
        <v>66</v>
      </c>
      <c r="I48" s="5" t="s">
        <v>146</v>
      </c>
    </row>
    <row r="49" spans="1:9" x14ac:dyDescent="0.3">
      <c r="A49" s="1"/>
      <c r="B49" s="4" t="s">
        <v>56</v>
      </c>
      <c r="C49" s="4" t="s">
        <v>57</v>
      </c>
      <c r="D49" s="4" t="s">
        <v>58</v>
      </c>
      <c r="E49" s="5" t="s">
        <v>147</v>
      </c>
      <c r="F49" s="5" t="s">
        <v>148</v>
      </c>
      <c r="G49" s="5" t="s">
        <v>70</v>
      </c>
      <c r="H49" s="5" t="s">
        <v>66</v>
      </c>
      <c r="I49" s="5" t="s">
        <v>149</v>
      </c>
    </row>
    <row r="50" spans="1:9" x14ac:dyDescent="0.3">
      <c r="A50" s="1"/>
      <c r="B50" s="4" t="s">
        <v>56</v>
      </c>
      <c r="C50" s="4" t="s">
        <v>57</v>
      </c>
      <c r="D50" s="4" t="s">
        <v>58</v>
      </c>
      <c r="E50" s="5" t="s">
        <v>147</v>
      </c>
      <c r="F50" s="5" t="s">
        <v>148</v>
      </c>
      <c r="G50" s="5" t="s">
        <v>70</v>
      </c>
      <c r="H50" s="5" t="s">
        <v>66</v>
      </c>
      <c r="I50" s="5" t="s">
        <v>150</v>
      </c>
    </row>
    <row r="51" spans="1:9" x14ac:dyDescent="0.3">
      <c r="A51" s="1"/>
      <c r="B51" s="4" t="s">
        <v>56</v>
      </c>
      <c r="C51" s="4" t="s">
        <v>57</v>
      </c>
      <c r="D51" s="4" t="s">
        <v>58</v>
      </c>
      <c r="E51" s="5" t="s">
        <v>147</v>
      </c>
      <c r="F51" s="5" t="s">
        <v>148</v>
      </c>
      <c r="G51" s="5" t="s">
        <v>70</v>
      </c>
      <c r="H51" s="5" t="s">
        <v>66</v>
      </c>
      <c r="I51" s="5" t="s">
        <v>151</v>
      </c>
    </row>
    <row r="52" spans="1:9" x14ac:dyDescent="0.3">
      <c r="A52" s="1"/>
      <c r="B52" s="4" t="s">
        <v>56</v>
      </c>
      <c r="C52" s="4" t="s">
        <v>57</v>
      </c>
      <c r="D52" s="4" t="s">
        <v>58</v>
      </c>
      <c r="E52" s="5" t="s">
        <v>152</v>
      </c>
      <c r="F52" s="5" t="s">
        <v>153</v>
      </c>
      <c r="G52" s="5" t="s">
        <v>70</v>
      </c>
      <c r="H52" s="5" t="s">
        <v>66</v>
      </c>
      <c r="I52" s="5" t="s">
        <v>154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2" t="s">
        <v>0</v>
      </c>
      <c r="C3" s="203"/>
      <c r="D3" s="203"/>
      <c r="E3" s="203"/>
      <c r="F3" s="203"/>
      <c r="G3" s="20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155</v>
      </c>
      <c r="C5" s="1"/>
      <c r="D5" s="1"/>
      <c r="E5" s="1"/>
      <c r="F5" s="1"/>
      <c r="G5" s="1"/>
      <c r="H5" s="1"/>
      <c r="I5" s="1"/>
      <c r="J5" s="1"/>
      <c r="K5" s="1"/>
      <c r="L5" s="1"/>
      <c r="M5" s="1"/>
      <c r="N5" s="1"/>
    </row>
    <row r="6" spans="1:14" ht="19.95" customHeight="1" x14ac:dyDescent="0.3">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26.4" x14ac:dyDescent="0.3">
      <c r="A7" s="1"/>
      <c r="B7" s="5" t="s">
        <v>169</v>
      </c>
      <c r="C7" s="5" t="s">
        <v>170</v>
      </c>
      <c r="D7" s="5" t="s">
        <v>171</v>
      </c>
      <c r="E7" s="4" t="s">
        <v>172</v>
      </c>
      <c r="F7" s="4" t="s">
        <v>173</v>
      </c>
      <c r="G7" s="6" t="s">
        <v>174</v>
      </c>
      <c r="H7" s="8">
        <v>14</v>
      </c>
      <c r="I7" s="5" t="s">
        <v>175</v>
      </c>
      <c r="J7" s="5" t="s">
        <v>176</v>
      </c>
      <c r="K7" s="5" t="s">
        <v>177</v>
      </c>
      <c r="L7" s="5" t="s">
        <v>178</v>
      </c>
      <c r="M7" s="8">
        <v>12815</v>
      </c>
      <c r="N7" s="5" t="s">
        <v>179</v>
      </c>
    </row>
    <row r="8" spans="1:14" ht="26.4" x14ac:dyDescent="0.3">
      <c r="A8" s="1"/>
      <c r="B8" s="5" t="s">
        <v>180</v>
      </c>
      <c r="C8" s="5" t="s">
        <v>181</v>
      </c>
      <c r="D8" s="5" t="s">
        <v>66</v>
      </c>
      <c r="E8" s="4" t="s">
        <v>182</v>
      </c>
      <c r="F8" s="4" t="s">
        <v>183</v>
      </c>
      <c r="G8" s="6" t="s">
        <v>184</v>
      </c>
      <c r="H8" s="8">
        <v>11</v>
      </c>
      <c r="I8" s="5" t="s">
        <v>175</v>
      </c>
      <c r="J8" s="5" t="s">
        <v>176</v>
      </c>
      <c r="K8" s="5" t="s">
        <v>177</v>
      </c>
      <c r="L8" s="5" t="s">
        <v>185</v>
      </c>
      <c r="M8" s="8">
        <v>24996</v>
      </c>
      <c r="N8" s="5" t="s">
        <v>179</v>
      </c>
    </row>
    <row r="9" spans="1:14" ht="26.4" x14ac:dyDescent="0.3">
      <c r="A9" s="1"/>
      <c r="B9" s="5" t="s">
        <v>186</v>
      </c>
      <c r="C9" s="5" t="s">
        <v>187</v>
      </c>
      <c r="D9" s="5" t="s">
        <v>188</v>
      </c>
      <c r="E9" s="4" t="s">
        <v>189</v>
      </c>
      <c r="F9" s="4" t="s">
        <v>173</v>
      </c>
      <c r="G9" s="6" t="s">
        <v>190</v>
      </c>
      <c r="H9" s="8">
        <v>0</v>
      </c>
      <c r="I9" s="5" t="s">
        <v>175</v>
      </c>
      <c r="J9" s="5" t="s">
        <v>191</v>
      </c>
      <c r="K9" s="5" t="s">
        <v>177</v>
      </c>
      <c r="L9" s="5" t="s">
        <v>185</v>
      </c>
      <c r="M9" s="8">
        <v>13761</v>
      </c>
      <c r="N9" s="5" t="s">
        <v>192</v>
      </c>
    </row>
    <row r="10" spans="1:14" x14ac:dyDescent="0.3">
      <c r="A10" s="1"/>
      <c r="B10" s="5" t="s">
        <v>186</v>
      </c>
      <c r="C10" s="5" t="s">
        <v>193</v>
      </c>
      <c r="D10" s="5" t="s">
        <v>194</v>
      </c>
      <c r="E10" s="4" t="s">
        <v>189</v>
      </c>
      <c r="F10" s="4" t="s">
        <v>173</v>
      </c>
      <c r="G10" s="6" t="s">
        <v>195</v>
      </c>
      <c r="H10" s="8">
        <v>0</v>
      </c>
      <c r="I10" s="5" t="s">
        <v>175</v>
      </c>
      <c r="J10" s="5" t="s">
        <v>176</v>
      </c>
      <c r="K10" s="5" t="s">
        <v>177</v>
      </c>
      <c r="L10" s="5" t="s">
        <v>185</v>
      </c>
      <c r="M10" s="8">
        <v>13771</v>
      </c>
      <c r="N10" s="5" t="s">
        <v>192</v>
      </c>
    </row>
    <row r="11" spans="1:14" x14ac:dyDescent="0.3">
      <c r="A11" s="1"/>
      <c r="B11" s="5" t="s">
        <v>196</v>
      </c>
      <c r="C11" s="5" t="s">
        <v>197</v>
      </c>
      <c r="D11" s="5" t="s">
        <v>198</v>
      </c>
      <c r="E11" s="4" t="s">
        <v>199</v>
      </c>
      <c r="F11" s="4" t="s">
        <v>200</v>
      </c>
      <c r="G11" s="6" t="s">
        <v>201</v>
      </c>
      <c r="H11" s="8">
        <v>0</v>
      </c>
      <c r="I11" s="5" t="s">
        <v>175</v>
      </c>
      <c r="J11" s="5" t="s">
        <v>191</v>
      </c>
      <c r="K11" s="5" t="s">
        <v>177</v>
      </c>
      <c r="L11" s="5" t="s">
        <v>178</v>
      </c>
      <c r="M11" s="8">
        <v>14930</v>
      </c>
      <c r="N11" s="5" t="s">
        <v>192</v>
      </c>
    </row>
    <row r="12" spans="1:14" x14ac:dyDescent="0.3">
      <c r="A12" s="1"/>
      <c r="B12" s="5" t="s">
        <v>196</v>
      </c>
      <c r="C12" s="5" t="s">
        <v>197</v>
      </c>
      <c r="D12" s="5" t="s">
        <v>202</v>
      </c>
      <c r="E12" s="4" t="s">
        <v>199</v>
      </c>
      <c r="F12" s="4" t="s">
        <v>200</v>
      </c>
      <c r="G12" s="6" t="s">
        <v>201</v>
      </c>
      <c r="H12" s="8">
        <v>0</v>
      </c>
      <c r="I12" s="5" t="s">
        <v>175</v>
      </c>
      <c r="J12" s="5" t="s">
        <v>191</v>
      </c>
      <c r="K12" s="5" t="s">
        <v>177</v>
      </c>
      <c r="L12" s="5" t="s">
        <v>178</v>
      </c>
      <c r="M12" s="8">
        <v>14929</v>
      </c>
      <c r="N12" s="5" t="s">
        <v>192</v>
      </c>
    </row>
    <row r="13" spans="1:14" x14ac:dyDescent="0.3">
      <c r="A13" s="1"/>
      <c r="B13" s="5" t="s">
        <v>203</v>
      </c>
      <c r="C13" s="5" t="s">
        <v>204</v>
      </c>
      <c r="D13" s="5" t="s">
        <v>93</v>
      </c>
      <c r="E13" s="4" t="s">
        <v>189</v>
      </c>
      <c r="F13" s="4" t="s">
        <v>173</v>
      </c>
      <c r="G13" s="6" t="s">
        <v>205</v>
      </c>
      <c r="H13" s="8">
        <v>1</v>
      </c>
      <c r="I13" s="5" t="s">
        <v>175</v>
      </c>
      <c r="J13" s="5" t="s">
        <v>176</v>
      </c>
      <c r="K13" s="5" t="s">
        <v>177</v>
      </c>
      <c r="L13" s="5" t="s">
        <v>178</v>
      </c>
      <c r="M13" s="8">
        <v>13133</v>
      </c>
      <c r="N13" s="5" t="s">
        <v>179</v>
      </c>
    </row>
    <row r="14" spans="1:14" ht="26.4" x14ac:dyDescent="0.3">
      <c r="A14" s="1"/>
      <c r="B14" s="5" t="s">
        <v>203</v>
      </c>
      <c r="C14" s="5" t="s">
        <v>204</v>
      </c>
      <c r="D14" s="5" t="s">
        <v>66</v>
      </c>
      <c r="E14" s="4" t="s">
        <v>206</v>
      </c>
      <c r="F14" s="4" t="s">
        <v>207</v>
      </c>
      <c r="G14" s="6" t="s">
        <v>208</v>
      </c>
      <c r="H14" s="8">
        <v>1</v>
      </c>
      <c r="I14" s="5" t="s">
        <v>175</v>
      </c>
      <c r="J14" s="5" t="s">
        <v>176</v>
      </c>
      <c r="K14" s="5" t="s">
        <v>177</v>
      </c>
      <c r="L14" s="5" t="s">
        <v>178</v>
      </c>
      <c r="M14" s="8">
        <v>13132</v>
      </c>
      <c r="N14" s="5" t="s">
        <v>179</v>
      </c>
    </row>
    <row r="15" spans="1:14" ht="26.4" x14ac:dyDescent="0.3">
      <c r="A15" s="1"/>
      <c r="B15" s="5" t="s">
        <v>203</v>
      </c>
      <c r="C15" s="5" t="s">
        <v>204</v>
      </c>
      <c r="D15" s="5" t="s">
        <v>66</v>
      </c>
      <c r="E15" s="4" t="s">
        <v>209</v>
      </c>
      <c r="F15" s="4" t="s">
        <v>173</v>
      </c>
      <c r="G15" s="6" t="s">
        <v>210</v>
      </c>
      <c r="H15" s="8">
        <v>1</v>
      </c>
      <c r="I15" s="5" t="s">
        <v>175</v>
      </c>
      <c r="J15" s="5" t="s">
        <v>176</v>
      </c>
      <c r="K15" s="5" t="s">
        <v>177</v>
      </c>
      <c r="L15" s="5" t="s">
        <v>178</v>
      </c>
      <c r="M15" s="8">
        <v>13132</v>
      </c>
      <c r="N15" s="5" t="s">
        <v>179</v>
      </c>
    </row>
    <row r="16" spans="1:14" x14ac:dyDescent="0.3">
      <c r="A16" s="1"/>
      <c r="B16" s="5" t="s">
        <v>211</v>
      </c>
      <c r="C16" s="5" t="s">
        <v>212</v>
      </c>
      <c r="D16" s="5" t="s">
        <v>213</v>
      </c>
      <c r="E16" s="4" t="s">
        <v>189</v>
      </c>
      <c r="F16" s="4" t="s">
        <v>173</v>
      </c>
      <c r="G16" s="6" t="s">
        <v>214</v>
      </c>
      <c r="H16" s="8">
        <v>0</v>
      </c>
      <c r="I16" s="5" t="s">
        <v>215</v>
      </c>
      <c r="J16" s="5" t="s">
        <v>191</v>
      </c>
      <c r="K16" s="5" t="s">
        <v>177</v>
      </c>
      <c r="L16" s="5" t="s">
        <v>185</v>
      </c>
      <c r="M16" s="8">
        <v>316</v>
      </c>
      <c r="N16" s="5" t="s">
        <v>192</v>
      </c>
    </row>
    <row r="17" spans="1:14" ht="26.4" x14ac:dyDescent="0.3">
      <c r="A17" s="1"/>
      <c r="B17" s="5" t="s">
        <v>211</v>
      </c>
      <c r="C17" s="5" t="s">
        <v>216</v>
      </c>
      <c r="D17" s="5" t="s">
        <v>217</v>
      </c>
      <c r="E17" s="4" t="s">
        <v>218</v>
      </c>
      <c r="F17" s="4" t="s">
        <v>219</v>
      </c>
      <c r="G17" s="6" t="s">
        <v>220</v>
      </c>
      <c r="H17" s="8">
        <v>0</v>
      </c>
      <c r="I17" s="5" t="s">
        <v>175</v>
      </c>
      <c r="J17" s="5" t="s">
        <v>176</v>
      </c>
      <c r="K17" s="5" t="s">
        <v>177</v>
      </c>
      <c r="L17" s="5" t="s">
        <v>221</v>
      </c>
      <c r="M17" s="8">
        <v>18610</v>
      </c>
      <c r="N17" s="5" t="s">
        <v>192</v>
      </c>
    </row>
    <row r="18" spans="1:14" x14ac:dyDescent="0.3">
      <c r="A18" s="1"/>
      <c r="B18" s="5" t="s">
        <v>59</v>
      </c>
      <c r="C18" s="5" t="s">
        <v>222</v>
      </c>
      <c r="D18" s="5" t="s">
        <v>93</v>
      </c>
      <c r="E18" s="4" t="s">
        <v>223</v>
      </c>
      <c r="F18" s="4" t="s">
        <v>224</v>
      </c>
      <c r="G18" s="6" t="s">
        <v>225</v>
      </c>
      <c r="H18" s="8">
        <v>48</v>
      </c>
      <c r="I18" s="5" t="s">
        <v>175</v>
      </c>
      <c r="J18" s="5" t="s">
        <v>176</v>
      </c>
      <c r="K18" s="5" t="s">
        <v>177</v>
      </c>
      <c r="L18" s="5" t="s">
        <v>178</v>
      </c>
      <c r="M18" s="8">
        <v>121</v>
      </c>
      <c r="N18" s="5" t="s">
        <v>179</v>
      </c>
    </row>
    <row r="19" spans="1:14" ht="26.4" x14ac:dyDescent="0.3">
      <c r="A19" s="1"/>
      <c r="B19" s="5" t="s">
        <v>59</v>
      </c>
      <c r="C19" s="5" t="s">
        <v>226</v>
      </c>
      <c r="D19" s="5" t="s">
        <v>227</v>
      </c>
      <c r="E19" s="4" t="s">
        <v>189</v>
      </c>
      <c r="F19" s="4" t="s">
        <v>173</v>
      </c>
      <c r="G19" s="6" t="s">
        <v>228</v>
      </c>
      <c r="H19" s="8">
        <v>0</v>
      </c>
      <c r="I19" s="5" t="s">
        <v>175</v>
      </c>
      <c r="J19" s="5" t="s">
        <v>191</v>
      </c>
      <c r="K19" s="5" t="s">
        <v>177</v>
      </c>
      <c r="L19" s="5" t="s">
        <v>185</v>
      </c>
      <c r="M19" s="8">
        <v>11052</v>
      </c>
      <c r="N19" s="5" t="s">
        <v>192</v>
      </c>
    </row>
    <row r="20" spans="1:14" x14ac:dyDescent="0.3">
      <c r="A20" s="1"/>
      <c r="B20" s="5" t="s">
        <v>229</v>
      </c>
      <c r="C20" s="5" t="s">
        <v>230</v>
      </c>
      <c r="D20" s="5" t="s">
        <v>79</v>
      </c>
      <c r="E20" s="4" t="s">
        <v>189</v>
      </c>
      <c r="F20" s="4" t="s">
        <v>173</v>
      </c>
      <c r="G20" s="6" t="s">
        <v>231</v>
      </c>
      <c r="H20" s="8">
        <v>0</v>
      </c>
      <c r="I20" s="5" t="s">
        <v>175</v>
      </c>
      <c r="J20" s="5" t="s">
        <v>176</v>
      </c>
      <c r="K20" s="5" t="s">
        <v>177</v>
      </c>
      <c r="L20" s="5" t="s">
        <v>178</v>
      </c>
      <c r="M20" s="8">
        <v>11879</v>
      </c>
      <c r="N20" s="5" t="s">
        <v>179</v>
      </c>
    </row>
    <row r="21" spans="1:14" x14ac:dyDescent="0.3">
      <c r="A21" s="1"/>
      <c r="B21" s="5" t="s">
        <v>232</v>
      </c>
      <c r="C21" s="5" t="s">
        <v>233</v>
      </c>
      <c r="D21" s="5" t="s">
        <v>234</v>
      </c>
      <c r="E21" s="4" t="s">
        <v>189</v>
      </c>
      <c r="F21" s="4" t="s">
        <v>173</v>
      </c>
      <c r="G21" s="6" t="s">
        <v>235</v>
      </c>
      <c r="H21" s="8">
        <v>0</v>
      </c>
      <c r="I21" s="5" t="s">
        <v>175</v>
      </c>
      <c r="J21" s="5" t="s">
        <v>191</v>
      </c>
      <c r="K21" s="5" t="s">
        <v>177</v>
      </c>
      <c r="L21" s="5" t="s">
        <v>185</v>
      </c>
      <c r="M21" s="8">
        <v>19961</v>
      </c>
      <c r="N21" s="5" t="s">
        <v>192</v>
      </c>
    </row>
    <row r="22" spans="1:14" x14ac:dyDescent="0.3">
      <c r="A22" s="1"/>
      <c r="B22" s="5" t="s">
        <v>232</v>
      </c>
      <c r="C22" s="5" t="s">
        <v>236</v>
      </c>
      <c r="D22" s="5" t="s">
        <v>237</v>
      </c>
      <c r="E22" s="4" t="s">
        <v>189</v>
      </c>
      <c r="F22" s="4" t="s">
        <v>173</v>
      </c>
      <c r="G22" s="6" t="s">
        <v>238</v>
      </c>
      <c r="H22" s="8">
        <v>0</v>
      </c>
      <c r="I22" s="5" t="s">
        <v>175</v>
      </c>
      <c r="J22" s="5" t="s">
        <v>176</v>
      </c>
      <c r="K22" s="5" t="s">
        <v>177</v>
      </c>
      <c r="L22" s="5" t="s">
        <v>221</v>
      </c>
      <c r="M22" s="8">
        <v>12592</v>
      </c>
      <c r="N22" s="5" t="s">
        <v>192</v>
      </c>
    </row>
    <row r="23" spans="1:14" ht="26.4" x14ac:dyDescent="0.3">
      <c r="A23" s="1"/>
      <c r="B23" s="5" t="s">
        <v>232</v>
      </c>
      <c r="C23" s="5" t="s">
        <v>236</v>
      </c>
      <c r="D23" s="5" t="s">
        <v>239</v>
      </c>
      <c r="E23" s="4" t="s">
        <v>240</v>
      </c>
      <c r="F23" s="4" t="s">
        <v>241</v>
      </c>
      <c r="G23" s="6" t="s">
        <v>242</v>
      </c>
      <c r="H23" s="8">
        <v>5.7320000000000002</v>
      </c>
      <c r="I23" s="5" t="s">
        <v>215</v>
      </c>
      <c r="J23" s="5" t="s">
        <v>176</v>
      </c>
      <c r="K23" s="5" t="s">
        <v>177</v>
      </c>
      <c r="L23" s="5" t="s">
        <v>221</v>
      </c>
      <c r="M23" s="8">
        <v>12777</v>
      </c>
      <c r="N23" s="5" t="s">
        <v>179</v>
      </c>
    </row>
    <row r="24" spans="1:14" x14ac:dyDescent="0.3">
      <c r="A24" s="1"/>
      <c r="B24" s="5" t="s">
        <v>243</v>
      </c>
      <c r="C24" s="5" t="s">
        <v>244</v>
      </c>
      <c r="D24" s="5" t="s">
        <v>245</v>
      </c>
      <c r="E24" s="4" t="s">
        <v>189</v>
      </c>
      <c r="F24" s="4" t="s">
        <v>173</v>
      </c>
      <c r="G24" s="6" t="s">
        <v>246</v>
      </c>
      <c r="H24" s="8">
        <v>0</v>
      </c>
      <c r="I24" s="5" t="s">
        <v>175</v>
      </c>
      <c r="J24" s="5" t="s">
        <v>191</v>
      </c>
      <c r="K24" s="5" t="s">
        <v>177</v>
      </c>
      <c r="L24" s="5" t="s">
        <v>178</v>
      </c>
      <c r="M24" s="8">
        <v>544</v>
      </c>
      <c r="N24" s="5" t="s">
        <v>192</v>
      </c>
    </row>
    <row r="25" spans="1:14" x14ac:dyDescent="0.3">
      <c r="A25" s="1"/>
      <c r="B25" s="5" t="s">
        <v>63</v>
      </c>
      <c r="C25" s="5" t="s">
        <v>247</v>
      </c>
      <c r="D25" s="5" t="s">
        <v>248</v>
      </c>
      <c r="E25" s="4" t="s">
        <v>249</v>
      </c>
      <c r="F25" s="4" t="s">
        <v>250</v>
      </c>
      <c r="G25" s="6" t="s">
        <v>251</v>
      </c>
      <c r="H25" s="8">
        <v>0</v>
      </c>
      <c r="I25" s="5" t="s">
        <v>175</v>
      </c>
      <c r="J25" s="5" t="s">
        <v>176</v>
      </c>
      <c r="K25" s="5" t="s">
        <v>177</v>
      </c>
      <c r="L25" s="5" t="s">
        <v>178</v>
      </c>
      <c r="M25" s="8">
        <v>14968</v>
      </c>
      <c r="N25" s="5" t="s">
        <v>192</v>
      </c>
    </row>
    <row r="26" spans="1:14" ht="26.4" x14ac:dyDescent="0.3">
      <c r="A26" s="1"/>
      <c r="B26" s="5" t="s">
        <v>63</v>
      </c>
      <c r="C26" s="5" t="s">
        <v>247</v>
      </c>
      <c r="D26" s="5" t="s">
        <v>252</v>
      </c>
      <c r="E26" s="4" t="s">
        <v>249</v>
      </c>
      <c r="F26" s="4" t="s">
        <v>250</v>
      </c>
      <c r="G26" s="6" t="s">
        <v>253</v>
      </c>
      <c r="H26" s="8">
        <v>0</v>
      </c>
      <c r="I26" s="5" t="s">
        <v>175</v>
      </c>
      <c r="J26" s="5" t="s">
        <v>191</v>
      </c>
      <c r="K26" s="5" t="s">
        <v>177</v>
      </c>
      <c r="L26" s="5" t="s">
        <v>185</v>
      </c>
      <c r="M26" s="8">
        <v>14969</v>
      </c>
      <c r="N26" s="5" t="s">
        <v>192</v>
      </c>
    </row>
    <row r="27" spans="1:14" x14ac:dyDescent="0.3">
      <c r="A27" s="1"/>
      <c r="B27" s="5" t="s">
        <v>68</v>
      </c>
      <c r="C27" s="5" t="s">
        <v>254</v>
      </c>
      <c r="D27" s="5" t="s">
        <v>255</v>
      </c>
      <c r="E27" s="4" t="s">
        <v>189</v>
      </c>
      <c r="F27" s="4" t="s">
        <v>173</v>
      </c>
      <c r="G27" s="6" t="s">
        <v>256</v>
      </c>
      <c r="H27" s="8">
        <v>0</v>
      </c>
      <c r="I27" s="5" t="s">
        <v>215</v>
      </c>
      <c r="J27" s="5" t="s">
        <v>191</v>
      </c>
      <c r="K27" s="5" t="s">
        <v>177</v>
      </c>
      <c r="L27" s="5" t="s">
        <v>221</v>
      </c>
      <c r="M27" s="8">
        <v>16925</v>
      </c>
      <c r="N27" s="5" t="s">
        <v>179</v>
      </c>
    </row>
    <row r="28" spans="1:14" x14ac:dyDescent="0.3">
      <c r="A28" s="1"/>
      <c r="B28" s="5" t="s">
        <v>257</v>
      </c>
      <c r="C28" s="5" t="s">
        <v>258</v>
      </c>
      <c r="D28" s="5" t="s">
        <v>66</v>
      </c>
      <c r="E28" s="4" t="s">
        <v>189</v>
      </c>
      <c r="F28" s="4" t="s">
        <v>173</v>
      </c>
      <c r="G28" s="6" t="s">
        <v>259</v>
      </c>
      <c r="H28" s="8">
        <v>5.9</v>
      </c>
      <c r="I28" s="5" t="s">
        <v>215</v>
      </c>
      <c r="J28" s="5" t="s">
        <v>176</v>
      </c>
      <c r="K28" s="5" t="s">
        <v>177</v>
      </c>
      <c r="L28" s="5" t="s">
        <v>221</v>
      </c>
      <c r="M28" s="8">
        <v>22467</v>
      </c>
      <c r="N28" s="5" t="s">
        <v>179</v>
      </c>
    </row>
    <row r="29" spans="1:14" ht="26.4" x14ac:dyDescent="0.3">
      <c r="A29" s="1"/>
      <c r="B29" s="5" t="s">
        <v>257</v>
      </c>
      <c r="C29" s="5" t="s">
        <v>258</v>
      </c>
      <c r="D29" s="5" t="s">
        <v>66</v>
      </c>
      <c r="E29" s="4" t="s">
        <v>260</v>
      </c>
      <c r="F29" s="4" t="s">
        <v>261</v>
      </c>
      <c r="G29" s="6" t="s">
        <v>262</v>
      </c>
      <c r="H29" s="8">
        <v>5.9</v>
      </c>
      <c r="I29" s="5" t="s">
        <v>215</v>
      </c>
      <c r="J29" s="5" t="s">
        <v>176</v>
      </c>
      <c r="K29" s="5" t="s">
        <v>177</v>
      </c>
      <c r="L29" s="5" t="s">
        <v>221</v>
      </c>
      <c r="M29" s="8">
        <v>22467</v>
      </c>
      <c r="N29" s="5" t="s">
        <v>179</v>
      </c>
    </row>
    <row r="30" spans="1:14" x14ac:dyDescent="0.3">
      <c r="A30" s="1"/>
      <c r="B30" s="5" t="s">
        <v>263</v>
      </c>
      <c r="C30" s="5" t="s">
        <v>264</v>
      </c>
      <c r="D30" s="5" t="s">
        <v>265</v>
      </c>
      <c r="E30" s="4" t="s">
        <v>189</v>
      </c>
      <c r="F30" s="4" t="s">
        <v>173</v>
      </c>
      <c r="G30" s="6" t="s">
        <v>266</v>
      </c>
      <c r="H30" s="8">
        <v>0</v>
      </c>
      <c r="I30" s="5" t="s">
        <v>175</v>
      </c>
      <c r="J30" s="5" t="s">
        <v>176</v>
      </c>
      <c r="K30" s="5" t="s">
        <v>177</v>
      </c>
      <c r="L30" s="5" t="s">
        <v>267</v>
      </c>
      <c r="M30" s="8">
        <v>27081</v>
      </c>
      <c r="N30" s="5" t="s">
        <v>192</v>
      </c>
    </row>
    <row r="31" spans="1:14" x14ac:dyDescent="0.3">
      <c r="A31" s="1"/>
      <c r="B31" s="5" t="s">
        <v>263</v>
      </c>
      <c r="C31" s="5" t="s">
        <v>264</v>
      </c>
      <c r="D31" s="5" t="s">
        <v>268</v>
      </c>
      <c r="E31" s="4" t="s">
        <v>189</v>
      </c>
      <c r="F31" s="4" t="s">
        <v>173</v>
      </c>
      <c r="G31" s="6" t="s">
        <v>266</v>
      </c>
      <c r="H31" s="8">
        <v>0</v>
      </c>
      <c r="I31" s="5" t="s">
        <v>175</v>
      </c>
      <c r="J31" s="5" t="s">
        <v>176</v>
      </c>
      <c r="K31" s="5" t="s">
        <v>177</v>
      </c>
      <c r="L31" s="5" t="s">
        <v>267</v>
      </c>
      <c r="M31" s="8">
        <v>27083</v>
      </c>
      <c r="N31" s="5" t="s">
        <v>192</v>
      </c>
    </row>
    <row r="32" spans="1:14" x14ac:dyDescent="0.3">
      <c r="A32" s="1"/>
      <c r="B32" s="5" t="s">
        <v>263</v>
      </c>
      <c r="C32" s="5" t="s">
        <v>264</v>
      </c>
      <c r="D32" s="5" t="s">
        <v>269</v>
      </c>
      <c r="E32" s="4" t="s">
        <v>189</v>
      </c>
      <c r="F32" s="4" t="s">
        <v>173</v>
      </c>
      <c r="G32" s="6" t="s">
        <v>270</v>
      </c>
      <c r="H32" s="8">
        <v>0</v>
      </c>
      <c r="I32" s="5" t="s">
        <v>175</v>
      </c>
      <c r="J32" s="5" t="s">
        <v>176</v>
      </c>
      <c r="K32" s="5" t="s">
        <v>177</v>
      </c>
      <c r="L32" s="5" t="s">
        <v>267</v>
      </c>
      <c r="M32" s="8">
        <v>27077</v>
      </c>
      <c r="N32" s="5" t="s">
        <v>192</v>
      </c>
    </row>
    <row r="33" spans="1:14" x14ac:dyDescent="0.3">
      <c r="A33" s="1"/>
      <c r="B33" s="5" t="s">
        <v>263</v>
      </c>
      <c r="C33" s="5" t="s">
        <v>271</v>
      </c>
      <c r="D33" s="5" t="s">
        <v>272</v>
      </c>
      <c r="E33" s="4" t="s">
        <v>189</v>
      </c>
      <c r="F33" s="4" t="s">
        <v>173</v>
      </c>
      <c r="G33" s="6" t="s">
        <v>273</v>
      </c>
      <c r="H33" s="8">
        <v>0</v>
      </c>
      <c r="I33" s="5" t="s">
        <v>175</v>
      </c>
      <c r="J33" s="5" t="s">
        <v>176</v>
      </c>
      <c r="K33" s="5" t="s">
        <v>177</v>
      </c>
      <c r="L33" s="5" t="s">
        <v>267</v>
      </c>
      <c r="M33" s="8">
        <v>27071</v>
      </c>
      <c r="N33" s="5" t="s">
        <v>192</v>
      </c>
    </row>
    <row r="34" spans="1:14" x14ac:dyDescent="0.3">
      <c r="A34" s="1"/>
      <c r="B34" s="5" t="s">
        <v>263</v>
      </c>
      <c r="C34" s="5" t="s">
        <v>271</v>
      </c>
      <c r="D34" s="5" t="s">
        <v>274</v>
      </c>
      <c r="E34" s="4" t="s">
        <v>189</v>
      </c>
      <c r="F34" s="4" t="s">
        <v>173</v>
      </c>
      <c r="G34" s="6" t="s">
        <v>273</v>
      </c>
      <c r="H34" s="8">
        <v>0</v>
      </c>
      <c r="I34" s="5" t="s">
        <v>175</v>
      </c>
      <c r="J34" s="5" t="s">
        <v>176</v>
      </c>
      <c r="K34" s="5" t="s">
        <v>177</v>
      </c>
      <c r="L34" s="5" t="s">
        <v>267</v>
      </c>
      <c r="M34" s="8">
        <v>27072</v>
      </c>
      <c r="N34" s="5" t="s">
        <v>192</v>
      </c>
    </row>
    <row r="35" spans="1:14" ht="26.4" x14ac:dyDescent="0.3">
      <c r="A35" s="1"/>
      <c r="B35" s="5" t="s">
        <v>76</v>
      </c>
      <c r="C35" s="5" t="s">
        <v>275</v>
      </c>
      <c r="D35" s="5" t="s">
        <v>66</v>
      </c>
      <c r="E35" s="4" t="s">
        <v>189</v>
      </c>
      <c r="F35" s="4" t="s">
        <v>173</v>
      </c>
      <c r="G35" s="6" t="s">
        <v>276</v>
      </c>
      <c r="H35" s="8">
        <v>5.2</v>
      </c>
      <c r="I35" s="5" t="s">
        <v>175</v>
      </c>
      <c r="J35" s="5" t="s">
        <v>191</v>
      </c>
      <c r="K35" s="5" t="s">
        <v>177</v>
      </c>
      <c r="L35" s="5" t="s">
        <v>221</v>
      </c>
      <c r="M35" s="8">
        <v>22190</v>
      </c>
      <c r="N35" s="5" t="s">
        <v>179</v>
      </c>
    </row>
    <row r="36" spans="1:14" ht="26.4" x14ac:dyDescent="0.3">
      <c r="A36" s="1"/>
      <c r="B36" s="5" t="s">
        <v>277</v>
      </c>
      <c r="C36" s="5" t="s">
        <v>278</v>
      </c>
      <c r="D36" s="5" t="s">
        <v>279</v>
      </c>
      <c r="E36" s="4" t="s">
        <v>189</v>
      </c>
      <c r="F36" s="4" t="s">
        <v>173</v>
      </c>
      <c r="G36" s="6" t="s">
        <v>280</v>
      </c>
      <c r="H36" s="8">
        <v>0</v>
      </c>
      <c r="I36" s="5" t="s">
        <v>175</v>
      </c>
      <c r="J36" s="5" t="s">
        <v>191</v>
      </c>
      <c r="K36" s="5" t="s">
        <v>177</v>
      </c>
      <c r="L36" s="5" t="s">
        <v>185</v>
      </c>
      <c r="M36" s="8">
        <v>13603</v>
      </c>
      <c r="N36" s="5" t="s">
        <v>179</v>
      </c>
    </row>
    <row r="37" spans="1:14" ht="26.4" x14ac:dyDescent="0.3">
      <c r="A37" s="1"/>
      <c r="B37" s="5" t="s">
        <v>281</v>
      </c>
      <c r="C37" s="5" t="s">
        <v>282</v>
      </c>
      <c r="D37" s="5" t="s">
        <v>283</v>
      </c>
      <c r="E37" s="4" t="s">
        <v>189</v>
      </c>
      <c r="F37" s="4" t="s">
        <v>173</v>
      </c>
      <c r="G37" s="6" t="s">
        <v>284</v>
      </c>
      <c r="H37" s="8">
        <v>0</v>
      </c>
      <c r="I37" s="5" t="s">
        <v>175</v>
      </c>
      <c r="J37" s="5" t="s">
        <v>176</v>
      </c>
      <c r="K37" s="5" t="s">
        <v>177</v>
      </c>
      <c r="L37" s="5" t="s">
        <v>221</v>
      </c>
      <c r="M37" s="8">
        <v>21126</v>
      </c>
      <c r="N37" s="5" t="s">
        <v>192</v>
      </c>
    </row>
    <row r="38" spans="1:14" ht="26.4" x14ac:dyDescent="0.3">
      <c r="A38" s="1"/>
      <c r="B38" s="5" t="s">
        <v>285</v>
      </c>
      <c r="C38" s="5" t="s">
        <v>286</v>
      </c>
      <c r="D38" s="5" t="s">
        <v>66</v>
      </c>
      <c r="E38" s="4" t="s">
        <v>189</v>
      </c>
      <c r="F38" s="4" t="s">
        <v>173</v>
      </c>
      <c r="G38" s="6" t="s">
        <v>287</v>
      </c>
      <c r="H38" s="8">
        <v>2.6</v>
      </c>
      <c r="I38" s="5" t="s">
        <v>175</v>
      </c>
      <c r="J38" s="5" t="s">
        <v>191</v>
      </c>
      <c r="K38" s="5" t="s">
        <v>177</v>
      </c>
      <c r="L38" s="5" t="s">
        <v>221</v>
      </c>
      <c r="M38" s="8">
        <v>21298</v>
      </c>
      <c r="N38" s="5" t="s">
        <v>179</v>
      </c>
    </row>
    <row r="39" spans="1:14" ht="39.6" x14ac:dyDescent="0.3">
      <c r="A39" s="1"/>
      <c r="B39" s="5" t="s">
        <v>37</v>
      </c>
      <c r="C39" s="5" t="s">
        <v>288</v>
      </c>
      <c r="D39" s="5" t="s">
        <v>289</v>
      </c>
      <c r="E39" s="4" t="s">
        <v>189</v>
      </c>
      <c r="F39" s="4" t="s">
        <v>173</v>
      </c>
      <c r="G39" s="6" t="s">
        <v>290</v>
      </c>
      <c r="H39" s="8">
        <v>0</v>
      </c>
      <c r="I39" s="5" t="s">
        <v>175</v>
      </c>
      <c r="J39" s="5" t="s">
        <v>191</v>
      </c>
      <c r="K39" s="5" t="s">
        <v>177</v>
      </c>
      <c r="L39" s="5" t="s">
        <v>185</v>
      </c>
      <c r="M39" s="8">
        <v>14464</v>
      </c>
      <c r="N39" s="5" t="s">
        <v>192</v>
      </c>
    </row>
    <row r="40" spans="1:14" x14ac:dyDescent="0.3">
      <c r="A40" s="1"/>
      <c r="B40" s="5" t="s">
        <v>44</v>
      </c>
      <c r="C40" s="5" t="s">
        <v>45</v>
      </c>
      <c r="D40" s="5" t="s">
        <v>291</v>
      </c>
      <c r="E40" s="4" t="s">
        <v>189</v>
      </c>
      <c r="F40" s="4" t="s">
        <v>292</v>
      </c>
      <c r="G40" s="6" t="s">
        <v>293</v>
      </c>
      <c r="H40" s="8">
        <v>0</v>
      </c>
      <c r="I40" s="5" t="s">
        <v>175</v>
      </c>
      <c r="J40" s="5" t="s">
        <v>176</v>
      </c>
      <c r="K40" s="5" t="s">
        <v>177</v>
      </c>
      <c r="L40" s="5" t="s">
        <v>185</v>
      </c>
      <c r="M40" s="8">
        <v>12726</v>
      </c>
      <c r="N40" s="5" t="s">
        <v>179</v>
      </c>
    </row>
    <row r="41" spans="1:14" x14ac:dyDescent="0.3">
      <c r="A41" s="1"/>
      <c r="B41" s="5" t="s">
        <v>44</v>
      </c>
      <c r="C41" s="5" t="s">
        <v>45</v>
      </c>
      <c r="D41" s="5" t="s">
        <v>47</v>
      </c>
      <c r="E41" s="4" t="s">
        <v>294</v>
      </c>
      <c r="F41" s="4" t="s">
        <v>173</v>
      </c>
      <c r="G41" s="6" t="s">
        <v>295</v>
      </c>
      <c r="H41" s="8">
        <v>0</v>
      </c>
      <c r="I41" s="5" t="s">
        <v>175</v>
      </c>
      <c r="J41" s="5" t="s">
        <v>176</v>
      </c>
      <c r="K41" s="5" t="s">
        <v>177</v>
      </c>
      <c r="L41" s="5" t="s">
        <v>221</v>
      </c>
      <c r="M41" s="8">
        <v>22082</v>
      </c>
      <c r="N41" s="5" t="s">
        <v>179</v>
      </c>
    </row>
    <row r="42" spans="1:14" ht="26.4" x14ac:dyDescent="0.3">
      <c r="A42" s="1"/>
      <c r="B42" s="5" t="s">
        <v>296</v>
      </c>
      <c r="C42" s="5" t="s">
        <v>296</v>
      </c>
      <c r="D42" s="5" t="s">
        <v>297</v>
      </c>
      <c r="E42" s="4" t="s">
        <v>298</v>
      </c>
      <c r="F42" s="4" t="s">
        <v>173</v>
      </c>
      <c r="G42" s="6" t="s">
        <v>299</v>
      </c>
      <c r="H42" s="8">
        <v>28.202999999999999</v>
      </c>
      <c r="I42" s="5" t="s">
        <v>175</v>
      </c>
      <c r="J42" s="5" t="s">
        <v>176</v>
      </c>
      <c r="K42" s="5" t="s">
        <v>177</v>
      </c>
      <c r="L42" s="5" t="s">
        <v>178</v>
      </c>
      <c r="M42" s="8">
        <v>18188</v>
      </c>
      <c r="N42" s="5" t="s">
        <v>179</v>
      </c>
    </row>
    <row r="43" spans="1:14" x14ac:dyDescent="0.3">
      <c r="A43" s="1"/>
      <c r="B43" s="5" t="s">
        <v>296</v>
      </c>
      <c r="C43" s="5" t="s">
        <v>296</v>
      </c>
      <c r="D43" s="5" t="s">
        <v>297</v>
      </c>
      <c r="E43" s="4" t="s">
        <v>298</v>
      </c>
      <c r="F43" s="4" t="s">
        <v>173</v>
      </c>
      <c r="G43" s="6" t="s">
        <v>300</v>
      </c>
      <c r="H43" s="8">
        <v>28.202999999999999</v>
      </c>
      <c r="I43" s="5" t="s">
        <v>175</v>
      </c>
      <c r="J43" s="5" t="s">
        <v>176</v>
      </c>
      <c r="K43" s="5" t="s">
        <v>177</v>
      </c>
      <c r="L43" s="5" t="s">
        <v>178</v>
      </c>
      <c r="M43" s="8">
        <v>18188</v>
      </c>
      <c r="N43" s="5" t="s">
        <v>179</v>
      </c>
    </row>
    <row r="44" spans="1:14" ht="26.4" x14ac:dyDescent="0.3">
      <c r="A44" s="1"/>
      <c r="B44" s="5" t="s">
        <v>296</v>
      </c>
      <c r="C44" s="5" t="s">
        <v>296</v>
      </c>
      <c r="D44" s="5" t="s">
        <v>297</v>
      </c>
      <c r="E44" s="4" t="s">
        <v>298</v>
      </c>
      <c r="F44" s="4" t="s">
        <v>173</v>
      </c>
      <c r="G44" s="6" t="s">
        <v>301</v>
      </c>
      <c r="H44" s="8">
        <v>28.202999999999999</v>
      </c>
      <c r="I44" s="5" t="s">
        <v>175</v>
      </c>
      <c r="J44" s="5" t="s">
        <v>176</v>
      </c>
      <c r="K44" s="5" t="s">
        <v>177</v>
      </c>
      <c r="L44" s="5" t="s">
        <v>178</v>
      </c>
      <c r="M44" s="8">
        <v>18188</v>
      </c>
      <c r="N44" s="5" t="s">
        <v>179</v>
      </c>
    </row>
    <row r="45" spans="1:14" x14ac:dyDescent="0.3">
      <c r="A45" s="1"/>
      <c r="B45" s="5" t="s">
        <v>302</v>
      </c>
      <c r="C45" s="5" t="s">
        <v>303</v>
      </c>
      <c r="D45" s="5" t="s">
        <v>304</v>
      </c>
      <c r="E45" s="4" t="s">
        <v>189</v>
      </c>
      <c r="F45" s="4" t="s">
        <v>173</v>
      </c>
      <c r="G45" s="6" t="s">
        <v>305</v>
      </c>
      <c r="H45" s="8">
        <v>0</v>
      </c>
      <c r="I45" s="5" t="s">
        <v>175</v>
      </c>
      <c r="J45" s="5" t="s">
        <v>191</v>
      </c>
      <c r="K45" s="5" t="s">
        <v>177</v>
      </c>
      <c r="L45" s="5" t="s">
        <v>185</v>
      </c>
      <c r="M45" s="8">
        <v>679</v>
      </c>
      <c r="N45" s="5" t="s">
        <v>192</v>
      </c>
    </row>
    <row r="46" spans="1:14" x14ac:dyDescent="0.3">
      <c r="A46" s="1"/>
      <c r="B46" s="5" t="s">
        <v>306</v>
      </c>
      <c r="C46" s="5" t="s">
        <v>307</v>
      </c>
      <c r="D46" s="5" t="s">
        <v>308</v>
      </c>
      <c r="E46" s="4" t="s">
        <v>309</v>
      </c>
      <c r="F46" s="4" t="s">
        <v>310</v>
      </c>
      <c r="G46" s="6" t="s">
        <v>311</v>
      </c>
      <c r="H46" s="8">
        <v>0</v>
      </c>
      <c r="I46" s="5" t="s">
        <v>175</v>
      </c>
      <c r="J46" s="5" t="s">
        <v>176</v>
      </c>
      <c r="K46" s="5" t="s">
        <v>177</v>
      </c>
      <c r="L46" s="5" t="s">
        <v>221</v>
      </c>
      <c r="M46" s="8">
        <v>295</v>
      </c>
      <c r="N46" s="5" t="s">
        <v>192</v>
      </c>
    </row>
    <row r="47" spans="1:14" x14ac:dyDescent="0.3">
      <c r="A47" s="1"/>
      <c r="B47" s="5" t="s">
        <v>306</v>
      </c>
      <c r="C47" s="5" t="s">
        <v>307</v>
      </c>
      <c r="D47" s="5" t="s">
        <v>312</v>
      </c>
      <c r="E47" s="4" t="s">
        <v>309</v>
      </c>
      <c r="F47" s="4" t="s">
        <v>310</v>
      </c>
      <c r="G47" s="6" t="s">
        <v>311</v>
      </c>
      <c r="H47" s="8">
        <v>0</v>
      </c>
      <c r="I47" s="5" t="s">
        <v>175</v>
      </c>
      <c r="J47" s="5" t="s">
        <v>176</v>
      </c>
      <c r="K47" s="5" t="s">
        <v>177</v>
      </c>
      <c r="L47" s="5" t="s">
        <v>221</v>
      </c>
      <c r="M47" s="8">
        <v>1031</v>
      </c>
      <c r="N47" s="5" t="s">
        <v>192</v>
      </c>
    </row>
    <row r="48" spans="1:14" ht="26.4" x14ac:dyDescent="0.3">
      <c r="A48" s="1"/>
      <c r="B48" s="5" t="s">
        <v>306</v>
      </c>
      <c r="C48" s="5" t="s">
        <v>307</v>
      </c>
      <c r="D48" s="5" t="s">
        <v>313</v>
      </c>
      <c r="E48" s="4" t="s">
        <v>314</v>
      </c>
      <c r="F48" s="4" t="s">
        <v>261</v>
      </c>
      <c r="G48" s="6" t="s">
        <v>315</v>
      </c>
      <c r="H48" s="8">
        <v>0</v>
      </c>
      <c r="I48" s="5" t="s">
        <v>175</v>
      </c>
      <c r="J48" s="5" t="s">
        <v>176</v>
      </c>
      <c r="K48" s="5" t="s">
        <v>177</v>
      </c>
      <c r="L48" s="5" t="s">
        <v>178</v>
      </c>
      <c r="M48" s="8">
        <v>301</v>
      </c>
      <c r="N48" s="5" t="s">
        <v>192</v>
      </c>
    </row>
    <row r="49" spans="1:14" ht="26.4" x14ac:dyDescent="0.3">
      <c r="A49" s="1"/>
      <c r="B49" s="5" t="s">
        <v>316</v>
      </c>
      <c r="C49" s="5" t="s">
        <v>317</v>
      </c>
      <c r="D49" s="5" t="s">
        <v>318</v>
      </c>
      <c r="E49" s="4" t="s">
        <v>189</v>
      </c>
      <c r="F49" s="4" t="s">
        <v>173</v>
      </c>
      <c r="G49" s="6" t="s">
        <v>319</v>
      </c>
      <c r="H49" s="8">
        <v>0</v>
      </c>
      <c r="I49" s="5" t="s">
        <v>175</v>
      </c>
      <c r="J49" s="5" t="s">
        <v>176</v>
      </c>
      <c r="K49" s="5" t="s">
        <v>177</v>
      </c>
      <c r="L49" s="5" t="s">
        <v>185</v>
      </c>
      <c r="M49" s="8">
        <v>8461</v>
      </c>
      <c r="N49" s="5" t="s">
        <v>192</v>
      </c>
    </row>
    <row r="50" spans="1:14" ht="26.4" x14ac:dyDescent="0.3">
      <c r="A50" s="1"/>
      <c r="B50" s="5" t="s">
        <v>320</v>
      </c>
      <c r="C50" s="5" t="s">
        <v>321</v>
      </c>
      <c r="D50" s="5" t="s">
        <v>66</v>
      </c>
      <c r="E50" s="4" t="s">
        <v>189</v>
      </c>
      <c r="F50" s="4" t="s">
        <v>173</v>
      </c>
      <c r="G50" s="6" t="s">
        <v>322</v>
      </c>
      <c r="H50" s="8">
        <v>175.923</v>
      </c>
      <c r="I50" s="5" t="s">
        <v>175</v>
      </c>
      <c r="J50" s="5" t="s">
        <v>176</v>
      </c>
      <c r="K50" s="5" t="s">
        <v>177</v>
      </c>
      <c r="L50" s="5" t="s">
        <v>221</v>
      </c>
      <c r="M50" s="8">
        <v>15107</v>
      </c>
      <c r="N50" s="5" t="s">
        <v>179</v>
      </c>
    </row>
    <row r="51" spans="1:14" x14ac:dyDescent="0.3">
      <c r="A51" s="1"/>
      <c r="B51" s="5" t="s">
        <v>323</v>
      </c>
      <c r="C51" s="5" t="s">
        <v>324</v>
      </c>
      <c r="D51" s="5" t="s">
        <v>325</v>
      </c>
      <c r="E51" s="4" t="s">
        <v>189</v>
      </c>
      <c r="F51" s="4" t="s">
        <v>173</v>
      </c>
      <c r="G51" s="6" t="s">
        <v>326</v>
      </c>
      <c r="H51" s="8">
        <v>0</v>
      </c>
      <c r="I51" s="5" t="s">
        <v>175</v>
      </c>
      <c r="J51" s="5" t="s">
        <v>176</v>
      </c>
      <c r="K51" s="5" t="s">
        <v>177</v>
      </c>
      <c r="L51" s="5" t="s">
        <v>221</v>
      </c>
      <c r="M51" s="8">
        <v>10882</v>
      </c>
      <c r="N51" s="5" t="s">
        <v>192</v>
      </c>
    </row>
    <row r="52" spans="1:14" ht="26.4" x14ac:dyDescent="0.3">
      <c r="A52" s="1"/>
      <c r="B52" s="5" t="s">
        <v>323</v>
      </c>
      <c r="C52" s="5" t="s">
        <v>324</v>
      </c>
      <c r="D52" s="5" t="s">
        <v>327</v>
      </c>
      <c r="E52" s="4" t="s">
        <v>189</v>
      </c>
      <c r="F52" s="4" t="s">
        <v>173</v>
      </c>
      <c r="G52" s="6" t="s">
        <v>328</v>
      </c>
      <c r="H52" s="8">
        <v>0</v>
      </c>
      <c r="I52" s="5" t="s">
        <v>175</v>
      </c>
      <c r="J52" s="5" t="s">
        <v>176</v>
      </c>
      <c r="K52" s="5" t="s">
        <v>177</v>
      </c>
      <c r="L52" s="5" t="s">
        <v>221</v>
      </c>
      <c r="M52" s="8">
        <v>10814</v>
      </c>
      <c r="N52" s="5" t="s">
        <v>192</v>
      </c>
    </row>
    <row r="53" spans="1:14" x14ac:dyDescent="0.3">
      <c r="A53" s="1"/>
      <c r="B53" s="5" t="s">
        <v>323</v>
      </c>
      <c r="C53" s="5" t="s">
        <v>324</v>
      </c>
      <c r="D53" s="5" t="s">
        <v>81</v>
      </c>
      <c r="E53" s="4" t="s">
        <v>329</v>
      </c>
      <c r="F53" s="4" t="s">
        <v>330</v>
      </c>
      <c r="G53" s="6" t="s">
        <v>331</v>
      </c>
      <c r="H53" s="8">
        <v>0</v>
      </c>
      <c r="I53" s="5" t="s">
        <v>332</v>
      </c>
      <c r="J53" s="5" t="s">
        <v>191</v>
      </c>
      <c r="K53" s="5" t="s">
        <v>177</v>
      </c>
      <c r="L53" s="5" t="s">
        <v>267</v>
      </c>
      <c r="M53" s="8">
        <v>75</v>
      </c>
      <c r="N53" s="5" t="s">
        <v>179</v>
      </c>
    </row>
    <row r="54" spans="1:14" x14ac:dyDescent="0.3">
      <c r="A54" s="1"/>
      <c r="B54" s="5" t="s">
        <v>112</v>
      </c>
      <c r="C54" s="5" t="s">
        <v>333</v>
      </c>
      <c r="D54" s="5" t="s">
        <v>81</v>
      </c>
      <c r="E54" s="4" t="s">
        <v>334</v>
      </c>
      <c r="F54" s="4" t="s">
        <v>173</v>
      </c>
      <c r="G54" s="6" t="s">
        <v>335</v>
      </c>
      <c r="H54" s="8">
        <v>14</v>
      </c>
      <c r="I54" s="5" t="s">
        <v>175</v>
      </c>
      <c r="J54" s="5" t="s">
        <v>176</v>
      </c>
      <c r="K54" s="5" t="s">
        <v>177</v>
      </c>
      <c r="L54" s="5" t="s">
        <v>221</v>
      </c>
      <c r="M54" s="8">
        <v>20</v>
      </c>
      <c r="N54" s="5" t="s">
        <v>179</v>
      </c>
    </row>
    <row r="55" spans="1:14" x14ac:dyDescent="0.3">
      <c r="A55" s="1"/>
      <c r="B55" s="5" t="s">
        <v>112</v>
      </c>
      <c r="C55" s="5" t="s">
        <v>336</v>
      </c>
      <c r="D55" s="5" t="s">
        <v>121</v>
      </c>
      <c r="E55" s="4" t="s">
        <v>189</v>
      </c>
      <c r="F55" s="4" t="s">
        <v>337</v>
      </c>
      <c r="G55" s="6" t="s">
        <v>338</v>
      </c>
      <c r="H55" s="8">
        <v>118</v>
      </c>
      <c r="I55" s="5" t="s">
        <v>215</v>
      </c>
      <c r="J55" s="5" t="s">
        <v>176</v>
      </c>
      <c r="K55" s="5" t="s">
        <v>177</v>
      </c>
      <c r="L55" s="5" t="s">
        <v>221</v>
      </c>
      <c r="M55" s="8">
        <v>33</v>
      </c>
      <c r="N55" s="5" t="s">
        <v>179</v>
      </c>
    </row>
    <row r="56" spans="1:14" x14ac:dyDescent="0.3">
      <c r="A56" s="1"/>
      <c r="B56" s="5" t="s">
        <v>112</v>
      </c>
      <c r="C56" s="5" t="s">
        <v>336</v>
      </c>
      <c r="D56" s="5" t="s">
        <v>121</v>
      </c>
      <c r="E56" s="4" t="s">
        <v>337</v>
      </c>
      <c r="F56" s="4" t="s">
        <v>339</v>
      </c>
      <c r="G56" s="6" t="s">
        <v>340</v>
      </c>
      <c r="H56" s="8">
        <v>0</v>
      </c>
      <c r="I56" s="5" t="s">
        <v>175</v>
      </c>
      <c r="J56" s="5" t="s">
        <v>191</v>
      </c>
      <c r="K56" s="5" t="s">
        <v>177</v>
      </c>
      <c r="L56" s="5" t="s">
        <v>267</v>
      </c>
      <c r="M56" s="8">
        <v>33</v>
      </c>
      <c r="N56" s="5" t="s">
        <v>179</v>
      </c>
    </row>
    <row r="57" spans="1:14" x14ac:dyDescent="0.3">
      <c r="A57" s="1"/>
      <c r="B57" s="5" t="s">
        <v>112</v>
      </c>
      <c r="C57" s="5" t="s">
        <v>336</v>
      </c>
      <c r="D57" s="5" t="s">
        <v>121</v>
      </c>
      <c r="E57" s="4" t="s">
        <v>339</v>
      </c>
      <c r="F57" s="4" t="s">
        <v>173</v>
      </c>
      <c r="G57" s="6" t="s">
        <v>338</v>
      </c>
      <c r="H57" s="8">
        <v>0</v>
      </c>
      <c r="I57" s="5" t="s">
        <v>215</v>
      </c>
      <c r="J57" s="5" t="s">
        <v>176</v>
      </c>
      <c r="K57" s="5" t="s">
        <v>177</v>
      </c>
      <c r="L57" s="5" t="s">
        <v>221</v>
      </c>
      <c r="M57" s="8">
        <v>33</v>
      </c>
      <c r="N57" s="5" t="s">
        <v>179</v>
      </c>
    </row>
    <row r="58" spans="1:14" x14ac:dyDescent="0.3">
      <c r="A58" s="1"/>
      <c r="B58" s="5" t="s">
        <v>341</v>
      </c>
      <c r="C58" s="5" t="s">
        <v>342</v>
      </c>
      <c r="D58" s="5" t="s">
        <v>66</v>
      </c>
      <c r="E58" s="4" t="s">
        <v>343</v>
      </c>
      <c r="F58" s="4" t="s">
        <v>344</v>
      </c>
      <c r="G58" s="6" t="s">
        <v>345</v>
      </c>
      <c r="H58" s="8">
        <v>5.9</v>
      </c>
      <c r="I58" s="5" t="s">
        <v>175</v>
      </c>
      <c r="J58" s="5" t="s">
        <v>176</v>
      </c>
      <c r="K58" s="5" t="s">
        <v>177</v>
      </c>
      <c r="L58" s="5" t="s">
        <v>178</v>
      </c>
      <c r="M58" s="8">
        <v>14160</v>
      </c>
      <c r="N58" s="5" t="s">
        <v>179</v>
      </c>
    </row>
    <row r="59" spans="1:14" ht="26.4" x14ac:dyDescent="0.3">
      <c r="A59" s="1"/>
      <c r="B59" s="5" t="s">
        <v>346</v>
      </c>
      <c r="C59" s="5" t="s">
        <v>347</v>
      </c>
      <c r="D59" s="5" t="s">
        <v>66</v>
      </c>
      <c r="E59" s="4" t="s">
        <v>189</v>
      </c>
      <c r="F59" s="4" t="s">
        <v>173</v>
      </c>
      <c r="G59" s="6" t="s">
        <v>348</v>
      </c>
      <c r="H59" s="8">
        <v>5.9</v>
      </c>
      <c r="I59" s="5" t="s">
        <v>215</v>
      </c>
      <c r="J59" s="5" t="s">
        <v>176</v>
      </c>
      <c r="K59" s="5" t="s">
        <v>177</v>
      </c>
      <c r="L59" s="5" t="s">
        <v>221</v>
      </c>
      <c r="M59" s="8">
        <v>15160</v>
      </c>
      <c r="N59" s="5" t="s">
        <v>179</v>
      </c>
    </row>
    <row r="60" spans="1:14" x14ac:dyDescent="0.3">
      <c r="A60" s="1"/>
      <c r="B60" s="5" t="s">
        <v>346</v>
      </c>
      <c r="C60" s="5" t="s">
        <v>347</v>
      </c>
      <c r="D60" s="5" t="s">
        <v>66</v>
      </c>
      <c r="E60" s="4" t="s">
        <v>349</v>
      </c>
      <c r="F60" s="4" t="s">
        <v>173</v>
      </c>
      <c r="G60" s="6" t="s">
        <v>350</v>
      </c>
      <c r="H60" s="8">
        <v>5.9</v>
      </c>
      <c r="I60" s="5" t="s">
        <v>215</v>
      </c>
      <c r="J60" s="5" t="s">
        <v>176</v>
      </c>
      <c r="K60" s="5" t="s">
        <v>177</v>
      </c>
      <c r="L60" s="5" t="s">
        <v>221</v>
      </c>
      <c r="M60" s="8">
        <v>15160</v>
      </c>
      <c r="N60" s="5" t="s">
        <v>179</v>
      </c>
    </row>
    <row r="61" spans="1:14" x14ac:dyDescent="0.3">
      <c r="A61" s="1"/>
      <c r="B61" s="5" t="s">
        <v>351</v>
      </c>
      <c r="C61" s="5" t="s">
        <v>352</v>
      </c>
      <c r="D61" s="5" t="s">
        <v>79</v>
      </c>
      <c r="E61" s="4" t="s">
        <v>218</v>
      </c>
      <c r="F61" s="4" t="s">
        <v>353</v>
      </c>
      <c r="G61" s="6" t="s">
        <v>354</v>
      </c>
      <c r="H61" s="8">
        <v>1.5</v>
      </c>
      <c r="I61" s="5" t="s">
        <v>175</v>
      </c>
      <c r="J61" s="5" t="s">
        <v>176</v>
      </c>
      <c r="K61" s="5" t="s">
        <v>177</v>
      </c>
      <c r="L61" s="5" t="s">
        <v>178</v>
      </c>
      <c r="M61" s="8">
        <v>13300</v>
      </c>
      <c r="N61" s="5" t="s">
        <v>179</v>
      </c>
    </row>
    <row r="62" spans="1:14" x14ac:dyDescent="0.3">
      <c r="A62" s="1"/>
      <c r="B62" s="5" t="s">
        <v>351</v>
      </c>
      <c r="C62" s="5" t="s">
        <v>355</v>
      </c>
      <c r="D62" s="5" t="s">
        <v>79</v>
      </c>
      <c r="E62" s="4" t="s">
        <v>189</v>
      </c>
      <c r="F62" s="4" t="s">
        <v>173</v>
      </c>
      <c r="G62" s="6" t="s">
        <v>356</v>
      </c>
      <c r="H62" s="8">
        <v>1.5</v>
      </c>
      <c r="I62" s="5" t="s">
        <v>175</v>
      </c>
      <c r="J62" s="5" t="s">
        <v>176</v>
      </c>
      <c r="K62" s="5" t="s">
        <v>177</v>
      </c>
      <c r="L62" s="5" t="s">
        <v>178</v>
      </c>
      <c r="M62" s="8">
        <v>15114</v>
      </c>
      <c r="N62" s="5" t="s">
        <v>179</v>
      </c>
    </row>
    <row r="63" spans="1:14" x14ac:dyDescent="0.3">
      <c r="A63" s="1"/>
      <c r="B63" s="5" t="s">
        <v>357</v>
      </c>
      <c r="C63" s="5" t="s">
        <v>358</v>
      </c>
      <c r="D63" s="5" t="s">
        <v>308</v>
      </c>
      <c r="E63" s="4" t="s">
        <v>359</v>
      </c>
      <c r="F63" s="4" t="s">
        <v>360</v>
      </c>
      <c r="G63" s="6" t="s">
        <v>361</v>
      </c>
      <c r="H63" s="8">
        <v>0</v>
      </c>
      <c r="I63" s="5" t="s">
        <v>175</v>
      </c>
      <c r="J63" s="5" t="s">
        <v>176</v>
      </c>
      <c r="K63" s="5" t="s">
        <v>177</v>
      </c>
      <c r="L63" s="5" t="s">
        <v>178</v>
      </c>
      <c r="M63" s="8">
        <v>302</v>
      </c>
      <c r="N63" s="5" t="s">
        <v>192</v>
      </c>
    </row>
    <row r="64" spans="1:14" x14ac:dyDescent="0.3">
      <c r="A64" s="1"/>
      <c r="B64" s="5" t="s">
        <v>357</v>
      </c>
      <c r="C64" s="5" t="s">
        <v>358</v>
      </c>
      <c r="D64" s="5" t="s">
        <v>362</v>
      </c>
      <c r="E64" s="4" t="s">
        <v>359</v>
      </c>
      <c r="F64" s="4" t="s">
        <v>360</v>
      </c>
      <c r="G64" s="6" t="s">
        <v>361</v>
      </c>
      <c r="H64" s="8">
        <v>0</v>
      </c>
      <c r="I64" s="5" t="s">
        <v>175</v>
      </c>
      <c r="J64" s="5" t="s">
        <v>176</v>
      </c>
      <c r="K64" s="5" t="s">
        <v>177</v>
      </c>
      <c r="L64" s="5" t="s">
        <v>178</v>
      </c>
      <c r="M64" s="8">
        <v>1973</v>
      </c>
      <c r="N64" s="5" t="s">
        <v>192</v>
      </c>
    </row>
    <row r="65" spans="1:14" x14ac:dyDescent="0.3">
      <c r="A65" s="1"/>
      <c r="B65" s="5" t="s">
        <v>357</v>
      </c>
      <c r="C65" s="5" t="s">
        <v>363</v>
      </c>
      <c r="D65" s="5" t="s">
        <v>364</v>
      </c>
      <c r="E65" s="4" t="s">
        <v>359</v>
      </c>
      <c r="F65" s="4" t="s">
        <v>360</v>
      </c>
      <c r="G65" s="6" t="s">
        <v>365</v>
      </c>
      <c r="H65" s="8">
        <v>0</v>
      </c>
      <c r="I65" s="5" t="s">
        <v>175</v>
      </c>
      <c r="J65" s="5" t="s">
        <v>176</v>
      </c>
      <c r="K65" s="5" t="s">
        <v>177</v>
      </c>
      <c r="L65" s="5" t="s">
        <v>178</v>
      </c>
      <c r="M65" s="8">
        <v>8738</v>
      </c>
      <c r="N65" s="5" t="s">
        <v>192</v>
      </c>
    </row>
    <row r="66" spans="1:14" ht="26.4" x14ac:dyDescent="0.3">
      <c r="A66" s="1"/>
      <c r="B66" s="5" t="s">
        <v>366</v>
      </c>
      <c r="C66" s="5" t="s">
        <v>367</v>
      </c>
      <c r="D66" s="5" t="s">
        <v>368</v>
      </c>
      <c r="E66" s="4" t="s">
        <v>189</v>
      </c>
      <c r="F66" s="4" t="s">
        <v>173</v>
      </c>
      <c r="G66" s="6" t="s">
        <v>369</v>
      </c>
      <c r="H66" s="8">
        <v>0</v>
      </c>
      <c r="I66" s="5" t="s">
        <v>175</v>
      </c>
      <c r="J66" s="5" t="s">
        <v>191</v>
      </c>
      <c r="K66" s="5" t="s">
        <v>177</v>
      </c>
      <c r="L66" s="5" t="s">
        <v>185</v>
      </c>
      <c r="M66" s="8">
        <v>24124</v>
      </c>
      <c r="N66" s="5" t="s">
        <v>192</v>
      </c>
    </row>
    <row r="67" spans="1:14" ht="26.4" x14ac:dyDescent="0.3">
      <c r="A67" s="1"/>
      <c r="B67" s="5" t="s">
        <v>366</v>
      </c>
      <c r="C67" s="5" t="s">
        <v>370</v>
      </c>
      <c r="D67" s="5" t="s">
        <v>371</v>
      </c>
      <c r="E67" s="4" t="s">
        <v>189</v>
      </c>
      <c r="F67" s="4" t="s">
        <v>372</v>
      </c>
      <c r="G67" s="6" t="s">
        <v>373</v>
      </c>
      <c r="H67" s="8">
        <v>25</v>
      </c>
      <c r="I67" s="5" t="s">
        <v>215</v>
      </c>
      <c r="J67" s="5" t="s">
        <v>176</v>
      </c>
      <c r="K67" s="5" t="s">
        <v>374</v>
      </c>
      <c r="L67" s="5" t="s">
        <v>221</v>
      </c>
      <c r="M67" s="8">
        <v>1754</v>
      </c>
      <c r="N67" s="5" t="s">
        <v>192</v>
      </c>
    </row>
    <row r="68" spans="1:14" ht="26.4" x14ac:dyDescent="0.3">
      <c r="A68" s="1"/>
      <c r="B68" s="5" t="s">
        <v>366</v>
      </c>
      <c r="C68" s="5" t="s">
        <v>370</v>
      </c>
      <c r="D68" s="5" t="s">
        <v>371</v>
      </c>
      <c r="E68" s="4" t="s">
        <v>189</v>
      </c>
      <c r="F68" s="4" t="s">
        <v>372</v>
      </c>
      <c r="G68" s="6" t="s">
        <v>375</v>
      </c>
      <c r="H68" s="8">
        <v>0</v>
      </c>
      <c r="I68" s="5" t="s">
        <v>215</v>
      </c>
      <c r="J68" s="5" t="s">
        <v>176</v>
      </c>
      <c r="K68" s="5" t="s">
        <v>177</v>
      </c>
      <c r="L68" s="5" t="s">
        <v>221</v>
      </c>
      <c r="M68" s="8">
        <v>1754</v>
      </c>
      <c r="N68" s="5" t="s">
        <v>192</v>
      </c>
    </row>
    <row r="69" spans="1:14" ht="66" x14ac:dyDescent="0.3">
      <c r="A69" s="1"/>
      <c r="B69" s="5" t="s">
        <v>366</v>
      </c>
      <c r="C69" s="5" t="s">
        <v>376</v>
      </c>
      <c r="D69" s="5" t="s">
        <v>377</v>
      </c>
      <c r="E69" s="4" t="s">
        <v>189</v>
      </c>
      <c r="F69" s="4" t="s">
        <v>173</v>
      </c>
      <c r="G69" s="6" t="s">
        <v>378</v>
      </c>
      <c r="H69" s="8">
        <v>0</v>
      </c>
      <c r="I69" s="5" t="s">
        <v>175</v>
      </c>
      <c r="J69" s="5" t="s">
        <v>176</v>
      </c>
      <c r="K69" s="5" t="s">
        <v>177</v>
      </c>
      <c r="L69" s="5" t="s">
        <v>185</v>
      </c>
      <c r="M69" s="8">
        <v>8939</v>
      </c>
      <c r="N69" s="5" t="s">
        <v>192</v>
      </c>
    </row>
    <row r="70" spans="1:14" ht="79.2" x14ac:dyDescent="0.3">
      <c r="A70" s="1"/>
      <c r="B70" s="5" t="s">
        <v>366</v>
      </c>
      <c r="C70" s="5" t="s">
        <v>379</v>
      </c>
      <c r="D70" s="5" t="s">
        <v>380</v>
      </c>
      <c r="E70" s="4" t="s">
        <v>189</v>
      </c>
      <c r="F70" s="4" t="s">
        <v>173</v>
      </c>
      <c r="G70" s="6" t="s">
        <v>381</v>
      </c>
      <c r="H70" s="8">
        <v>0</v>
      </c>
      <c r="I70" s="5" t="s">
        <v>175</v>
      </c>
      <c r="J70" s="5" t="s">
        <v>176</v>
      </c>
      <c r="K70" s="5" t="s">
        <v>177</v>
      </c>
      <c r="L70" s="5" t="s">
        <v>178</v>
      </c>
      <c r="M70" s="8">
        <v>868</v>
      </c>
      <c r="N70" s="5" t="s">
        <v>192</v>
      </c>
    </row>
    <row r="71" spans="1:14" ht="26.4" x14ac:dyDescent="0.3">
      <c r="A71" s="1"/>
      <c r="B71" s="5" t="s">
        <v>366</v>
      </c>
      <c r="C71" s="5" t="s">
        <v>379</v>
      </c>
      <c r="D71" s="5" t="s">
        <v>382</v>
      </c>
      <c r="E71" s="4" t="s">
        <v>189</v>
      </c>
      <c r="F71" s="4" t="s">
        <v>173</v>
      </c>
      <c r="G71" s="6" t="s">
        <v>383</v>
      </c>
      <c r="H71" s="8">
        <v>0</v>
      </c>
      <c r="I71" s="5" t="s">
        <v>175</v>
      </c>
      <c r="J71" s="5" t="s">
        <v>176</v>
      </c>
      <c r="K71" s="5" t="s">
        <v>177</v>
      </c>
      <c r="L71" s="5" t="s">
        <v>185</v>
      </c>
      <c r="M71" s="8">
        <v>1177</v>
      </c>
      <c r="N71" s="5" t="s">
        <v>192</v>
      </c>
    </row>
    <row r="72" spans="1:14" ht="39.6" x14ac:dyDescent="0.3">
      <c r="A72" s="1"/>
      <c r="B72" s="5" t="s">
        <v>366</v>
      </c>
      <c r="C72" s="5" t="s">
        <v>379</v>
      </c>
      <c r="D72" s="5" t="s">
        <v>384</v>
      </c>
      <c r="E72" s="4" t="s">
        <v>189</v>
      </c>
      <c r="F72" s="4" t="s">
        <v>173</v>
      </c>
      <c r="G72" s="6" t="s">
        <v>385</v>
      </c>
      <c r="H72" s="8">
        <v>0</v>
      </c>
      <c r="I72" s="5" t="s">
        <v>175</v>
      </c>
      <c r="J72" s="5" t="s">
        <v>176</v>
      </c>
      <c r="K72" s="5" t="s">
        <v>177</v>
      </c>
      <c r="L72" s="5" t="s">
        <v>185</v>
      </c>
      <c r="M72" s="8">
        <v>1812</v>
      </c>
      <c r="N72" s="5" t="s">
        <v>192</v>
      </c>
    </row>
    <row r="73" spans="1:14" ht="52.8" x14ac:dyDescent="0.3">
      <c r="A73" s="1"/>
      <c r="B73" s="5" t="s">
        <v>366</v>
      </c>
      <c r="C73" s="5" t="s">
        <v>379</v>
      </c>
      <c r="D73" s="5" t="s">
        <v>386</v>
      </c>
      <c r="E73" s="4" t="s">
        <v>189</v>
      </c>
      <c r="F73" s="4" t="s">
        <v>173</v>
      </c>
      <c r="G73" s="6" t="s">
        <v>387</v>
      </c>
      <c r="H73" s="8">
        <v>0</v>
      </c>
      <c r="I73" s="5" t="s">
        <v>215</v>
      </c>
      <c r="J73" s="5" t="s">
        <v>176</v>
      </c>
      <c r="K73" s="5" t="s">
        <v>177</v>
      </c>
      <c r="L73" s="5" t="s">
        <v>221</v>
      </c>
      <c r="M73" s="8">
        <v>788</v>
      </c>
      <c r="N73" s="5" t="s">
        <v>192</v>
      </c>
    </row>
    <row r="74" spans="1:14" ht="39.6" x14ac:dyDescent="0.3">
      <c r="A74" s="1"/>
      <c r="B74" s="5" t="s">
        <v>366</v>
      </c>
      <c r="C74" s="5" t="s">
        <v>379</v>
      </c>
      <c r="D74" s="5" t="s">
        <v>386</v>
      </c>
      <c r="E74" s="4" t="s">
        <v>189</v>
      </c>
      <c r="F74" s="4" t="s">
        <v>173</v>
      </c>
      <c r="G74" s="6" t="s">
        <v>388</v>
      </c>
      <c r="H74" s="8">
        <v>0</v>
      </c>
      <c r="I74" s="5" t="s">
        <v>175</v>
      </c>
      <c r="J74" s="5" t="s">
        <v>176</v>
      </c>
      <c r="K74" s="5" t="s">
        <v>177</v>
      </c>
      <c r="L74" s="5" t="s">
        <v>185</v>
      </c>
      <c r="M74" s="8">
        <v>788</v>
      </c>
      <c r="N74" s="5" t="s">
        <v>192</v>
      </c>
    </row>
    <row r="75" spans="1:14" ht="66" x14ac:dyDescent="0.3">
      <c r="A75" s="1"/>
      <c r="B75" s="5" t="s">
        <v>366</v>
      </c>
      <c r="C75" s="5" t="s">
        <v>379</v>
      </c>
      <c r="D75" s="5" t="s">
        <v>245</v>
      </c>
      <c r="E75" s="4" t="s">
        <v>389</v>
      </c>
      <c r="F75" s="4" t="s">
        <v>390</v>
      </c>
      <c r="G75" s="6" t="s">
        <v>391</v>
      </c>
      <c r="H75" s="8">
        <v>0</v>
      </c>
      <c r="I75" s="5" t="s">
        <v>175</v>
      </c>
      <c r="J75" s="5" t="s">
        <v>191</v>
      </c>
      <c r="K75" s="5" t="s">
        <v>177</v>
      </c>
      <c r="L75" s="5" t="s">
        <v>178</v>
      </c>
      <c r="M75" s="8">
        <v>375</v>
      </c>
      <c r="N75" s="5" t="s">
        <v>192</v>
      </c>
    </row>
    <row r="76" spans="1:14" ht="66" x14ac:dyDescent="0.3">
      <c r="A76" s="1"/>
      <c r="B76" s="5" t="s">
        <v>366</v>
      </c>
      <c r="C76" s="5" t="s">
        <v>392</v>
      </c>
      <c r="D76" s="5" t="s">
        <v>393</v>
      </c>
      <c r="E76" s="4" t="s">
        <v>189</v>
      </c>
      <c r="F76" s="4" t="s">
        <v>173</v>
      </c>
      <c r="G76" s="6" t="s">
        <v>394</v>
      </c>
      <c r="H76" s="8">
        <v>0</v>
      </c>
      <c r="I76" s="5" t="s">
        <v>175</v>
      </c>
      <c r="J76" s="5" t="s">
        <v>191</v>
      </c>
      <c r="K76" s="5" t="s">
        <v>177</v>
      </c>
      <c r="L76" s="5" t="s">
        <v>185</v>
      </c>
      <c r="M76" s="8">
        <v>23016</v>
      </c>
      <c r="N76" s="5" t="s">
        <v>192</v>
      </c>
    </row>
    <row r="77" spans="1:14" ht="79.2" x14ac:dyDescent="0.3">
      <c r="A77" s="1"/>
      <c r="B77" s="5" t="s">
        <v>366</v>
      </c>
      <c r="C77" s="5" t="s">
        <v>392</v>
      </c>
      <c r="D77" s="5" t="s">
        <v>395</v>
      </c>
      <c r="E77" s="4" t="s">
        <v>189</v>
      </c>
      <c r="F77" s="4" t="s">
        <v>173</v>
      </c>
      <c r="G77" s="6" t="s">
        <v>396</v>
      </c>
      <c r="H77" s="8">
        <v>0</v>
      </c>
      <c r="I77" s="5" t="s">
        <v>175</v>
      </c>
      <c r="J77" s="5" t="s">
        <v>191</v>
      </c>
      <c r="K77" s="5" t="s">
        <v>177</v>
      </c>
      <c r="L77" s="5" t="s">
        <v>185</v>
      </c>
      <c r="M77" s="8">
        <v>6220</v>
      </c>
      <c r="N77" s="5" t="s">
        <v>192</v>
      </c>
    </row>
    <row r="78" spans="1:14" ht="52.8" x14ac:dyDescent="0.3">
      <c r="A78" s="1"/>
      <c r="B78" s="5" t="s">
        <v>366</v>
      </c>
      <c r="C78" s="5" t="s">
        <v>392</v>
      </c>
      <c r="D78" s="5" t="s">
        <v>397</v>
      </c>
      <c r="E78" s="4" t="s">
        <v>398</v>
      </c>
      <c r="F78" s="4" t="s">
        <v>399</v>
      </c>
      <c r="G78" s="6" t="s">
        <v>400</v>
      </c>
      <c r="H78" s="8">
        <v>0</v>
      </c>
      <c r="I78" s="5" t="s">
        <v>175</v>
      </c>
      <c r="J78" s="5" t="s">
        <v>191</v>
      </c>
      <c r="K78" s="5" t="s">
        <v>177</v>
      </c>
      <c r="L78" s="5" t="s">
        <v>178</v>
      </c>
      <c r="M78" s="8">
        <v>894</v>
      </c>
      <c r="N78" s="5" t="s">
        <v>192</v>
      </c>
    </row>
    <row r="79" spans="1:14" ht="52.8" x14ac:dyDescent="0.3">
      <c r="A79" s="1"/>
      <c r="B79" s="5" t="s">
        <v>366</v>
      </c>
      <c r="C79" s="5" t="s">
        <v>392</v>
      </c>
      <c r="D79" s="5" t="s">
        <v>393</v>
      </c>
      <c r="E79" s="4" t="s">
        <v>398</v>
      </c>
      <c r="F79" s="4" t="s">
        <v>399</v>
      </c>
      <c r="G79" s="6" t="s">
        <v>400</v>
      </c>
      <c r="H79" s="8">
        <v>0</v>
      </c>
      <c r="I79" s="5" t="s">
        <v>175</v>
      </c>
      <c r="J79" s="5" t="s">
        <v>191</v>
      </c>
      <c r="K79" s="5" t="s">
        <v>177</v>
      </c>
      <c r="L79" s="5" t="s">
        <v>178</v>
      </c>
      <c r="M79" s="8">
        <v>23016</v>
      </c>
      <c r="N79" s="5" t="s">
        <v>192</v>
      </c>
    </row>
    <row r="80" spans="1:14" ht="52.8" x14ac:dyDescent="0.3">
      <c r="A80" s="1"/>
      <c r="B80" s="5" t="s">
        <v>366</v>
      </c>
      <c r="C80" s="5" t="s">
        <v>401</v>
      </c>
      <c r="D80" s="5" t="s">
        <v>402</v>
      </c>
      <c r="E80" s="4" t="s">
        <v>189</v>
      </c>
      <c r="F80" s="4" t="s">
        <v>173</v>
      </c>
      <c r="G80" s="6" t="s">
        <v>403</v>
      </c>
      <c r="H80" s="8">
        <v>0</v>
      </c>
      <c r="I80" s="5" t="s">
        <v>175</v>
      </c>
      <c r="J80" s="5" t="s">
        <v>176</v>
      </c>
      <c r="K80" s="5" t="s">
        <v>177</v>
      </c>
      <c r="L80" s="5" t="s">
        <v>185</v>
      </c>
      <c r="M80" s="8">
        <v>6024</v>
      </c>
      <c r="N80" s="5" t="s">
        <v>192</v>
      </c>
    </row>
    <row r="81" spans="1:14" ht="39.6" x14ac:dyDescent="0.3">
      <c r="A81" s="1"/>
      <c r="B81" s="5" t="s">
        <v>366</v>
      </c>
      <c r="C81" s="5" t="s">
        <v>404</v>
      </c>
      <c r="D81" s="5" t="s">
        <v>405</v>
      </c>
      <c r="E81" s="4" t="s">
        <v>189</v>
      </c>
      <c r="F81" s="4" t="s">
        <v>173</v>
      </c>
      <c r="G81" s="6" t="s">
        <v>406</v>
      </c>
      <c r="H81" s="8">
        <v>0</v>
      </c>
      <c r="I81" s="5" t="s">
        <v>175</v>
      </c>
      <c r="J81" s="5" t="s">
        <v>191</v>
      </c>
      <c r="K81" s="5" t="s">
        <v>177</v>
      </c>
      <c r="L81" s="5" t="s">
        <v>185</v>
      </c>
      <c r="M81" s="8">
        <v>23258</v>
      </c>
      <c r="N81" s="5" t="s">
        <v>192</v>
      </c>
    </row>
    <row r="82" spans="1:14" ht="39.6" x14ac:dyDescent="0.3">
      <c r="A82" s="1"/>
      <c r="B82" s="5" t="s">
        <v>366</v>
      </c>
      <c r="C82" s="5" t="s">
        <v>407</v>
      </c>
      <c r="D82" s="5" t="s">
        <v>408</v>
      </c>
      <c r="E82" s="4" t="s">
        <v>189</v>
      </c>
      <c r="F82" s="4" t="s">
        <v>173</v>
      </c>
      <c r="G82" s="6" t="s">
        <v>409</v>
      </c>
      <c r="H82" s="8">
        <v>0</v>
      </c>
      <c r="I82" s="5" t="s">
        <v>175</v>
      </c>
      <c r="J82" s="5" t="s">
        <v>191</v>
      </c>
      <c r="K82" s="5" t="s">
        <v>177</v>
      </c>
      <c r="L82" s="5" t="s">
        <v>185</v>
      </c>
      <c r="M82" s="8">
        <v>1012</v>
      </c>
      <c r="N82" s="5" t="s">
        <v>192</v>
      </c>
    </row>
    <row r="83" spans="1:14" ht="26.4" x14ac:dyDescent="0.3">
      <c r="A83" s="1"/>
      <c r="B83" s="5" t="s">
        <v>366</v>
      </c>
      <c r="C83" s="5" t="s">
        <v>410</v>
      </c>
      <c r="D83" s="5" t="s">
        <v>411</v>
      </c>
      <c r="E83" s="4" t="s">
        <v>189</v>
      </c>
      <c r="F83" s="4" t="s">
        <v>412</v>
      </c>
      <c r="G83" s="6" t="s">
        <v>413</v>
      </c>
      <c r="H83" s="8">
        <v>0</v>
      </c>
      <c r="I83" s="5" t="s">
        <v>215</v>
      </c>
      <c r="J83" s="5" t="s">
        <v>176</v>
      </c>
      <c r="K83" s="5" t="s">
        <v>177</v>
      </c>
      <c r="L83" s="5" t="s">
        <v>221</v>
      </c>
      <c r="M83" s="8">
        <v>926</v>
      </c>
      <c r="N83" s="5" t="s">
        <v>192</v>
      </c>
    </row>
    <row r="84" spans="1:14" ht="26.4" x14ac:dyDescent="0.3">
      <c r="A84" s="1"/>
      <c r="B84" s="5" t="s">
        <v>366</v>
      </c>
      <c r="C84" s="5" t="s">
        <v>410</v>
      </c>
      <c r="D84" s="5" t="s">
        <v>308</v>
      </c>
      <c r="E84" s="4" t="s">
        <v>414</v>
      </c>
      <c r="F84" s="4" t="s">
        <v>415</v>
      </c>
      <c r="G84" s="6" t="s">
        <v>416</v>
      </c>
      <c r="H84" s="8">
        <v>0</v>
      </c>
      <c r="I84" s="5" t="s">
        <v>215</v>
      </c>
      <c r="J84" s="5" t="s">
        <v>176</v>
      </c>
      <c r="K84" s="5" t="s">
        <v>177</v>
      </c>
      <c r="L84" s="5" t="s">
        <v>221</v>
      </c>
      <c r="M84" s="8">
        <v>12742</v>
      </c>
      <c r="N84" s="5" t="s">
        <v>192</v>
      </c>
    </row>
    <row r="85" spans="1:14" ht="39.6" x14ac:dyDescent="0.3">
      <c r="A85" s="1"/>
      <c r="B85" s="5" t="s">
        <v>366</v>
      </c>
      <c r="C85" s="5" t="s">
        <v>236</v>
      </c>
      <c r="D85" s="5" t="s">
        <v>417</v>
      </c>
      <c r="E85" s="4" t="s">
        <v>189</v>
      </c>
      <c r="F85" s="4" t="s">
        <v>173</v>
      </c>
      <c r="G85" s="6" t="s">
        <v>418</v>
      </c>
      <c r="H85" s="8">
        <v>0</v>
      </c>
      <c r="I85" s="5" t="s">
        <v>175</v>
      </c>
      <c r="J85" s="5" t="s">
        <v>191</v>
      </c>
      <c r="K85" s="5" t="s">
        <v>177</v>
      </c>
      <c r="L85" s="5" t="s">
        <v>185</v>
      </c>
      <c r="M85" s="8">
        <v>434</v>
      </c>
      <c r="N85" s="5" t="s">
        <v>192</v>
      </c>
    </row>
    <row r="86" spans="1:14" ht="39.6" x14ac:dyDescent="0.3">
      <c r="A86" s="1"/>
      <c r="B86" s="5" t="s">
        <v>366</v>
      </c>
      <c r="C86" s="5" t="s">
        <v>236</v>
      </c>
      <c r="D86" s="5" t="s">
        <v>245</v>
      </c>
      <c r="E86" s="4" t="s">
        <v>189</v>
      </c>
      <c r="F86" s="4" t="s">
        <v>173</v>
      </c>
      <c r="G86" s="6" t="s">
        <v>419</v>
      </c>
      <c r="H86" s="8">
        <v>0</v>
      </c>
      <c r="I86" s="5" t="s">
        <v>215</v>
      </c>
      <c r="J86" s="5" t="s">
        <v>191</v>
      </c>
      <c r="K86" s="5" t="s">
        <v>177</v>
      </c>
      <c r="L86" s="5" t="s">
        <v>185</v>
      </c>
      <c r="M86" s="8">
        <v>455</v>
      </c>
      <c r="N86" s="5" t="s">
        <v>192</v>
      </c>
    </row>
    <row r="87" spans="1:14" ht="26.4" x14ac:dyDescent="0.3">
      <c r="A87" s="1"/>
      <c r="B87" s="5" t="s">
        <v>366</v>
      </c>
      <c r="C87" s="5" t="s">
        <v>236</v>
      </c>
      <c r="D87" s="5" t="s">
        <v>420</v>
      </c>
      <c r="E87" s="4" t="s">
        <v>421</v>
      </c>
      <c r="F87" s="4" t="s">
        <v>173</v>
      </c>
      <c r="G87" s="6" t="s">
        <v>422</v>
      </c>
      <c r="H87" s="8">
        <v>0</v>
      </c>
      <c r="I87" s="5" t="s">
        <v>175</v>
      </c>
      <c r="J87" s="5" t="s">
        <v>176</v>
      </c>
      <c r="K87" s="5" t="s">
        <v>177</v>
      </c>
      <c r="L87" s="5" t="s">
        <v>185</v>
      </c>
      <c r="M87" s="8">
        <v>923</v>
      </c>
      <c r="N87" s="5" t="s">
        <v>192</v>
      </c>
    </row>
    <row r="88" spans="1:14" ht="79.2" x14ac:dyDescent="0.3">
      <c r="A88" s="1"/>
      <c r="B88" s="5" t="s">
        <v>366</v>
      </c>
      <c r="C88" s="5" t="s">
        <v>236</v>
      </c>
      <c r="D88" s="5" t="s">
        <v>423</v>
      </c>
      <c r="E88" s="4" t="s">
        <v>421</v>
      </c>
      <c r="F88" s="4" t="s">
        <v>173</v>
      </c>
      <c r="G88" s="6" t="s">
        <v>424</v>
      </c>
      <c r="H88" s="8">
        <v>0</v>
      </c>
      <c r="I88" s="5" t="s">
        <v>175</v>
      </c>
      <c r="J88" s="5" t="s">
        <v>176</v>
      </c>
      <c r="K88" s="5" t="s">
        <v>177</v>
      </c>
      <c r="L88" s="5" t="s">
        <v>178</v>
      </c>
      <c r="M88" s="8">
        <v>17369</v>
      </c>
      <c r="N88" s="5" t="s">
        <v>192</v>
      </c>
    </row>
    <row r="89" spans="1:14" ht="52.8" x14ac:dyDescent="0.3">
      <c r="A89" s="1"/>
      <c r="B89" s="5" t="s">
        <v>366</v>
      </c>
      <c r="C89" s="5" t="s">
        <v>425</v>
      </c>
      <c r="D89" s="5" t="s">
        <v>426</v>
      </c>
      <c r="E89" s="4" t="s">
        <v>189</v>
      </c>
      <c r="F89" s="4" t="s">
        <v>173</v>
      </c>
      <c r="G89" s="6" t="s">
        <v>427</v>
      </c>
      <c r="H89" s="8">
        <v>0</v>
      </c>
      <c r="I89" s="5" t="s">
        <v>175</v>
      </c>
      <c r="J89" s="5" t="s">
        <v>176</v>
      </c>
      <c r="K89" s="5" t="s">
        <v>177</v>
      </c>
      <c r="L89" s="5" t="s">
        <v>185</v>
      </c>
      <c r="M89" s="8">
        <v>834</v>
      </c>
      <c r="N89" s="5" t="s">
        <v>192</v>
      </c>
    </row>
    <row r="90" spans="1:14" ht="52.8" x14ac:dyDescent="0.3">
      <c r="A90" s="1"/>
      <c r="B90" s="5" t="s">
        <v>366</v>
      </c>
      <c r="C90" s="5" t="s">
        <v>425</v>
      </c>
      <c r="D90" s="5" t="s">
        <v>428</v>
      </c>
      <c r="E90" s="4" t="s">
        <v>189</v>
      </c>
      <c r="F90" s="4" t="s">
        <v>173</v>
      </c>
      <c r="G90" s="6" t="s">
        <v>429</v>
      </c>
      <c r="H90" s="8">
        <v>0</v>
      </c>
      <c r="I90" s="5" t="s">
        <v>175</v>
      </c>
      <c r="J90" s="5" t="s">
        <v>176</v>
      </c>
      <c r="K90" s="5" t="s">
        <v>177</v>
      </c>
      <c r="L90" s="5" t="s">
        <v>185</v>
      </c>
      <c r="M90" s="8">
        <v>9267</v>
      </c>
      <c r="N90" s="5" t="s">
        <v>192</v>
      </c>
    </row>
    <row r="91" spans="1:14" ht="26.4" x14ac:dyDescent="0.3">
      <c r="A91" s="1"/>
      <c r="B91" s="5" t="s">
        <v>366</v>
      </c>
      <c r="C91" s="5" t="s">
        <v>430</v>
      </c>
      <c r="D91" s="5" t="s">
        <v>431</v>
      </c>
      <c r="E91" s="4" t="s">
        <v>189</v>
      </c>
      <c r="F91" s="4" t="s">
        <v>173</v>
      </c>
      <c r="G91" s="6" t="s">
        <v>432</v>
      </c>
      <c r="H91" s="8">
        <v>0</v>
      </c>
      <c r="I91" s="5" t="s">
        <v>175</v>
      </c>
      <c r="J91" s="5" t="s">
        <v>191</v>
      </c>
      <c r="K91" s="5" t="s">
        <v>177</v>
      </c>
      <c r="L91" s="5" t="s">
        <v>185</v>
      </c>
      <c r="M91" s="8">
        <v>1987</v>
      </c>
      <c r="N91" s="5" t="s">
        <v>192</v>
      </c>
    </row>
    <row r="92" spans="1:14" ht="26.4" x14ac:dyDescent="0.3">
      <c r="A92" s="1"/>
      <c r="B92" s="5" t="s">
        <v>366</v>
      </c>
      <c r="C92" s="5" t="s">
        <v>433</v>
      </c>
      <c r="D92" s="5" t="s">
        <v>434</v>
      </c>
      <c r="E92" s="4" t="s">
        <v>189</v>
      </c>
      <c r="F92" s="4" t="s">
        <v>173</v>
      </c>
      <c r="G92" s="6" t="s">
        <v>435</v>
      </c>
      <c r="H92" s="8">
        <v>0</v>
      </c>
      <c r="I92" s="5" t="s">
        <v>175</v>
      </c>
      <c r="J92" s="5" t="s">
        <v>191</v>
      </c>
      <c r="K92" s="5" t="s">
        <v>177</v>
      </c>
      <c r="L92" s="5" t="s">
        <v>185</v>
      </c>
      <c r="M92" s="8">
        <v>24318</v>
      </c>
      <c r="N92" s="5" t="s">
        <v>192</v>
      </c>
    </row>
    <row r="93" spans="1:14" ht="66" x14ac:dyDescent="0.3">
      <c r="A93" s="1"/>
      <c r="B93" s="5" t="s">
        <v>366</v>
      </c>
      <c r="C93" s="5" t="s">
        <v>436</v>
      </c>
      <c r="D93" s="5" t="s">
        <v>437</v>
      </c>
      <c r="E93" s="4" t="s">
        <v>189</v>
      </c>
      <c r="F93" s="4" t="s">
        <v>173</v>
      </c>
      <c r="G93" s="6" t="s">
        <v>438</v>
      </c>
      <c r="H93" s="8">
        <v>0</v>
      </c>
      <c r="I93" s="5" t="s">
        <v>175</v>
      </c>
      <c r="J93" s="5" t="s">
        <v>176</v>
      </c>
      <c r="K93" s="5" t="s">
        <v>177</v>
      </c>
      <c r="L93" s="5" t="s">
        <v>185</v>
      </c>
      <c r="M93" s="8">
        <v>13977</v>
      </c>
      <c r="N93" s="5" t="s">
        <v>192</v>
      </c>
    </row>
    <row r="94" spans="1:14" ht="66" x14ac:dyDescent="0.3">
      <c r="A94" s="1"/>
      <c r="B94" s="5" t="s">
        <v>366</v>
      </c>
      <c r="C94" s="5" t="s">
        <v>439</v>
      </c>
      <c r="D94" s="5" t="s">
        <v>440</v>
      </c>
      <c r="E94" s="4" t="s">
        <v>189</v>
      </c>
      <c r="F94" s="4" t="s">
        <v>173</v>
      </c>
      <c r="G94" s="6" t="s">
        <v>441</v>
      </c>
      <c r="H94" s="8">
        <v>0</v>
      </c>
      <c r="I94" s="5" t="s">
        <v>175</v>
      </c>
      <c r="J94" s="5" t="s">
        <v>176</v>
      </c>
      <c r="K94" s="5" t="s">
        <v>177</v>
      </c>
      <c r="L94" s="5" t="s">
        <v>185</v>
      </c>
      <c r="M94" s="8">
        <v>8680</v>
      </c>
      <c r="N94" s="5" t="s">
        <v>192</v>
      </c>
    </row>
    <row r="95" spans="1:14" ht="66" x14ac:dyDescent="0.3">
      <c r="A95" s="1"/>
      <c r="B95" s="5" t="s">
        <v>366</v>
      </c>
      <c r="C95" s="5" t="s">
        <v>442</v>
      </c>
      <c r="D95" s="5" t="s">
        <v>437</v>
      </c>
      <c r="E95" s="4" t="s">
        <v>189</v>
      </c>
      <c r="F95" s="4" t="s">
        <v>173</v>
      </c>
      <c r="G95" s="6" t="s">
        <v>443</v>
      </c>
      <c r="H95" s="8">
        <v>0</v>
      </c>
      <c r="I95" s="5" t="s">
        <v>175</v>
      </c>
      <c r="J95" s="5" t="s">
        <v>191</v>
      </c>
      <c r="K95" s="5" t="s">
        <v>177</v>
      </c>
      <c r="L95" s="5" t="s">
        <v>185</v>
      </c>
      <c r="M95" s="8">
        <v>818</v>
      </c>
      <c r="N95" s="5" t="s">
        <v>192</v>
      </c>
    </row>
    <row r="96" spans="1:14" x14ac:dyDescent="0.3">
      <c r="A96" s="1"/>
      <c r="B96" s="5" t="s">
        <v>366</v>
      </c>
      <c r="C96" s="5" t="s">
        <v>444</v>
      </c>
      <c r="D96" s="5" t="s">
        <v>445</v>
      </c>
      <c r="E96" s="4" t="s">
        <v>189</v>
      </c>
      <c r="F96" s="4" t="s">
        <v>173</v>
      </c>
      <c r="G96" s="6" t="s">
        <v>446</v>
      </c>
      <c r="H96" s="8">
        <v>0</v>
      </c>
      <c r="I96" s="5" t="s">
        <v>175</v>
      </c>
      <c r="J96" s="5" t="s">
        <v>176</v>
      </c>
      <c r="K96" s="5" t="s">
        <v>177</v>
      </c>
      <c r="L96" s="5" t="s">
        <v>185</v>
      </c>
      <c r="M96" s="8">
        <v>1437</v>
      </c>
      <c r="N96" s="5" t="s">
        <v>192</v>
      </c>
    </row>
    <row r="97" spans="1:14" ht="39.6" x14ac:dyDescent="0.3">
      <c r="A97" s="1"/>
      <c r="B97" s="5" t="s">
        <v>366</v>
      </c>
      <c r="C97" s="5" t="s">
        <v>447</v>
      </c>
      <c r="D97" s="5" t="s">
        <v>448</v>
      </c>
      <c r="E97" s="4" t="s">
        <v>189</v>
      </c>
      <c r="F97" s="4" t="s">
        <v>173</v>
      </c>
      <c r="G97" s="6" t="s">
        <v>449</v>
      </c>
      <c r="H97" s="8">
        <v>0</v>
      </c>
      <c r="I97" s="5" t="s">
        <v>175</v>
      </c>
      <c r="J97" s="5" t="s">
        <v>191</v>
      </c>
      <c r="K97" s="5" t="s">
        <v>177</v>
      </c>
      <c r="L97" s="5" t="s">
        <v>185</v>
      </c>
      <c r="M97" s="8">
        <v>1941</v>
      </c>
      <c r="N97" s="5" t="s">
        <v>192</v>
      </c>
    </row>
    <row r="98" spans="1:14" ht="52.8" x14ac:dyDescent="0.3">
      <c r="A98" s="1"/>
      <c r="B98" s="5" t="s">
        <v>366</v>
      </c>
      <c r="C98" s="5" t="s">
        <v>450</v>
      </c>
      <c r="D98" s="5" t="s">
        <v>451</v>
      </c>
      <c r="E98" s="4" t="s">
        <v>189</v>
      </c>
      <c r="F98" s="4" t="s">
        <v>173</v>
      </c>
      <c r="G98" s="6" t="s">
        <v>452</v>
      </c>
      <c r="H98" s="8">
        <v>0</v>
      </c>
      <c r="I98" s="5" t="s">
        <v>175</v>
      </c>
      <c r="J98" s="5" t="s">
        <v>191</v>
      </c>
      <c r="K98" s="5" t="s">
        <v>177</v>
      </c>
      <c r="L98" s="5" t="s">
        <v>185</v>
      </c>
      <c r="M98" s="8">
        <v>642</v>
      </c>
      <c r="N98" s="5" t="s">
        <v>192</v>
      </c>
    </row>
    <row r="99" spans="1:14" ht="39.6" x14ac:dyDescent="0.3">
      <c r="A99" s="1"/>
      <c r="B99" s="5" t="s">
        <v>366</v>
      </c>
      <c r="C99" s="5" t="s">
        <v>450</v>
      </c>
      <c r="D99" s="5" t="s">
        <v>453</v>
      </c>
      <c r="E99" s="4" t="s">
        <v>398</v>
      </c>
      <c r="F99" s="4" t="s">
        <v>454</v>
      </c>
      <c r="G99" s="6" t="s">
        <v>455</v>
      </c>
      <c r="H99" s="8">
        <v>0</v>
      </c>
      <c r="I99" s="5" t="s">
        <v>175</v>
      </c>
      <c r="J99" s="5" t="s">
        <v>176</v>
      </c>
      <c r="K99" s="5" t="s">
        <v>177</v>
      </c>
      <c r="L99" s="5" t="s">
        <v>185</v>
      </c>
      <c r="M99" s="8">
        <v>627</v>
      </c>
      <c r="N99" s="5" t="s">
        <v>192</v>
      </c>
    </row>
    <row r="100" spans="1:14" ht="39.6" x14ac:dyDescent="0.3">
      <c r="A100" s="1"/>
      <c r="B100" s="5" t="s">
        <v>366</v>
      </c>
      <c r="C100" s="5" t="s">
        <v>456</v>
      </c>
      <c r="D100" s="5" t="s">
        <v>457</v>
      </c>
      <c r="E100" s="4" t="s">
        <v>189</v>
      </c>
      <c r="F100" s="4" t="s">
        <v>458</v>
      </c>
      <c r="G100" s="6" t="s">
        <v>459</v>
      </c>
      <c r="H100" s="8">
        <v>0</v>
      </c>
      <c r="I100" s="5" t="s">
        <v>175</v>
      </c>
      <c r="J100" s="5" t="s">
        <v>176</v>
      </c>
      <c r="K100" s="5" t="s">
        <v>177</v>
      </c>
      <c r="L100" s="5" t="s">
        <v>221</v>
      </c>
      <c r="M100" s="8">
        <v>758</v>
      </c>
      <c r="N100" s="5" t="s">
        <v>192</v>
      </c>
    </row>
    <row r="101" spans="1:14" ht="26.4" x14ac:dyDescent="0.3">
      <c r="A101" s="1"/>
      <c r="B101" s="5" t="s">
        <v>366</v>
      </c>
      <c r="C101" s="5" t="s">
        <v>456</v>
      </c>
      <c r="D101" s="5" t="s">
        <v>457</v>
      </c>
      <c r="E101" s="4" t="s">
        <v>460</v>
      </c>
      <c r="F101" s="4" t="s">
        <v>390</v>
      </c>
      <c r="G101" s="6" t="s">
        <v>461</v>
      </c>
      <c r="H101" s="8">
        <v>0</v>
      </c>
      <c r="I101" s="5" t="s">
        <v>175</v>
      </c>
      <c r="J101" s="5" t="s">
        <v>176</v>
      </c>
      <c r="K101" s="5" t="s">
        <v>177</v>
      </c>
      <c r="L101" s="5" t="s">
        <v>178</v>
      </c>
      <c r="M101" s="8">
        <v>758</v>
      </c>
      <c r="N101" s="5" t="s">
        <v>192</v>
      </c>
    </row>
    <row r="102" spans="1:14" ht="52.8" x14ac:dyDescent="0.3">
      <c r="A102" s="1"/>
      <c r="B102" s="5" t="s">
        <v>366</v>
      </c>
      <c r="C102" s="5" t="s">
        <v>456</v>
      </c>
      <c r="D102" s="5" t="s">
        <v>457</v>
      </c>
      <c r="E102" s="4" t="s">
        <v>462</v>
      </c>
      <c r="F102" s="4" t="s">
        <v>463</v>
      </c>
      <c r="G102" s="6" t="s">
        <v>464</v>
      </c>
      <c r="H102" s="8">
        <v>0</v>
      </c>
      <c r="I102" s="5" t="s">
        <v>215</v>
      </c>
      <c r="J102" s="5" t="s">
        <v>176</v>
      </c>
      <c r="K102" s="5" t="s">
        <v>177</v>
      </c>
      <c r="L102" s="5" t="s">
        <v>178</v>
      </c>
      <c r="M102" s="8">
        <v>758</v>
      </c>
      <c r="N102" s="5" t="s">
        <v>192</v>
      </c>
    </row>
    <row r="103" spans="1:14" ht="66" x14ac:dyDescent="0.3">
      <c r="A103" s="1"/>
      <c r="B103" s="5" t="s">
        <v>366</v>
      </c>
      <c r="C103" s="5" t="s">
        <v>456</v>
      </c>
      <c r="D103" s="5" t="s">
        <v>457</v>
      </c>
      <c r="E103" s="4" t="s">
        <v>465</v>
      </c>
      <c r="F103" s="4" t="s">
        <v>329</v>
      </c>
      <c r="G103" s="6" t="s">
        <v>466</v>
      </c>
      <c r="H103" s="8">
        <v>0</v>
      </c>
      <c r="I103" s="5" t="s">
        <v>175</v>
      </c>
      <c r="J103" s="5" t="s">
        <v>176</v>
      </c>
      <c r="K103" s="5" t="s">
        <v>177</v>
      </c>
      <c r="L103" s="5" t="s">
        <v>221</v>
      </c>
      <c r="M103" s="8">
        <v>758</v>
      </c>
      <c r="N103" s="5" t="s">
        <v>192</v>
      </c>
    </row>
    <row r="104" spans="1:14" ht="52.8" x14ac:dyDescent="0.3">
      <c r="A104" s="1"/>
      <c r="B104" s="5" t="s">
        <v>366</v>
      </c>
      <c r="C104" s="5" t="s">
        <v>467</v>
      </c>
      <c r="D104" s="5" t="s">
        <v>468</v>
      </c>
      <c r="E104" s="4" t="s">
        <v>189</v>
      </c>
      <c r="F104" s="4" t="s">
        <v>173</v>
      </c>
      <c r="G104" s="6" t="s">
        <v>469</v>
      </c>
      <c r="H104" s="8">
        <v>0</v>
      </c>
      <c r="I104" s="5" t="s">
        <v>175</v>
      </c>
      <c r="J104" s="5" t="s">
        <v>191</v>
      </c>
      <c r="K104" s="5" t="s">
        <v>177</v>
      </c>
      <c r="L104" s="5" t="s">
        <v>185</v>
      </c>
      <c r="M104" s="8">
        <v>1110</v>
      </c>
      <c r="N104" s="5" t="s">
        <v>192</v>
      </c>
    </row>
    <row r="105" spans="1:14" ht="26.4" x14ac:dyDescent="0.3">
      <c r="A105" s="1"/>
      <c r="B105" s="5" t="s">
        <v>470</v>
      </c>
      <c r="C105" s="5" t="s">
        <v>471</v>
      </c>
      <c r="D105" s="5" t="s">
        <v>472</v>
      </c>
      <c r="E105" s="4" t="s">
        <v>189</v>
      </c>
      <c r="F105" s="4" t="s">
        <v>173</v>
      </c>
      <c r="G105" s="6" t="s">
        <v>473</v>
      </c>
      <c r="H105" s="8">
        <v>0</v>
      </c>
      <c r="I105" s="5" t="s">
        <v>175</v>
      </c>
      <c r="J105" s="5" t="s">
        <v>176</v>
      </c>
      <c r="K105" s="5" t="s">
        <v>177</v>
      </c>
      <c r="L105" s="5" t="s">
        <v>178</v>
      </c>
      <c r="M105" s="8">
        <v>16807</v>
      </c>
      <c r="N105" s="5" t="s">
        <v>192</v>
      </c>
    </row>
    <row r="106" spans="1:14" x14ac:dyDescent="0.3">
      <c r="A106" s="1"/>
      <c r="B106" s="5" t="s">
        <v>138</v>
      </c>
      <c r="C106" s="5" t="s">
        <v>474</v>
      </c>
      <c r="D106" s="5" t="s">
        <v>475</v>
      </c>
      <c r="E106" s="4" t="s">
        <v>189</v>
      </c>
      <c r="F106" s="4" t="s">
        <v>173</v>
      </c>
      <c r="G106" s="6" t="s">
        <v>476</v>
      </c>
      <c r="H106" s="8">
        <v>0</v>
      </c>
      <c r="I106" s="5" t="s">
        <v>175</v>
      </c>
      <c r="J106" s="5" t="s">
        <v>176</v>
      </c>
      <c r="K106" s="5" t="s">
        <v>177</v>
      </c>
      <c r="L106" s="5" t="s">
        <v>178</v>
      </c>
      <c r="M106" s="8">
        <v>15545</v>
      </c>
      <c r="N106" s="5" t="s">
        <v>192</v>
      </c>
    </row>
    <row r="107" spans="1:14" x14ac:dyDescent="0.3">
      <c r="A107" s="1"/>
      <c r="B107" s="5" t="s">
        <v>138</v>
      </c>
      <c r="C107" s="5" t="s">
        <v>477</v>
      </c>
      <c r="D107" s="5" t="s">
        <v>478</v>
      </c>
      <c r="E107" s="4" t="s">
        <v>189</v>
      </c>
      <c r="F107" s="4" t="s">
        <v>173</v>
      </c>
      <c r="G107" s="6" t="s">
        <v>479</v>
      </c>
      <c r="H107" s="8">
        <v>0</v>
      </c>
      <c r="I107" s="5" t="s">
        <v>175</v>
      </c>
      <c r="J107" s="5" t="s">
        <v>191</v>
      </c>
      <c r="K107" s="5" t="s">
        <v>177</v>
      </c>
      <c r="L107" s="5" t="s">
        <v>185</v>
      </c>
      <c r="M107" s="8">
        <v>681</v>
      </c>
      <c r="N107" s="5" t="s">
        <v>192</v>
      </c>
    </row>
    <row r="108" spans="1:14" x14ac:dyDescent="0.3">
      <c r="A108" s="1"/>
      <c r="B108" s="5" t="s">
        <v>138</v>
      </c>
      <c r="C108" s="5" t="s">
        <v>477</v>
      </c>
      <c r="D108" s="5" t="s">
        <v>480</v>
      </c>
      <c r="E108" s="4" t="s">
        <v>189</v>
      </c>
      <c r="F108" s="4" t="s">
        <v>173</v>
      </c>
      <c r="G108" s="6" t="s">
        <v>481</v>
      </c>
      <c r="H108" s="8">
        <v>0</v>
      </c>
      <c r="I108" s="5" t="s">
        <v>175</v>
      </c>
      <c r="J108" s="5" t="s">
        <v>176</v>
      </c>
      <c r="K108" s="5" t="s">
        <v>177</v>
      </c>
      <c r="L108" s="5" t="s">
        <v>185</v>
      </c>
      <c r="M108" s="8">
        <v>680</v>
      </c>
      <c r="N108" s="5" t="s">
        <v>192</v>
      </c>
    </row>
    <row r="109" spans="1:14" x14ac:dyDescent="0.3">
      <c r="A109" s="1"/>
      <c r="B109" s="5" t="s">
        <v>152</v>
      </c>
      <c r="C109" s="5" t="s">
        <v>482</v>
      </c>
      <c r="D109" s="5" t="s">
        <v>66</v>
      </c>
      <c r="E109" s="4" t="s">
        <v>189</v>
      </c>
      <c r="F109" s="4" t="s">
        <v>173</v>
      </c>
      <c r="G109" s="6" t="s">
        <v>483</v>
      </c>
      <c r="H109" s="8">
        <v>0</v>
      </c>
      <c r="I109" s="5" t="s">
        <v>175</v>
      </c>
      <c r="J109" s="5" t="s">
        <v>191</v>
      </c>
      <c r="K109" s="5" t="s">
        <v>177</v>
      </c>
      <c r="L109" s="5" t="s">
        <v>185</v>
      </c>
      <c r="M109" s="8">
        <v>258</v>
      </c>
      <c r="N109" s="5" t="s">
        <v>179</v>
      </c>
    </row>
    <row r="110" spans="1:14" ht="26.4" x14ac:dyDescent="0.3">
      <c r="A110" s="1"/>
      <c r="B110" s="5" t="s">
        <v>484</v>
      </c>
      <c r="C110" s="5" t="s">
        <v>485</v>
      </c>
      <c r="D110" s="5" t="s">
        <v>486</v>
      </c>
      <c r="E110" s="4" t="s">
        <v>189</v>
      </c>
      <c r="F110" s="4" t="s">
        <v>173</v>
      </c>
      <c r="G110" s="6" t="s">
        <v>487</v>
      </c>
      <c r="H110" s="8">
        <v>0</v>
      </c>
      <c r="I110" s="5" t="s">
        <v>175</v>
      </c>
      <c r="J110" s="5" t="s">
        <v>191</v>
      </c>
      <c r="K110" s="5" t="s">
        <v>177</v>
      </c>
      <c r="L110" s="5" t="s">
        <v>178</v>
      </c>
      <c r="M110" s="8">
        <v>21644</v>
      </c>
      <c r="N110" s="5" t="s">
        <v>192</v>
      </c>
    </row>
    <row r="111" spans="1:14" ht="39.6" x14ac:dyDescent="0.3">
      <c r="A111" s="1"/>
      <c r="B111" s="5" t="s">
        <v>488</v>
      </c>
      <c r="C111" s="5" t="s">
        <v>489</v>
      </c>
      <c r="D111" s="5" t="s">
        <v>490</v>
      </c>
      <c r="E111" s="4" t="s">
        <v>189</v>
      </c>
      <c r="F111" s="4" t="s">
        <v>173</v>
      </c>
      <c r="G111" s="6" t="s">
        <v>491</v>
      </c>
      <c r="H111" s="8">
        <v>0</v>
      </c>
      <c r="I111" s="5" t="s">
        <v>175</v>
      </c>
      <c r="J111" s="5" t="s">
        <v>191</v>
      </c>
      <c r="K111" s="5" t="s">
        <v>177</v>
      </c>
      <c r="L111" s="5" t="s">
        <v>185</v>
      </c>
      <c r="M111" s="8">
        <v>22651</v>
      </c>
      <c r="N111" s="5" t="s">
        <v>192</v>
      </c>
    </row>
    <row r="112" spans="1:14" ht="26.4" x14ac:dyDescent="0.3">
      <c r="A112" s="1"/>
      <c r="B112" s="5" t="s">
        <v>488</v>
      </c>
      <c r="C112" s="5" t="s">
        <v>489</v>
      </c>
      <c r="D112" s="5" t="s">
        <v>492</v>
      </c>
      <c r="E112" s="4" t="s">
        <v>189</v>
      </c>
      <c r="F112" s="4" t="s">
        <v>173</v>
      </c>
      <c r="G112" s="6" t="s">
        <v>493</v>
      </c>
      <c r="H112" s="8">
        <v>0</v>
      </c>
      <c r="I112" s="5" t="s">
        <v>175</v>
      </c>
      <c r="J112" s="5" t="s">
        <v>176</v>
      </c>
      <c r="K112" s="5" t="s">
        <v>177</v>
      </c>
      <c r="L112" s="5" t="s">
        <v>185</v>
      </c>
      <c r="M112" s="8">
        <v>22636</v>
      </c>
      <c r="N112" s="5" t="s">
        <v>192</v>
      </c>
    </row>
    <row r="113" spans="1:14" ht="39.6" x14ac:dyDescent="0.3">
      <c r="A113" s="1"/>
      <c r="B113" s="5" t="s">
        <v>488</v>
      </c>
      <c r="C113" s="5" t="s">
        <v>494</v>
      </c>
      <c r="D113" s="5" t="s">
        <v>495</v>
      </c>
      <c r="E113" s="4" t="s">
        <v>189</v>
      </c>
      <c r="F113" s="4" t="s">
        <v>173</v>
      </c>
      <c r="G113" s="6" t="s">
        <v>496</v>
      </c>
      <c r="H113" s="8">
        <v>0</v>
      </c>
      <c r="I113" s="5" t="s">
        <v>175</v>
      </c>
      <c r="J113" s="5" t="s">
        <v>191</v>
      </c>
      <c r="K113" s="5" t="s">
        <v>177</v>
      </c>
      <c r="L113" s="5" t="s">
        <v>185</v>
      </c>
      <c r="M113" s="8">
        <v>13666</v>
      </c>
      <c r="N113" s="5" t="s">
        <v>192</v>
      </c>
    </row>
    <row r="114" spans="1:14" ht="26.4" x14ac:dyDescent="0.3">
      <c r="A114" s="1"/>
      <c r="B114" s="5" t="s">
        <v>488</v>
      </c>
      <c r="C114" s="5" t="s">
        <v>494</v>
      </c>
      <c r="D114" s="5" t="s">
        <v>497</v>
      </c>
      <c r="E114" s="4" t="s">
        <v>498</v>
      </c>
      <c r="F114" s="4" t="s">
        <v>499</v>
      </c>
      <c r="G114" s="6" t="s">
        <v>500</v>
      </c>
      <c r="H114" s="8">
        <v>0</v>
      </c>
      <c r="I114" s="5" t="s">
        <v>175</v>
      </c>
      <c r="J114" s="5" t="s">
        <v>191</v>
      </c>
      <c r="K114" s="5" t="s">
        <v>177</v>
      </c>
      <c r="L114" s="5" t="s">
        <v>185</v>
      </c>
      <c r="M114" s="8">
        <v>12793</v>
      </c>
      <c r="N114" s="5" t="s">
        <v>192</v>
      </c>
    </row>
    <row r="115" spans="1:14" ht="26.4" x14ac:dyDescent="0.3">
      <c r="A115" s="1"/>
      <c r="B115" s="5" t="s">
        <v>488</v>
      </c>
      <c r="C115" s="5" t="s">
        <v>494</v>
      </c>
      <c r="D115" s="5" t="s">
        <v>501</v>
      </c>
      <c r="E115" s="4" t="s">
        <v>498</v>
      </c>
      <c r="F115" s="4" t="s">
        <v>499</v>
      </c>
      <c r="G115" s="6" t="s">
        <v>500</v>
      </c>
      <c r="H115" s="8">
        <v>0</v>
      </c>
      <c r="I115" s="5" t="s">
        <v>175</v>
      </c>
      <c r="J115" s="5" t="s">
        <v>191</v>
      </c>
      <c r="K115" s="5" t="s">
        <v>177</v>
      </c>
      <c r="L115" s="5" t="s">
        <v>185</v>
      </c>
      <c r="M115" s="8">
        <v>12794</v>
      </c>
      <c r="N115" s="5" t="s">
        <v>192</v>
      </c>
    </row>
    <row r="116" spans="1:14" ht="39.6" x14ac:dyDescent="0.3">
      <c r="A116" s="1"/>
      <c r="B116" s="5" t="s">
        <v>488</v>
      </c>
      <c r="C116" s="5" t="s">
        <v>494</v>
      </c>
      <c r="D116" s="5" t="s">
        <v>213</v>
      </c>
      <c r="E116" s="4" t="s">
        <v>498</v>
      </c>
      <c r="F116" s="4" t="s">
        <v>499</v>
      </c>
      <c r="G116" s="6" t="s">
        <v>502</v>
      </c>
      <c r="H116" s="8">
        <v>0</v>
      </c>
      <c r="I116" s="5" t="s">
        <v>175</v>
      </c>
      <c r="J116" s="5" t="s">
        <v>191</v>
      </c>
      <c r="K116" s="5" t="s">
        <v>177</v>
      </c>
      <c r="L116" s="5" t="s">
        <v>178</v>
      </c>
      <c r="M116" s="8">
        <v>12906</v>
      </c>
      <c r="N116" s="5" t="s">
        <v>192</v>
      </c>
    </row>
    <row r="117" spans="1:14" ht="26.4" x14ac:dyDescent="0.3">
      <c r="A117" s="1"/>
      <c r="B117" s="5" t="s">
        <v>488</v>
      </c>
      <c r="C117" s="5" t="s">
        <v>503</v>
      </c>
      <c r="D117" s="5" t="s">
        <v>504</v>
      </c>
      <c r="E117" s="4" t="s">
        <v>218</v>
      </c>
      <c r="F117" s="4" t="s">
        <v>219</v>
      </c>
      <c r="G117" s="6" t="s">
        <v>505</v>
      </c>
      <c r="H117" s="8">
        <v>0</v>
      </c>
      <c r="I117" s="5" t="s">
        <v>175</v>
      </c>
      <c r="J117" s="5" t="s">
        <v>176</v>
      </c>
      <c r="K117" s="5" t="s">
        <v>177</v>
      </c>
      <c r="L117" s="5" t="s">
        <v>178</v>
      </c>
      <c r="M117" s="8">
        <v>17724</v>
      </c>
      <c r="N117" s="5" t="s">
        <v>192</v>
      </c>
    </row>
    <row r="118" spans="1:14" ht="39.6" x14ac:dyDescent="0.3">
      <c r="A118" s="1"/>
      <c r="B118" s="5" t="s">
        <v>488</v>
      </c>
      <c r="C118" s="5" t="s">
        <v>506</v>
      </c>
      <c r="D118" s="5" t="s">
        <v>507</v>
      </c>
      <c r="E118" s="4" t="s">
        <v>189</v>
      </c>
      <c r="F118" s="4" t="s">
        <v>173</v>
      </c>
      <c r="G118" s="6" t="s">
        <v>508</v>
      </c>
      <c r="H118" s="8">
        <v>0</v>
      </c>
      <c r="I118" s="5" t="s">
        <v>175</v>
      </c>
      <c r="J118" s="5" t="s">
        <v>191</v>
      </c>
      <c r="K118" s="5" t="s">
        <v>177</v>
      </c>
      <c r="L118" s="5" t="s">
        <v>185</v>
      </c>
      <c r="M118" s="8">
        <v>13658</v>
      </c>
      <c r="N118" s="5" t="s">
        <v>192</v>
      </c>
    </row>
    <row r="119" spans="1:14" ht="26.4" x14ac:dyDescent="0.3">
      <c r="A119" s="1"/>
      <c r="B119" s="5" t="s">
        <v>488</v>
      </c>
      <c r="C119" s="5" t="s">
        <v>506</v>
      </c>
      <c r="D119" s="5" t="s">
        <v>509</v>
      </c>
      <c r="E119" s="4" t="s">
        <v>189</v>
      </c>
      <c r="F119" s="4" t="s">
        <v>173</v>
      </c>
      <c r="G119" s="6" t="s">
        <v>510</v>
      </c>
      <c r="H119" s="8">
        <v>0</v>
      </c>
      <c r="I119" s="5" t="s">
        <v>175</v>
      </c>
      <c r="J119" s="5" t="s">
        <v>176</v>
      </c>
      <c r="K119" s="5" t="s">
        <v>177</v>
      </c>
      <c r="L119" s="5" t="s">
        <v>185</v>
      </c>
      <c r="M119" s="8">
        <v>23317</v>
      </c>
      <c r="N119" s="5" t="s">
        <v>192</v>
      </c>
    </row>
    <row r="120" spans="1:14" ht="39.6" x14ac:dyDescent="0.3">
      <c r="A120" s="1"/>
      <c r="B120" s="5" t="s">
        <v>488</v>
      </c>
      <c r="C120" s="5" t="s">
        <v>511</v>
      </c>
      <c r="D120" s="5" t="s">
        <v>213</v>
      </c>
      <c r="E120" s="4" t="s">
        <v>512</v>
      </c>
      <c r="F120" s="4" t="s">
        <v>513</v>
      </c>
      <c r="G120" s="6" t="s">
        <v>514</v>
      </c>
      <c r="H120" s="8">
        <v>0</v>
      </c>
      <c r="I120" s="5" t="s">
        <v>175</v>
      </c>
      <c r="J120" s="5" t="s">
        <v>191</v>
      </c>
      <c r="K120" s="5" t="s">
        <v>177</v>
      </c>
      <c r="L120" s="5" t="s">
        <v>178</v>
      </c>
      <c r="M120" s="8">
        <v>13446</v>
      </c>
      <c r="N120" s="5" t="s">
        <v>192</v>
      </c>
    </row>
    <row r="121" spans="1:14" ht="52.8" x14ac:dyDescent="0.3">
      <c r="A121" s="1"/>
      <c r="B121" s="5" t="s">
        <v>488</v>
      </c>
      <c r="C121" s="5" t="s">
        <v>515</v>
      </c>
      <c r="D121" s="5" t="s">
        <v>516</v>
      </c>
      <c r="E121" s="4" t="s">
        <v>189</v>
      </c>
      <c r="F121" s="4" t="s">
        <v>173</v>
      </c>
      <c r="G121" s="6" t="s">
        <v>517</v>
      </c>
      <c r="H121" s="8">
        <v>0</v>
      </c>
      <c r="I121" s="5" t="s">
        <v>175</v>
      </c>
      <c r="J121" s="5" t="s">
        <v>191</v>
      </c>
      <c r="K121" s="5" t="s">
        <v>177</v>
      </c>
      <c r="L121" s="5" t="s">
        <v>185</v>
      </c>
      <c r="M121" s="8">
        <v>17377</v>
      </c>
      <c r="N121" s="5" t="s">
        <v>192</v>
      </c>
    </row>
    <row r="122" spans="1:14" ht="39.6" x14ac:dyDescent="0.3">
      <c r="A122" s="1"/>
      <c r="B122" s="5" t="s">
        <v>488</v>
      </c>
      <c r="C122" s="5" t="s">
        <v>518</v>
      </c>
      <c r="D122" s="5" t="s">
        <v>519</v>
      </c>
      <c r="E122" s="4" t="s">
        <v>189</v>
      </c>
      <c r="F122" s="4" t="s">
        <v>173</v>
      </c>
      <c r="G122" s="6" t="s">
        <v>520</v>
      </c>
      <c r="H122" s="8">
        <v>0</v>
      </c>
      <c r="I122" s="5" t="s">
        <v>175</v>
      </c>
      <c r="J122" s="5" t="s">
        <v>191</v>
      </c>
      <c r="K122" s="5" t="s">
        <v>177</v>
      </c>
      <c r="L122" s="5" t="s">
        <v>185</v>
      </c>
      <c r="M122" s="8">
        <v>11819</v>
      </c>
      <c r="N122" s="5" t="s">
        <v>192</v>
      </c>
    </row>
    <row r="123" spans="1:14" ht="26.4" x14ac:dyDescent="0.3">
      <c r="A123" s="1"/>
      <c r="B123" s="5" t="s">
        <v>488</v>
      </c>
      <c r="C123" s="5" t="s">
        <v>518</v>
      </c>
      <c r="D123" s="5" t="s">
        <v>521</v>
      </c>
      <c r="E123" s="4" t="s">
        <v>189</v>
      </c>
      <c r="F123" s="4" t="s">
        <v>173</v>
      </c>
      <c r="G123" s="6" t="s">
        <v>522</v>
      </c>
      <c r="H123" s="8">
        <v>0</v>
      </c>
      <c r="I123" s="5" t="s">
        <v>175</v>
      </c>
      <c r="J123" s="5" t="s">
        <v>191</v>
      </c>
      <c r="K123" s="5" t="s">
        <v>177</v>
      </c>
      <c r="L123" s="5" t="s">
        <v>185</v>
      </c>
      <c r="M123" s="8">
        <v>11820</v>
      </c>
      <c r="N123" s="5" t="s">
        <v>192</v>
      </c>
    </row>
    <row r="124" spans="1:14" ht="39.6" x14ac:dyDescent="0.3">
      <c r="A124" s="1"/>
      <c r="B124" s="5" t="s">
        <v>488</v>
      </c>
      <c r="C124" s="5" t="s">
        <v>518</v>
      </c>
      <c r="D124" s="5" t="s">
        <v>523</v>
      </c>
      <c r="E124" s="4" t="s">
        <v>189</v>
      </c>
      <c r="F124" s="4" t="s">
        <v>173</v>
      </c>
      <c r="G124" s="6" t="s">
        <v>524</v>
      </c>
      <c r="H124" s="8">
        <v>0</v>
      </c>
      <c r="I124" s="5" t="s">
        <v>175</v>
      </c>
      <c r="J124" s="5" t="s">
        <v>176</v>
      </c>
      <c r="K124" s="5" t="s">
        <v>177</v>
      </c>
      <c r="L124" s="5" t="s">
        <v>185</v>
      </c>
      <c r="M124" s="8">
        <v>11823</v>
      </c>
      <c r="N124" s="5" t="s">
        <v>192</v>
      </c>
    </row>
    <row r="125" spans="1:14" ht="26.4" x14ac:dyDescent="0.3">
      <c r="A125" s="1"/>
      <c r="B125" s="5" t="s">
        <v>488</v>
      </c>
      <c r="C125" s="5" t="s">
        <v>518</v>
      </c>
      <c r="D125" s="5" t="s">
        <v>525</v>
      </c>
      <c r="E125" s="4" t="s">
        <v>189</v>
      </c>
      <c r="F125" s="4" t="s">
        <v>173</v>
      </c>
      <c r="G125" s="6" t="s">
        <v>526</v>
      </c>
      <c r="H125" s="8">
        <v>0</v>
      </c>
      <c r="I125" s="5" t="s">
        <v>175</v>
      </c>
      <c r="J125" s="5" t="s">
        <v>191</v>
      </c>
      <c r="K125" s="5" t="s">
        <v>177</v>
      </c>
      <c r="L125" s="5" t="s">
        <v>185</v>
      </c>
      <c r="M125" s="8">
        <v>1344</v>
      </c>
      <c r="N125" s="5" t="s">
        <v>192</v>
      </c>
    </row>
    <row r="126" spans="1:14" ht="39.6" x14ac:dyDescent="0.3">
      <c r="A126" s="1"/>
      <c r="B126" s="5" t="s">
        <v>488</v>
      </c>
      <c r="C126" s="5" t="s">
        <v>518</v>
      </c>
      <c r="D126" s="5" t="s">
        <v>213</v>
      </c>
      <c r="E126" s="4" t="s">
        <v>527</v>
      </c>
      <c r="F126" s="4" t="s">
        <v>528</v>
      </c>
      <c r="G126" s="6" t="s">
        <v>529</v>
      </c>
      <c r="H126" s="8">
        <v>0</v>
      </c>
      <c r="I126" s="5" t="s">
        <v>175</v>
      </c>
      <c r="J126" s="5" t="s">
        <v>191</v>
      </c>
      <c r="K126" s="5" t="s">
        <v>177</v>
      </c>
      <c r="L126" s="5" t="s">
        <v>178</v>
      </c>
      <c r="M126" s="8">
        <v>11121</v>
      </c>
      <c r="N126" s="5" t="s">
        <v>192</v>
      </c>
    </row>
    <row r="127" spans="1:14" x14ac:dyDescent="0.3">
      <c r="A127" s="1"/>
      <c r="B127" s="5" t="s">
        <v>488</v>
      </c>
      <c r="C127" s="5" t="s">
        <v>530</v>
      </c>
      <c r="D127" s="5" t="s">
        <v>531</v>
      </c>
      <c r="E127" s="4" t="s">
        <v>189</v>
      </c>
      <c r="F127" s="4" t="s">
        <v>173</v>
      </c>
      <c r="G127" s="6" t="s">
        <v>532</v>
      </c>
      <c r="H127" s="8">
        <v>0</v>
      </c>
      <c r="I127" s="5" t="s">
        <v>175</v>
      </c>
      <c r="J127" s="5" t="s">
        <v>176</v>
      </c>
      <c r="K127" s="5" t="s">
        <v>177</v>
      </c>
      <c r="L127" s="5" t="s">
        <v>185</v>
      </c>
      <c r="M127" s="8">
        <v>21426</v>
      </c>
      <c r="N127" s="5" t="s">
        <v>192</v>
      </c>
    </row>
    <row r="128" spans="1:14" x14ac:dyDescent="0.3">
      <c r="A128" s="1"/>
      <c r="B128" s="5" t="s">
        <v>488</v>
      </c>
      <c r="C128" s="5" t="s">
        <v>533</v>
      </c>
      <c r="D128" s="5" t="s">
        <v>534</v>
      </c>
      <c r="E128" s="4" t="s">
        <v>189</v>
      </c>
      <c r="F128" s="4" t="s">
        <v>173</v>
      </c>
      <c r="G128" s="6" t="s">
        <v>535</v>
      </c>
      <c r="H128" s="8">
        <v>0</v>
      </c>
      <c r="I128" s="5" t="s">
        <v>175</v>
      </c>
      <c r="J128" s="5" t="s">
        <v>191</v>
      </c>
      <c r="K128" s="5" t="s">
        <v>177</v>
      </c>
      <c r="L128" s="5" t="s">
        <v>185</v>
      </c>
      <c r="M128" s="8">
        <v>17410</v>
      </c>
      <c r="N128" s="5" t="s">
        <v>192</v>
      </c>
    </row>
    <row r="129" spans="1:14" ht="39.6" x14ac:dyDescent="0.3">
      <c r="A129" s="1"/>
      <c r="B129" s="5" t="s">
        <v>488</v>
      </c>
      <c r="C129" s="5" t="s">
        <v>536</v>
      </c>
      <c r="D129" s="5" t="s">
        <v>537</v>
      </c>
      <c r="E129" s="4" t="s">
        <v>189</v>
      </c>
      <c r="F129" s="4" t="s">
        <v>173</v>
      </c>
      <c r="G129" s="6" t="s">
        <v>538</v>
      </c>
      <c r="H129" s="8">
        <v>0</v>
      </c>
      <c r="I129" s="5" t="s">
        <v>175</v>
      </c>
      <c r="J129" s="5" t="s">
        <v>191</v>
      </c>
      <c r="K129" s="5" t="s">
        <v>177</v>
      </c>
      <c r="L129" s="5" t="s">
        <v>185</v>
      </c>
      <c r="M129" s="8">
        <v>15047</v>
      </c>
      <c r="N129" s="5" t="s">
        <v>192</v>
      </c>
    </row>
    <row r="130" spans="1:14" ht="39.6" x14ac:dyDescent="0.3">
      <c r="A130" s="1"/>
      <c r="B130" s="5" t="s">
        <v>488</v>
      </c>
      <c r="C130" s="5" t="s">
        <v>539</v>
      </c>
      <c r="D130" s="5" t="s">
        <v>540</v>
      </c>
      <c r="E130" s="4" t="s">
        <v>189</v>
      </c>
      <c r="F130" s="4" t="s">
        <v>173</v>
      </c>
      <c r="G130" s="6" t="s">
        <v>541</v>
      </c>
      <c r="H130" s="8">
        <v>0</v>
      </c>
      <c r="I130" s="5" t="s">
        <v>175</v>
      </c>
      <c r="J130" s="5" t="s">
        <v>191</v>
      </c>
      <c r="K130" s="5" t="s">
        <v>177</v>
      </c>
      <c r="L130" s="5" t="s">
        <v>185</v>
      </c>
      <c r="M130" s="8">
        <v>17424</v>
      </c>
      <c r="N130" s="5" t="s">
        <v>192</v>
      </c>
    </row>
    <row r="131" spans="1:14" ht="52.8" x14ac:dyDescent="0.3">
      <c r="A131" s="1"/>
      <c r="B131" s="5" t="s">
        <v>488</v>
      </c>
      <c r="C131" s="5" t="s">
        <v>539</v>
      </c>
      <c r="D131" s="5" t="s">
        <v>245</v>
      </c>
      <c r="E131" s="4" t="s">
        <v>189</v>
      </c>
      <c r="F131" s="4" t="s">
        <v>173</v>
      </c>
      <c r="G131" s="6" t="s">
        <v>542</v>
      </c>
      <c r="H131" s="8">
        <v>0</v>
      </c>
      <c r="I131" s="5" t="s">
        <v>175</v>
      </c>
      <c r="J131" s="5" t="s">
        <v>191</v>
      </c>
      <c r="K131" s="5" t="s">
        <v>177</v>
      </c>
      <c r="L131" s="5" t="s">
        <v>185</v>
      </c>
      <c r="M131" s="8">
        <v>17419</v>
      </c>
      <c r="N131" s="5" t="s">
        <v>192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2" t="s">
        <v>0</v>
      </c>
      <c r="B3" s="203"/>
      <c r="C3" s="203"/>
      <c r="D3" s="203"/>
      <c r="E3" s="203"/>
      <c r="F3" s="205"/>
    </row>
    <row r="4" spans="1:6" ht="0" hidden="1" customHeight="1" x14ac:dyDescent="0.3">
      <c r="A4" s="1"/>
      <c r="B4" s="1"/>
      <c r="C4" s="1"/>
      <c r="D4" s="1"/>
      <c r="E4" s="1"/>
    </row>
    <row r="5" spans="1:6" ht="30" customHeight="1" x14ac:dyDescent="0.3">
      <c r="A5" s="2" t="s">
        <v>543</v>
      </c>
      <c r="B5" s="1"/>
      <c r="C5" s="1"/>
      <c r="D5" s="1"/>
      <c r="E5" s="1"/>
    </row>
    <row r="6" spans="1:6" ht="34.950000000000003" customHeight="1" x14ac:dyDescent="0.3">
      <c r="A6" s="3" t="s">
        <v>3</v>
      </c>
      <c r="B6" s="3" t="s">
        <v>5</v>
      </c>
      <c r="C6" s="3" t="s">
        <v>4</v>
      </c>
      <c r="D6" s="3" t="s">
        <v>6</v>
      </c>
      <c r="E6" s="3" t="s">
        <v>544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7" t="s">
        <v>545</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10" t="s">
        <v>546</v>
      </c>
      <c r="FR5" s="209"/>
      <c r="FS5" s="209"/>
      <c r="FT5" s="209"/>
      <c r="FU5" s="209"/>
      <c r="FV5" s="209"/>
      <c r="FW5" s="209"/>
      <c r="FX5" s="209"/>
      <c r="FY5" s="209"/>
    </row>
    <row r="6" spans="1:181" ht="22.05" hidden="1" customHeight="1" x14ac:dyDescent="0.3">
      <c r="A6" s="206" t="s">
        <v>52</v>
      </c>
      <c r="B6" s="206" t="s">
        <v>547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548</v>
      </c>
      <c r="FP6" s="1"/>
      <c r="FQ6" s="10">
        <v>221</v>
      </c>
      <c r="FR6" s="10">
        <v>222</v>
      </c>
      <c r="FS6" s="10">
        <v>224</v>
      </c>
      <c r="FT6" s="10">
        <v>2187</v>
      </c>
      <c r="FU6" s="10">
        <v>227</v>
      </c>
      <c r="FV6" s="10">
        <v>49400</v>
      </c>
      <c r="FW6" s="10">
        <v>199</v>
      </c>
      <c r="FX6" s="10">
        <v>200</v>
      </c>
      <c r="FY6" s="209" t="s">
        <v>549</v>
      </c>
    </row>
    <row r="7" spans="1:181" ht="15" hidden="1" customHeight="1" x14ac:dyDescent="0.3">
      <c r="A7" s="206"/>
      <c r="B7" s="206"/>
      <c r="C7" s="9" t="s">
        <v>550</v>
      </c>
      <c r="D7" s="9" t="s">
        <v>551</v>
      </c>
      <c r="E7" s="9" t="s">
        <v>551</v>
      </c>
      <c r="F7" s="9" t="s">
        <v>552</v>
      </c>
      <c r="G7" s="9" t="s">
        <v>552</v>
      </c>
      <c r="H7" s="9" t="s">
        <v>552</v>
      </c>
      <c r="I7" s="9" t="s">
        <v>552</v>
      </c>
      <c r="J7" s="9" t="s">
        <v>551</v>
      </c>
      <c r="K7" s="9" t="s">
        <v>551</v>
      </c>
      <c r="L7" s="9" t="s">
        <v>551</v>
      </c>
      <c r="M7" s="9" t="s">
        <v>551</v>
      </c>
      <c r="N7" s="9" t="s">
        <v>551</v>
      </c>
      <c r="O7" s="9" t="s">
        <v>551</v>
      </c>
      <c r="P7" s="9" t="s">
        <v>551</v>
      </c>
      <c r="Q7" s="9" t="s">
        <v>551</v>
      </c>
      <c r="R7" s="9" t="s">
        <v>551</v>
      </c>
      <c r="S7" s="9" t="s">
        <v>551</v>
      </c>
      <c r="T7" s="9" t="s">
        <v>551</v>
      </c>
      <c r="U7" s="9" t="s">
        <v>551</v>
      </c>
      <c r="V7" s="9" t="s">
        <v>551</v>
      </c>
      <c r="W7" s="9" t="s">
        <v>550</v>
      </c>
      <c r="X7" s="9" t="s">
        <v>550</v>
      </c>
      <c r="Y7" s="9" t="s">
        <v>550</v>
      </c>
      <c r="Z7" s="9" t="s">
        <v>551</v>
      </c>
      <c r="AA7" s="9" t="s">
        <v>550</v>
      </c>
      <c r="AB7" s="9" t="s">
        <v>551</v>
      </c>
      <c r="AC7" s="9" t="s">
        <v>552</v>
      </c>
      <c r="AD7" s="9" t="s">
        <v>552</v>
      </c>
      <c r="AE7" s="9" t="s">
        <v>552</v>
      </c>
      <c r="AF7" s="9" t="s">
        <v>551</v>
      </c>
      <c r="AG7" s="9" t="s">
        <v>551</v>
      </c>
      <c r="AH7" s="9" t="s">
        <v>551</v>
      </c>
      <c r="AI7" s="9" t="s">
        <v>551</v>
      </c>
      <c r="AJ7" s="9" t="s">
        <v>551</v>
      </c>
      <c r="AK7" s="9" t="s">
        <v>551</v>
      </c>
      <c r="AL7" s="9" t="s">
        <v>551</v>
      </c>
      <c r="AM7" s="9" t="s">
        <v>550</v>
      </c>
      <c r="AN7" s="9" t="s">
        <v>551</v>
      </c>
      <c r="AO7" s="9" t="s">
        <v>551</v>
      </c>
      <c r="AP7" s="9" t="s">
        <v>551</v>
      </c>
      <c r="AQ7" s="9" t="s">
        <v>551</v>
      </c>
      <c r="AR7" s="9" t="s">
        <v>551</v>
      </c>
      <c r="AS7" s="9" t="s">
        <v>551</v>
      </c>
      <c r="AT7" s="9" t="s">
        <v>552</v>
      </c>
      <c r="AU7" s="9" t="s">
        <v>551</v>
      </c>
      <c r="AV7" s="9" t="s">
        <v>551</v>
      </c>
      <c r="AW7" s="9" t="s">
        <v>551</v>
      </c>
      <c r="AX7" s="9" t="s">
        <v>550</v>
      </c>
      <c r="AY7" s="9" t="s">
        <v>550</v>
      </c>
      <c r="AZ7" s="9" t="s">
        <v>550</v>
      </c>
      <c r="BA7" s="9" t="s">
        <v>550</v>
      </c>
      <c r="BB7" s="9" t="s">
        <v>550</v>
      </c>
      <c r="BC7" s="9" t="s">
        <v>550</v>
      </c>
      <c r="BD7" s="9" t="s">
        <v>551</v>
      </c>
      <c r="BE7" s="9" t="s">
        <v>552</v>
      </c>
      <c r="BF7" s="9" t="s">
        <v>552</v>
      </c>
      <c r="BG7" s="9" t="s">
        <v>552</v>
      </c>
      <c r="BH7" s="9" t="s">
        <v>550</v>
      </c>
      <c r="BI7" s="9" t="s">
        <v>550</v>
      </c>
      <c r="BJ7" s="9" t="s">
        <v>550</v>
      </c>
      <c r="BK7" s="9" t="s">
        <v>551</v>
      </c>
      <c r="BL7" s="9" t="s">
        <v>551</v>
      </c>
      <c r="BM7" s="9" t="s">
        <v>551</v>
      </c>
      <c r="BN7" s="9" t="s">
        <v>551</v>
      </c>
      <c r="BO7" s="9" t="s">
        <v>551</v>
      </c>
      <c r="BP7" s="9" t="s">
        <v>551</v>
      </c>
      <c r="BQ7" s="9" t="s">
        <v>551</v>
      </c>
      <c r="BR7" s="9" t="s">
        <v>550</v>
      </c>
      <c r="BS7" s="9" t="s">
        <v>550</v>
      </c>
      <c r="BT7" s="9" t="s">
        <v>550</v>
      </c>
      <c r="BU7" s="9" t="s">
        <v>552</v>
      </c>
      <c r="BV7" s="9" t="s">
        <v>550</v>
      </c>
      <c r="BW7" s="9" t="s">
        <v>551</v>
      </c>
      <c r="BX7" s="9" t="s">
        <v>550</v>
      </c>
      <c r="BY7" s="9" t="s">
        <v>552</v>
      </c>
      <c r="BZ7" s="9" t="s">
        <v>551</v>
      </c>
      <c r="CA7" s="9" t="s">
        <v>551</v>
      </c>
      <c r="CB7" s="9" t="s">
        <v>551</v>
      </c>
      <c r="CC7" s="9" t="s">
        <v>551</v>
      </c>
      <c r="CD7" s="9" t="s">
        <v>551</v>
      </c>
      <c r="CE7" s="9" t="s">
        <v>551</v>
      </c>
      <c r="CF7" s="9" t="s">
        <v>551</v>
      </c>
      <c r="CG7" s="9" t="s">
        <v>551</v>
      </c>
      <c r="CH7" s="9" t="s">
        <v>551</v>
      </c>
      <c r="CI7" s="9" t="s">
        <v>551</v>
      </c>
      <c r="CJ7" s="9" t="s">
        <v>551</v>
      </c>
      <c r="CK7" s="9" t="s">
        <v>551</v>
      </c>
      <c r="CL7" s="9" t="s">
        <v>550</v>
      </c>
      <c r="CM7" s="9" t="s">
        <v>550</v>
      </c>
      <c r="CN7" s="9" t="s">
        <v>550</v>
      </c>
      <c r="CO7" s="9" t="s">
        <v>550</v>
      </c>
      <c r="CP7" s="9" t="s">
        <v>551</v>
      </c>
      <c r="CQ7" s="9" t="s">
        <v>551</v>
      </c>
      <c r="CR7" s="9" t="s">
        <v>551</v>
      </c>
      <c r="CS7" s="9" t="s">
        <v>551</v>
      </c>
      <c r="CT7" s="9" t="s">
        <v>551</v>
      </c>
      <c r="CU7" s="9" t="s">
        <v>550</v>
      </c>
      <c r="CV7" s="9" t="s">
        <v>552</v>
      </c>
      <c r="CW7" s="9" t="s">
        <v>553</v>
      </c>
      <c r="CX7" s="9" t="s">
        <v>552</v>
      </c>
      <c r="CY7" s="9" t="s">
        <v>551</v>
      </c>
      <c r="CZ7" s="9" t="s">
        <v>552</v>
      </c>
      <c r="DA7" s="9" t="s">
        <v>552</v>
      </c>
      <c r="DB7" s="9" t="s">
        <v>550</v>
      </c>
      <c r="DC7" s="9" t="s">
        <v>550</v>
      </c>
      <c r="DD7" s="9" t="s">
        <v>550</v>
      </c>
      <c r="DE7" s="9" t="s">
        <v>551</v>
      </c>
      <c r="DF7" s="9" t="s">
        <v>551</v>
      </c>
      <c r="DG7" s="9" t="s">
        <v>551</v>
      </c>
      <c r="DH7" s="9" t="s">
        <v>552</v>
      </c>
      <c r="DI7" s="9" t="s">
        <v>552</v>
      </c>
      <c r="DJ7" s="9" t="s">
        <v>551</v>
      </c>
      <c r="DK7" s="9" t="s">
        <v>551</v>
      </c>
      <c r="DL7" s="9" t="s">
        <v>550</v>
      </c>
      <c r="DM7" s="9" t="s">
        <v>550</v>
      </c>
      <c r="DN7" s="9" t="s">
        <v>551</v>
      </c>
      <c r="DO7" s="9" t="s">
        <v>551</v>
      </c>
      <c r="DP7" s="9" t="s">
        <v>550</v>
      </c>
      <c r="DQ7" s="9" t="s">
        <v>551</v>
      </c>
      <c r="DR7" s="9" t="s">
        <v>551</v>
      </c>
      <c r="DS7" s="9" t="s">
        <v>552</v>
      </c>
      <c r="DT7" s="9" t="s">
        <v>551</v>
      </c>
      <c r="DU7" s="9" t="s">
        <v>552</v>
      </c>
      <c r="DV7" s="9" t="s">
        <v>551</v>
      </c>
      <c r="DW7" s="9" t="s">
        <v>551</v>
      </c>
      <c r="DX7" s="9" t="s">
        <v>551</v>
      </c>
      <c r="DY7" s="9" t="s">
        <v>552</v>
      </c>
      <c r="DZ7" s="9" t="s">
        <v>551</v>
      </c>
      <c r="EA7" s="9" t="s">
        <v>551</v>
      </c>
      <c r="EB7" s="9" t="s">
        <v>552</v>
      </c>
      <c r="EC7" s="9" t="s">
        <v>552</v>
      </c>
      <c r="ED7" s="9" t="s">
        <v>550</v>
      </c>
      <c r="EE7" s="9" t="s">
        <v>551</v>
      </c>
      <c r="EF7" s="9" t="s">
        <v>551</v>
      </c>
      <c r="EG7" s="9" t="s">
        <v>551</v>
      </c>
      <c r="EH7" s="9" t="s">
        <v>551</v>
      </c>
      <c r="EI7" s="9" t="s">
        <v>550</v>
      </c>
      <c r="EJ7" s="9" t="s">
        <v>551</v>
      </c>
      <c r="EK7" s="9" t="s">
        <v>551</v>
      </c>
      <c r="EL7" s="9" t="s">
        <v>550</v>
      </c>
      <c r="EM7" s="9" t="s">
        <v>550</v>
      </c>
      <c r="EN7" s="9" t="s">
        <v>550</v>
      </c>
      <c r="EO7" s="9" t="s">
        <v>550</v>
      </c>
      <c r="EP7" s="9" t="s">
        <v>552</v>
      </c>
      <c r="EQ7" s="9" t="s">
        <v>550</v>
      </c>
      <c r="ER7" s="9" t="s">
        <v>550</v>
      </c>
      <c r="ES7" s="9" t="s">
        <v>550</v>
      </c>
      <c r="ET7" s="9" t="s">
        <v>551</v>
      </c>
      <c r="EU7" s="9" t="s">
        <v>551</v>
      </c>
      <c r="EV7" s="9" t="s">
        <v>551</v>
      </c>
      <c r="EW7" s="9" t="s">
        <v>550</v>
      </c>
      <c r="EX7" s="9" t="s">
        <v>553</v>
      </c>
      <c r="EY7" s="9" t="s">
        <v>551</v>
      </c>
      <c r="EZ7" s="9" t="s">
        <v>551</v>
      </c>
      <c r="FA7" s="9" t="s">
        <v>551</v>
      </c>
      <c r="FB7" s="9" t="s">
        <v>551</v>
      </c>
      <c r="FC7" s="9" t="s">
        <v>550</v>
      </c>
      <c r="FD7" s="9" t="s">
        <v>552</v>
      </c>
      <c r="FE7" s="9" t="s">
        <v>551</v>
      </c>
      <c r="FF7" s="9" t="s">
        <v>551</v>
      </c>
      <c r="FG7" s="9" t="s">
        <v>552</v>
      </c>
      <c r="FH7" s="9" t="s">
        <v>552</v>
      </c>
      <c r="FI7" s="9" t="s">
        <v>552</v>
      </c>
      <c r="FJ7" s="9" t="s">
        <v>551</v>
      </c>
      <c r="FK7" s="9" t="s">
        <v>552</v>
      </c>
      <c r="FL7" s="9" t="s">
        <v>552</v>
      </c>
      <c r="FM7" s="9" t="s">
        <v>552</v>
      </c>
      <c r="FN7" s="9" t="s">
        <v>552</v>
      </c>
      <c r="FO7" s="206"/>
      <c r="FP7" s="1"/>
      <c r="FQ7" s="10" t="s">
        <v>552</v>
      </c>
      <c r="FR7" s="10" t="s">
        <v>551</v>
      </c>
      <c r="FS7" s="10" t="s">
        <v>552</v>
      </c>
      <c r="FT7" s="10" t="s">
        <v>552</v>
      </c>
      <c r="FU7" s="10" t="s">
        <v>552</v>
      </c>
      <c r="FV7" s="10" t="s">
        <v>552</v>
      </c>
      <c r="FW7" s="10" t="s">
        <v>552</v>
      </c>
      <c r="FX7" s="10" t="s">
        <v>552</v>
      </c>
      <c r="FY7" s="209"/>
    </row>
    <row r="8" spans="1:181" ht="15" hidden="1" customHeight="1" x14ac:dyDescent="0.3">
      <c r="A8" s="206"/>
      <c r="B8" s="206"/>
      <c r="C8" s="9" t="s">
        <v>554</v>
      </c>
      <c r="D8" s="9" t="s">
        <v>554</v>
      </c>
      <c r="E8" s="9" t="s">
        <v>554</v>
      </c>
      <c r="F8" s="9" t="s">
        <v>555</v>
      </c>
      <c r="G8" s="9" t="s">
        <v>555</v>
      </c>
      <c r="H8" s="9" t="s">
        <v>554</v>
      </c>
      <c r="I8" s="9" t="s">
        <v>554</v>
      </c>
      <c r="J8" s="9" t="s">
        <v>555</v>
      </c>
      <c r="K8" s="9" t="s">
        <v>555</v>
      </c>
      <c r="L8" s="9" t="s">
        <v>555</v>
      </c>
      <c r="M8" s="9" t="s">
        <v>555</v>
      </c>
      <c r="N8" s="9" t="s">
        <v>555</v>
      </c>
      <c r="O8" s="9" t="s">
        <v>555</v>
      </c>
      <c r="P8" s="9" t="s">
        <v>555</v>
      </c>
      <c r="Q8" s="9" t="s">
        <v>555</v>
      </c>
      <c r="R8" s="9" t="s">
        <v>554</v>
      </c>
      <c r="S8" s="9" t="s">
        <v>554</v>
      </c>
      <c r="T8" s="9" t="s">
        <v>555</v>
      </c>
      <c r="U8" s="9" t="s">
        <v>555</v>
      </c>
      <c r="V8" s="9" t="s">
        <v>555</v>
      </c>
      <c r="W8" s="9" t="s">
        <v>554</v>
      </c>
      <c r="X8" s="9" t="s">
        <v>554</v>
      </c>
      <c r="Y8" s="9" t="s">
        <v>554</v>
      </c>
      <c r="Z8" s="9" t="s">
        <v>555</v>
      </c>
      <c r="AA8" s="9" t="s">
        <v>554</v>
      </c>
      <c r="AB8" s="9" t="s">
        <v>554</v>
      </c>
      <c r="AC8" s="9" t="s">
        <v>555</v>
      </c>
      <c r="AD8" s="9" t="s">
        <v>555</v>
      </c>
      <c r="AE8" s="9" t="s">
        <v>555</v>
      </c>
      <c r="AF8" s="9" t="s">
        <v>554</v>
      </c>
      <c r="AG8" s="9" t="s">
        <v>554</v>
      </c>
      <c r="AH8" s="9" t="s">
        <v>554</v>
      </c>
      <c r="AI8" s="9" t="s">
        <v>554</v>
      </c>
      <c r="AJ8" s="9" t="s">
        <v>554</v>
      </c>
      <c r="AK8" s="9" t="s">
        <v>554</v>
      </c>
      <c r="AL8" s="9" t="s">
        <v>554</v>
      </c>
      <c r="AM8" s="9" t="s">
        <v>554</v>
      </c>
      <c r="AN8" s="9" t="s">
        <v>555</v>
      </c>
      <c r="AO8" s="9" t="s">
        <v>555</v>
      </c>
      <c r="AP8" s="9" t="s">
        <v>555</v>
      </c>
      <c r="AQ8" s="9" t="s">
        <v>554</v>
      </c>
      <c r="AR8" s="9" t="s">
        <v>554</v>
      </c>
      <c r="AS8" s="9" t="s">
        <v>554</v>
      </c>
      <c r="AT8" s="9" t="s">
        <v>554</v>
      </c>
      <c r="AU8" s="9" t="s">
        <v>554</v>
      </c>
      <c r="AV8" s="9" t="s">
        <v>554</v>
      </c>
      <c r="AW8" s="9" t="s">
        <v>554</v>
      </c>
      <c r="AX8" s="9" t="s">
        <v>554</v>
      </c>
      <c r="AY8" s="9" t="s">
        <v>554</v>
      </c>
      <c r="AZ8" s="9" t="s">
        <v>554</v>
      </c>
      <c r="BA8" s="9" t="s">
        <v>555</v>
      </c>
      <c r="BB8" s="9" t="s">
        <v>555</v>
      </c>
      <c r="BC8" s="9" t="s">
        <v>555</v>
      </c>
      <c r="BD8" s="9" t="s">
        <v>554</v>
      </c>
      <c r="BE8" s="9" t="s">
        <v>555</v>
      </c>
      <c r="BF8" s="9" t="s">
        <v>555</v>
      </c>
      <c r="BG8" s="9" t="s">
        <v>555</v>
      </c>
      <c r="BH8" s="9" t="s">
        <v>555</v>
      </c>
      <c r="BI8" s="9" t="s">
        <v>555</v>
      </c>
      <c r="BJ8" s="9" t="s">
        <v>555</v>
      </c>
      <c r="BK8" s="9" t="s">
        <v>554</v>
      </c>
      <c r="BL8" s="9" t="s">
        <v>555</v>
      </c>
      <c r="BM8" s="9" t="s">
        <v>555</v>
      </c>
      <c r="BN8" s="9" t="s">
        <v>555</v>
      </c>
      <c r="BO8" s="9" t="s">
        <v>555</v>
      </c>
      <c r="BP8" s="9" t="s">
        <v>555</v>
      </c>
      <c r="BQ8" s="9" t="s">
        <v>555</v>
      </c>
      <c r="BR8" s="9" t="s">
        <v>555</v>
      </c>
      <c r="BS8" s="9" t="s">
        <v>555</v>
      </c>
      <c r="BT8" s="9" t="s">
        <v>555</v>
      </c>
      <c r="BU8" s="9" t="s">
        <v>554</v>
      </c>
      <c r="BV8" s="9" t="s">
        <v>555</v>
      </c>
      <c r="BW8" s="9" t="s">
        <v>555</v>
      </c>
      <c r="BX8" s="9" t="s">
        <v>554</v>
      </c>
      <c r="BY8" s="9" t="s">
        <v>554</v>
      </c>
      <c r="BZ8" s="9" t="s">
        <v>554</v>
      </c>
      <c r="CA8" s="9" t="s">
        <v>554</v>
      </c>
      <c r="CB8" s="9" t="s">
        <v>554</v>
      </c>
      <c r="CC8" s="9" t="s">
        <v>554</v>
      </c>
      <c r="CD8" s="9" t="s">
        <v>554</v>
      </c>
      <c r="CE8" s="9" t="s">
        <v>555</v>
      </c>
      <c r="CF8" s="9" t="s">
        <v>555</v>
      </c>
      <c r="CG8" s="9" t="s">
        <v>555</v>
      </c>
      <c r="CH8" s="9" t="s">
        <v>555</v>
      </c>
      <c r="CI8" s="9" t="s">
        <v>555</v>
      </c>
      <c r="CJ8" s="9" t="s">
        <v>555</v>
      </c>
      <c r="CK8" s="9" t="s">
        <v>555</v>
      </c>
      <c r="CL8" s="9" t="s">
        <v>555</v>
      </c>
      <c r="CM8" s="9" t="s">
        <v>555</v>
      </c>
      <c r="CN8" s="9" t="s">
        <v>555</v>
      </c>
      <c r="CO8" s="9" t="s">
        <v>555</v>
      </c>
      <c r="CP8" s="9" t="s">
        <v>555</v>
      </c>
      <c r="CQ8" s="9" t="s">
        <v>555</v>
      </c>
      <c r="CR8" s="9" t="s">
        <v>554</v>
      </c>
      <c r="CS8" s="9" t="s">
        <v>554</v>
      </c>
      <c r="CT8" s="9" t="s">
        <v>556</v>
      </c>
      <c r="CU8" s="9" t="s">
        <v>557</v>
      </c>
      <c r="CV8" s="9" t="s">
        <v>556</v>
      </c>
      <c r="CW8" s="9" t="s">
        <v>557</v>
      </c>
      <c r="CX8" s="9" t="s">
        <v>557</v>
      </c>
      <c r="CY8" s="9" t="s">
        <v>554</v>
      </c>
      <c r="CZ8" s="9" t="s">
        <v>554</v>
      </c>
      <c r="DA8" s="9" t="s">
        <v>554</v>
      </c>
      <c r="DB8" s="9" t="s">
        <v>557</v>
      </c>
      <c r="DC8" s="9" t="s">
        <v>557</v>
      </c>
      <c r="DD8" s="9" t="s">
        <v>554</v>
      </c>
      <c r="DE8" s="9" t="s">
        <v>554</v>
      </c>
      <c r="DF8" s="9" t="s">
        <v>554</v>
      </c>
      <c r="DG8" s="9" t="s">
        <v>554</v>
      </c>
      <c r="DH8" s="9" t="s">
        <v>554</v>
      </c>
      <c r="DI8" s="9" t="s">
        <v>554</v>
      </c>
      <c r="DJ8" s="9" t="s">
        <v>554</v>
      </c>
      <c r="DK8" s="9" t="s">
        <v>554</v>
      </c>
      <c r="DL8" s="9" t="s">
        <v>557</v>
      </c>
      <c r="DM8" s="9" t="s">
        <v>557</v>
      </c>
      <c r="DN8" s="9" t="s">
        <v>556</v>
      </c>
      <c r="DO8" s="9" t="s">
        <v>556</v>
      </c>
      <c r="DP8" s="9" t="s">
        <v>557</v>
      </c>
      <c r="DQ8" s="9" t="s">
        <v>554</v>
      </c>
      <c r="DR8" s="9" t="s">
        <v>554</v>
      </c>
      <c r="DS8" s="9" t="s">
        <v>554</v>
      </c>
      <c r="DT8" s="9" t="s">
        <v>554</v>
      </c>
      <c r="DU8" s="9" t="s">
        <v>554</v>
      </c>
      <c r="DV8" s="9" t="s">
        <v>557</v>
      </c>
      <c r="DW8" s="9" t="s">
        <v>557</v>
      </c>
      <c r="DX8" s="9" t="s">
        <v>554</v>
      </c>
      <c r="DY8" s="9" t="s">
        <v>554</v>
      </c>
      <c r="DZ8" s="9" t="s">
        <v>554</v>
      </c>
      <c r="EA8" s="9" t="s">
        <v>554</v>
      </c>
      <c r="EB8" s="9" t="s">
        <v>556</v>
      </c>
      <c r="EC8" s="9" t="s">
        <v>556</v>
      </c>
      <c r="ED8" s="9" t="s">
        <v>557</v>
      </c>
      <c r="EE8" s="9" t="s">
        <v>556</v>
      </c>
      <c r="EF8" s="9" t="s">
        <v>556</v>
      </c>
      <c r="EG8" s="9" t="s">
        <v>556</v>
      </c>
      <c r="EH8" s="9" t="s">
        <v>556</v>
      </c>
      <c r="EI8" s="9" t="s">
        <v>557</v>
      </c>
      <c r="EJ8" s="9" t="s">
        <v>554</v>
      </c>
      <c r="EK8" s="9" t="s">
        <v>554</v>
      </c>
      <c r="EL8" s="9" t="s">
        <v>554</v>
      </c>
      <c r="EM8" s="9" t="s">
        <v>554</v>
      </c>
      <c r="EN8" s="9" t="s">
        <v>554</v>
      </c>
      <c r="EO8" s="9" t="s">
        <v>554</v>
      </c>
      <c r="EP8" s="9" t="s">
        <v>556</v>
      </c>
      <c r="EQ8" s="9" t="s">
        <v>557</v>
      </c>
      <c r="ER8" s="9" t="s">
        <v>557</v>
      </c>
      <c r="ES8" s="9" t="s">
        <v>557</v>
      </c>
      <c r="ET8" s="9" t="s">
        <v>554</v>
      </c>
      <c r="EU8" s="9" t="s">
        <v>556</v>
      </c>
      <c r="EV8" s="9" t="s">
        <v>556</v>
      </c>
      <c r="EW8" s="9" t="s">
        <v>557</v>
      </c>
      <c r="EX8" s="9" t="s">
        <v>557</v>
      </c>
      <c r="EY8" s="9" t="s">
        <v>555</v>
      </c>
      <c r="EZ8" s="9" t="s">
        <v>555</v>
      </c>
      <c r="FA8" s="9" t="s">
        <v>555</v>
      </c>
      <c r="FB8" s="9" t="s">
        <v>555</v>
      </c>
      <c r="FC8" s="9" t="s">
        <v>557</v>
      </c>
      <c r="FD8" s="9" t="s">
        <v>554</v>
      </c>
      <c r="FE8" s="9" t="s">
        <v>554</v>
      </c>
      <c r="FF8" s="9" t="s">
        <v>554</v>
      </c>
      <c r="FG8" s="9" t="s">
        <v>555</v>
      </c>
      <c r="FH8" s="9" t="s">
        <v>555</v>
      </c>
      <c r="FI8" s="9" t="s">
        <v>555</v>
      </c>
      <c r="FJ8" s="9" t="s">
        <v>555</v>
      </c>
      <c r="FK8" s="9" t="s">
        <v>555</v>
      </c>
      <c r="FL8" s="9" t="s">
        <v>555</v>
      </c>
      <c r="FM8" s="9" t="s">
        <v>555</v>
      </c>
      <c r="FN8" s="9" t="s">
        <v>555</v>
      </c>
      <c r="FO8" s="206"/>
      <c r="FP8" s="1"/>
      <c r="FQ8" s="10" t="s">
        <v>554</v>
      </c>
      <c r="FR8" s="10" t="s">
        <v>554</v>
      </c>
      <c r="FS8" s="10" t="s">
        <v>554</v>
      </c>
      <c r="FT8" s="10" t="s">
        <v>554</v>
      </c>
      <c r="FU8" s="10" t="s">
        <v>555</v>
      </c>
      <c r="FV8" s="10" t="s">
        <v>555</v>
      </c>
      <c r="FW8" s="10" t="s">
        <v>554</v>
      </c>
      <c r="FX8" s="10" t="s">
        <v>554</v>
      </c>
      <c r="FY8" s="209"/>
    </row>
    <row r="9" spans="1:181" ht="40.049999999999997" customHeight="1" x14ac:dyDescent="0.3">
      <c r="A9" s="206"/>
      <c r="B9" s="206"/>
      <c r="C9" s="11" t="s">
        <v>558</v>
      </c>
      <c r="D9" s="11" t="s">
        <v>243</v>
      </c>
      <c r="E9" s="11" t="s">
        <v>243</v>
      </c>
      <c r="F9" s="11" t="s">
        <v>243</v>
      </c>
      <c r="G9" s="11" t="s">
        <v>243</v>
      </c>
      <c r="H9" s="11" t="s">
        <v>105</v>
      </c>
      <c r="I9" s="11" t="s">
        <v>105</v>
      </c>
      <c r="J9" s="11" t="s">
        <v>152</v>
      </c>
      <c r="K9" s="11" t="s">
        <v>152</v>
      </c>
      <c r="L9" s="11" t="s">
        <v>44</v>
      </c>
      <c r="M9" s="11" t="s">
        <v>44</v>
      </c>
      <c r="N9" s="11" t="s">
        <v>44</v>
      </c>
      <c r="O9" s="11" t="s">
        <v>44</v>
      </c>
      <c r="P9" s="11" t="s">
        <v>44</v>
      </c>
      <c r="Q9" s="11" t="s">
        <v>44</v>
      </c>
      <c r="R9" s="11" t="s">
        <v>44</v>
      </c>
      <c r="S9" s="11" t="s">
        <v>44</v>
      </c>
      <c r="T9" s="11" t="s">
        <v>559</v>
      </c>
      <c r="U9" s="11" t="s">
        <v>559</v>
      </c>
      <c r="V9" s="11" t="s">
        <v>559</v>
      </c>
      <c r="W9" s="11" t="s">
        <v>22</v>
      </c>
      <c r="X9" s="11" t="s">
        <v>232</v>
      </c>
      <c r="Y9" s="11" t="s">
        <v>232</v>
      </c>
      <c r="Z9" s="11" t="s">
        <v>232</v>
      </c>
      <c r="AA9" s="11" t="s">
        <v>560</v>
      </c>
      <c r="AB9" s="11" t="s">
        <v>561</v>
      </c>
      <c r="AC9" s="11" t="s">
        <v>320</v>
      </c>
      <c r="AD9" s="11" t="s">
        <v>562</v>
      </c>
      <c r="AE9" s="11" t="s">
        <v>562</v>
      </c>
      <c r="AF9" s="11" t="s">
        <v>63</v>
      </c>
      <c r="AG9" s="11" t="s">
        <v>63</v>
      </c>
      <c r="AH9" s="11" t="s">
        <v>296</v>
      </c>
      <c r="AI9" s="11" t="s">
        <v>563</v>
      </c>
      <c r="AJ9" s="11" t="s">
        <v>563</v>
      </c>
      <c r="AK9" s="11" t="s">
        <v>564</v>
      </c>
      <c r="AL9" s="11" t="s">
        <v>565</v>
      </c>
      <c r="AM9" s="11" t="s">
        <v>566</v>
      </c>
      <c r="AN9" s="11" t="s">
        <v>88</v>
      </c>
      <c r="AO9" s="11" t="s">
        <v>88</v>
      </c>
      <c r="AP9" s="11" t="s">
        <v>88</v>
      </c>
      <c r="AQ9" s="11" t="s">
        <v>138</v>
      </c>
      <c r="AR9" s="11" t="s">
        <v>138</v>
      </c>
      <c r="AS9" s="11" t="s">
        <v>138</v>
      </c>
      <c r="AT9" s="11" t="s">
        <v>138</v>
      </c>
      <c r="AU9" s="11" t="s">
        <v>138</v>
      </c>
      <c r="AV9" s="11" t="s">
        <v>567</v>
      </c>
      <c r="AW9" s="11" t="s">
        <v>567</v>
      </c>
      <c r="AX9" s="11" t="s">
        <v>59</v>
      </c>
      <c r="AY9" s="11" t="s">
        <v>59</v>
      </c>
      <c r="AZ9" s="11" t="s">
        <v>59</v>
      </c>
      <c r="BA9" s="11" t="s">
        <v>59</v>
      </c>
      <c r="BB9" s="11" t="s">
        <v>59</v>
      </c>
      <c r="BC9" s="11" t="s">
        <v>59</v>
      </c>
      <c r="BD9" s="11" t="s">
        <v>568</v>
      </c>
      <c r="BE9" s="11" t="s">
        <v>68</v>
      </c>
      <c r="BF9" s="11" t="s">
        <v>68</v>
      </c>
      <c r="BG9" s="11" t="s">
        <v>68</v>
      </c>
      <c r="BH9" s="11" t="s">
        <v>76</v>
      </c>
      <c r="BI9" s="11" t="s">
        <v>76</v>
      </c>
      <c r="BJ9" s="11" t="s">
        <v>76</v>
      </c>
      <c r="BK9" s="11" t="s">
        <v>76</v>
      </c>
      <c r="BL9" s="11" t="s">
        <v>76</v>
      </c>
      <c r="BM9" s="11" t="s">
        <v>76</v>
      </c>
      <c r="BN9" s="11" t="s">
        <v>76</v>
      </c>
      <c r="BO9" s="11" t="s">
        <v>76</v>
      </c>
      <c r="BP9" s="11" t="s">
        <v>76</v>
      </c>
      <c r="BQ9" s="11" t="s">
        <v>76</v>
      </c>
      <c r="BR9" s="11" t="s">
        <v>76</v>
      </c>
      <c r="BS9" s="11" t="s">
        <v>76</v>
      </c>
      <c r="BT9" s="11" t="s">
        <v>76</v>
      </c>
      <c r="BU9" s="11" t="s">
        <v>76</v>
      </c>
      <c r="BV9" s="11" t="s">
        <v>569</v>
      </c>
      <c r="BW9" s="11" t="s">
        <v>569</v>
      </c>
      <c r="BX9" s="11" t="s">
        <v>570</v>
      </c>
      <c r="BY9" s="11" t="s">
        <v>570</v>
      </c>
      <c r="BZ9" s="11" t="s">
        <v>112</v>
      </c>
      <c r="CA9" s="11" t="s">
        <v>112</v>
      </c>
      <c r="CB9" s="11" t="s">
        <v>112</v>
      </c>
      <c r="CC9" s="11" t="s">
        <v>112</v>
      </c>
      <c r="CD9" s="11" t="s">
        <v>112</v>
      </c>
      <c r="CE9" s="11" t="s">
        <v>112</v>
      </c>
      <c r="CF9" s="11" t="s">
        <v>112</v>
      </c>
      <c r="CG9" s="11" t="s">
        <v>112</v>
      </c>
      <c r="CH9" s="11" t="s">
        <v>112</v>
      </c>
      <c r="CI9" s="11" t="s">
        <v>112</v>
      </c>
      <c r="CJ9" s="11" t="s">
        <v>112</v>
      </c>
      <c r="CK9" s="11" t="s">
        <v>112</v>
      </c>
      <c r="CL9" s="11" t="s">
        <v>135</v>
      </c>
      <c r="CM9" s="11" t="s">
        <v>135</v>
      </c>
      <c r="CN9" s="11" t="s">
        <v>135</v>
      </c>
      <c r="CO9" s="11" t="s">
        <v>135</v>
      </c>
      <c r="CP9" s="11" t="s">
        <v>147</v>
      </c>
      <c r="CQ9" s="11" t="s">
        <v>147</v>
      </c>
      <c r="CR9" s="11" t="s">
        <v>571</v>
      </c>
      <c r="CS9" s="11" t="s">
        <v>571</v>
      </c>
      <c r="CT9" s="11" t="s">
        <v>257</v>
      </c>
      <c r="CU9" s="11" t="s">
        <v>572</v>
      </c>
      <c r="CV9" s="11" t="s">
        <v>285</v>
      </c>
      <c r="CW9" s="11" t="s">
        <v>573</v>
      </c>
      <c r="CX9" s="11" t="s">
        <v>574</v>
      </c>
      <c r="CY9" s="11" t="s">
        <v>575</v>
      </c>
      <c r="CZ9" s="11" t="s">
        <v>105</v>
      </c>
      <c r="DA9" s="11" t="s">
        <v>105</v>
      </c>
      <c r="DB9" s="11" t="s">
        <v>44</v>
      </c>
      <c r="DC9" s="11" t="s">
        <v>44</v>
      </c>
      <c r="DD9" s="11" t="s">
        <v>560</v>
      </c>
      <c r="DE9" s="11" t="s">
        <v>576</v>
      </c>
      <c r="DF9" s="11" t="s">
        <v>577</v>
      </c>
      <c r="DG9" s="11" t="s">
        <v>578</v>
      </c>
      <c r="DH9" s="11" t="s">
        <v>579</v>
      </c>
      <c r="DI9" s="11" t="s">
        <v>580</v>
      </c>
      <c r="DJ9" s="11" t="s">
        <v>581</v>
      </c>
      <c r="DK9" s="11" t="s">
        <v>582</v>
      </c>
      <c r="DL9" s="11" t="s">
        <v>583</v>
      </c>
      <c r="DM9" s="11" t="s">
        <v>584</v>
      </c>
      <c r="DN9" s="11" t="s">
        <v>341</v>
      </c>
      <c r="DO9" s="11" t="s">
        <v>346</v>
      </c>
      <c r="DP9" s="11" t="s">
        <v>585</v>
      </c>
      <c r="DQ9" s="11" t="s">
        <v>586</v>
      </c>
      <c r="DR9" s="11" t="s">
        <v>587</v>
      </c>
      <c r="DS9" s="11" t="s">
        <v>588</v>
      </c>
      <c r="DT9" s="11" t="s">
        <v>203</v>
      </c>
      <c r="DU9" s="11" t="s">
        <v>589</v>
      </c>
      <c r="DV9" s="11" t="s">
        <v>590</v>
      </c>
      <c r="DW9" s="11" t="s">
        <v>591</v>
      </c>
      <c r="DX9" s="11" t="s">
        <v>229</v>
      </c>
      <c r="DY9" s="11" t="s">
        <v>229</v>
      </c>
      <c r="DZ9" s="11" t="s">
        <v>229</v>
      </c>
      <c r="EA9" s="11" t="s">
        <v>229</v>
      </c>
      <c r="EB9" s="11" t="s">
        <v>592</v>
      </c>
      <c r="EC9" s="11" t="s">
        <v>592</v>
      </c>
      <c r="ED9" s="11" t="s">
        <v>76</v>
      </c>
      <c r="EE9" s="11" t="s">
        <v>76</v>
      </c>
      <c r="EF9" s="11" t="s">
        <v>76</v>
      </c>
      <c r="EG9" s="11" t="s">
        <v>76</v>
      </c>
      <c r="EH9" s="11" t="s">
        <v>76</v>
      </c>
      <c r="EI9" s="11" t="s">
        <v>76</v>
      </c>
      <c r="EJ9" s="11" t="s">
        <v>593</v>
      </c>
      <c r="EK9" s="11" t="s">
        <v>593</v>
      </c>
      <c r="EL9" s="11" t="s">
        <v>594</v>
      </c>
      <c r="EM9" s="11" t="s">
        <v>594</v>
      </c>
      <c r="EN9" s="11" t="s">
        <v>594</v>
      </c>
      <c r="EO9" s="11" t="s">
        <v>594</v>
      </c>
      <c r="EP9" s="11" t="s">
        <v>281</v>
      </c>
      <c r="EQ9" s="11" t="s">
        <v>595</v>
      </c>
      <c r="ER9" s="11" t="s">
        <v>596</v>
      </c>
      <c r="ES9" s="11" t="s">
        <v>112</v>
      </c>
      <c r="ET9" s="11" t="s">
        <v>112</v>
      </c>
      <c r="EU9" s="11" t="s">
        <v>112</v>
      </c>
      <c r="EV9" s="11" t="s">
        <v>112</v>
      </c>
      <c r="EW9" s="11" t="s">
        <v>112</v>
      </c>
      <c r="EX9" s="11" t="s">
        <v>112</v>
      </c>
      <c r="EY9" s="11" t="s">
        <v>351</v>
      </c>
      <c r="EZ9" s="11" t="s">
        <v>351</v>
      </c>
      <c r="FA9" s="11" t="s">
        <v>351</v>
      </c>
      <c r="FB9" s="11" t="s">
        <v>351</v>
      </c>
      <c r="FC9" s="11" t="s">
        <v>597</v>
      </c>
      <c r="FD9" s="11" t="s">
        <v>598</v>
      </c>
      <c r="FE9" s="11" t="s">
        <v>598</v>
      </c>
      <c r="FF9" s="11" t="s">
        <v>598</v>
      </c>
      <c r="FG9" s="11" t="s">
        <v>599</v>
      </c>
      <c r="FH9" s="11" t="s">
        <v>600</v>
      </c>
      <c r="FI9" s="11" t="s">
        <v>600</v>
      </c>
      <c r="FJ9" s="11" t="s">
        <v>169</v>
      </c>
      <c r="FK9" s="11" t="s">
        <v>14</v>
      </c>
      <c r="FL9" s="11" t="s">
        <v>601</v>
      </c>
      <c r="FM9" s="11" t="s">
        <v>180</v>
      </c>
      <c r="FN9" s="11" t="s">
        <v>602</v>
      </c>
      <c r="FO9" s="206"/>
      <c r="FP9" s="1"/>
      <c r="FQ9" s="12" t="s">
        <v>603</v>
      </c>
      <c r="FR9" s="12" t="s">
        <v>30</v>
      </c>
      <c r="FS9" s="12" t="s">
        <v>604</v>
      </c>
      <c r="FT9" s="12" t="s">
        <v>605</v>
      </c>
      <c r="FU9" s="12" t="s">
        <v>606</v>
      </c>
      <c r="FV9" s="12" t="s">
        <v>607</v>
      </c>
      <c r="FW9" s="12" t="s">
        <v>598</v>
      </c>
      <c r="FX9" s="12" t="s">
        <v>598</v>
      </c>
      <c r="FY9" s="209"/>
    </row>
    <row r="10" spans="1:181" ht="40.049999999999997" customHeight="1" x14ac:dyDescent="0.3">
      <c r="A10" s="206"/>
      <c r="B10" s="206"/>
      <c r="C10" s="9" t="s">
        <v>608</v>
      </c>
      <c r="D10" s="9" t="s">
        <v>609</v>
      </c>
      <c r="E10" s="9" t="s">
        <v>610</v>
      </c>
      <c r="F10" s="9" t="s">
        <v>611</v>
      </c>
      <c r="G10" s="9" t="s">
        <v>612</v>
      </c>
      <c r="H10" s="9" t="s">
        <v>613</v>
      </c>
      <c r="I10" s="9" t="s">
        <v>614</v>
      </c>
      <c r="J10" s="9" t="s">
        <v>615</v>
      </c>
      <c r="K10" s="9" t="s">
        <v>616</v>
      </c>
      <c r="L10" s="9" t="s">
        <v>617</v>
      </c>
      <c r="M10" s="9" t="s">
        <v>618</v>
      </c>
      <c r="N10" s="9" t="s">
        <v>619</v>
      </c>
      <c r="O10" s="9" t="s">
        <v>620</v>
      </c>
      <c r="P10" s="9" t="s">
        <v>621</v>
      </c>
      <c r="Q10" s="9" t="s">
        <v>622</v>
      </c>
      <c r="R10" s="9" t="s">
        <v>623</v>
      </c>
      <c r="S10" s="9" t="s">
        <v>624</v>
      </c>
      <c r="T10" s="9" t="s">
        <v>625</v>
      </c>
      <c r="U10" s="9" t="s">
        <v>626</v>
      </c>
      <c r="V10" s="9" t="s">
        <v>627</v>
      </c>
      <c r="W10" s="9" t="s">
        <v>23</v>
      </c>
      <c r="X10" s="9" t="s">
        <v>628</v>
      </c>
      <c r="Y10" s="9" t="s">
        <v>629</v>
      </c>
      <c r="Z10" s="9" t="s">
        <v>236</v>
      </c>
      <c r="AA10" s="9" t="s">
        <v>630</v>
      </c>
      <c r="AB10" s="9" t="s">
        <v>631</v>
      </c>
      <c r="AC10" s="9" t="s">
        <v>321</v>
      </c>
      <c r="AD10" s="9" t="s">
        <v>632</v>
      </c>
      <c r="AE10" s="9" t="s">
        <v>633</v>
      </c>
      <c r="AF10" s="9" t="s">
        <v>634</v>
      </c>
      <c r="AG10" s="9" t="s">
        <v>635</v>
      </c>
      <c r="AH10" s="9" t="s">
        <v>296</v>
      </c>
      <c r="AI10" s="9" t="s">
        <v>636</v>
      </c>
      <c r="AJ10" s="9" t="s">
        <v>637</v>
      </c>
      <c r="AK10" s="9" t="s">
        <v>638</v>
      </c>
      <c r="AL10" s="9" t="s">
        <v>639</v>
      </c>
      <c r="AM10" s="9" t="s">
        <v>640</v>
      </c>
      <c r="AN10" s="9" t="s">
        <v>641</v>
      </c>
      <c r="AO10" s="9" t="s">
        <v>642</v>
      </c>
      <c r="AP10" s="9" t="s">
        <v>643</v>
      </c>
      <c r="AQ10" s="9" t="s">
        <v>644</v>
      </c>
      <c r="AR10" s="9" t="s">
        <v>645</v>
      </c>
      <c r="AS10" s="9" t="s">
        <v>646</v>
      </c>
      <c r="AT10" s="9" t="s">
        <v>647</v>
      </c>
      <c r="AU10" s="9" t="s">
        <v>474</v>
      </c>
      <c r="AV10" s="9" t="s">
        <v>648</v>
      </c>
      <c r="AW10" s="9" t="s">
        <v>649</v>
      </c>
      <c r="AX10" s="9" t="s">
        <v>650</v>
      </c>
      <c r="AY10" s="9" t="s">
        <v>222</v>
      </c>
      <c r="AZ10" s="9" t="s">
        <v>651</v>
      </c>
      <c r="BA10" s="9" t="s">
        <v>652</v>
      </c>
      <c r="BB10" s="9" t="s">
        <v>653</v>
      </c>
      <c r="BC10" s="9" t="s">
        <v>654</v>
      </c>
      <c r="BD10" s="9" t="s">
        <v>655</v>
      </c>
      <c r="BE10" s="9" t="s">
        <v>656</v>
      </c>
      <c r="BF10" s="9" t="s">
        <v>657</v>
      </c>
      <c r="BG10" s="9" t="s">
        <v>658</v>
      </c>
      <c r="BH10" s="9" t="s">
        <v>659</v>
      </c>
      <c r="BI10" s="9" t="s">
        <v>660</v>
      </c>
      <c r="BJ10" s="9" t="s">
        <v>661</v>
      </c>
      <c r="BK10" s="9" t="s">
        <v>662</v>
      </c>
      <c r="BL10" s="9" t="s">
        <v>663</v>
      </c>
      <c r="BM10" s="9" t="s">
        <v>664</v>
      </c>
      <c r="BN10" s="9" t="s">
        <v>665</v>
      </c>
      <c r="BO10" s="9" t="s">
        <v>666</v>
      </c>
      <c r="BP10" s="9" t="s">
        <v>667</v>
      </c>
      <c r="BQ10" s="9" t="s">
        <v>668</v>
      </c>
      <c r="BR10" s="9" t="s">
        <v>669</v>
      </c>
      <c r="BS10" s="9" t="s">
        <v>670</v>
      </c>
      <c r="BT10" s="9" t="s">
        <v>671</v>
      </c>
      <c r="BU10" s="9" t="s">
        <v>672</v>
      </c>
      <c r="BV10" s="9" t="s">
        <v>673</v>
      </c>
      <c r="BW10" s="9" t="s">
        <v>674</v>
      </c>
      <c r="BX10" s="9" t="s">
        <v>675</v>
      </c>
      <c r="BY10" s="9" t="s">
        <v>676</v>
      </c>
      <c r="BZ10" s="9" t="s">
        <v>677</v>
      </c>
      <c r="CA10" s="9" t="s">
        <v>678</v>
      </c>
      <c r="CB10" s="9" t="s">
        <v>679</v>
      </c>
      <c r="CC10" s="9" t="s">
        <v>333</v>
      </c>
      <c r="CD10" s="9" t="s">
        <v>680</v>
      </c>
      <c r="CE10" s="9" t="s">
        <v>681</v>
      </c>
      <c r="CF10" s="9" t="s">
        <v>682</v>
      </c>
      <c r="CG10" s="9" t="s">
        <v>683</v>
      </c>
      <c r="CH10" s="9" t="s">
        <v>684</v>
      </c>
      <c r="CI10" s="9" t="s">
        <v>685</v>
      </c>
      <c r="CJ10" s="9" t="s">
        <v>686</v>
      </c>
      <c r="CK10" s="9" t="s">
        <v>687</v>
      </c>
      <c r="CL10" s="9" t="s">
        <v>688</v>
      </c>
      <c r="CM10" s="9" t="s">
        <v>689</v>
      </c>
      <c r="CN10" s="9" t="s">
        <v>690</v>
      </c>
      <c r="CO10" s="9" t="s">
        <v>691</v>
      </c>
      <c r="CP10" s="9" t="s">
        <v>692</v>
      </c>
      <c r="CQ10" s="9" t="s">
        <v>693</v>
      </c>
      <c r="CR10" s="9" t="s">
        <v>694</v>
      </c>
      <c r="CS10" s="9" t="s">
        <v>695</v>
      </c>
      <c r="CT10" s="9" t="s">
        <v>258</v>
      </c>
      <c r="CU10" s="9" t="s">
        <v>696</v>
      </c>
      <c r="CV10" s="9" t="s">
        <v>697</v>
      </c>
      <c r="CW10" s="9" t="s">
        <v>698</v>
      </c>
      <c r="CX10" s="9" t="s">
        <v>699</v>
      </c>
      <c r="CY10" s="9" t="s">
        <v>700</v>
      </c>
      <c r="CZ10" s="9" t="s">
        <v>701</v>
      </c>
      <c r="DA10" s="9" t="s">
        <v>702</v>
      </c>
      <c r="DB10" s="9" t="s">
        <v>703</v>
      </c>
      <c r="DC10" s="9" t="s">
        <v>704</v>
      </c>
      <c r="DD10" s="9" t="s">
        <v>705</v>
      </c>
      <c r="DE10" s="9" t="s">
        <v>706</v>
      </c>
      <c r="DF10" s="9" t="s">
        <v>707</v>
      </c>
      <c r="DG10" s="9" t="s">
        <v>708</v>
      </c>
      <c r="DH10" s="9" t="s">
        <v>709</v>
      </c>
      <c r="DI10" s="9" t="s">
        <v>710</v>
      </c>
      <c r="DJ10" s="9" t="s">
        <v>711</v>
      </c>
      <c r="DK10" s="9" t="s">
        <v>712</v>
      </c>
      <c r="DL10" s="9" t="s">
        <v>713</v>
      </c>
      <c r="DM10" s="9" t="s">
        <v>714</v>
      </c>
      <c r="DN10" s="9" t="s">
        <v>715</v>
      </c>
      <c r="DO10" s="9" t="s">
        <v>716</v>
      </c>
      <c r="DP10" s="9" t="s">
        <v>717</v>
      </c>
      <c r="DQ10" s="9" t="s">
        <v>718</v>
      </c>
      <c r="DR10" s="9" t="s">
        <v>719</v>
      </c>
      <c r="DS10" s="9" t="s">
        <v>720</v>
      </c>
      <c r="DT10" s="9" t="s">
        <v>204</v>
      </c>
      <c r="DU10" s="9" t="s">
        <v>721</v>
      </c>
      <c r="DV10" s="9" t="s">
        <v>722</v>
      </c>
      <c r="DW10" s="9" t="s">
        <v>723</v>
      </c>
      <c r="DX10" s="9" t="s">
        <v>724</v>
      </c>
      <c r="DY10" s="9" t="s">
        <v>725</v>
      </c>
      <c r="DZ10" s="9" t="s">
        <v>726</v>
      </c>
      <c r="EA10" s="9" t="s">
        <v>727</v>
      </c>
      <c r="EB10" s="9" t="s">
        <v>728</v>
      </c>
      <c r="EC10" s="9" t="s">
        <v>729</v>
      </c>
      <c r="ED10" s="9" t="s">
        <v>730</v>
      </c>
      <c r="EE10" s="9" t="s">
        <v>731</v>
      </c>
      <c r="EF10" s="9" t="s">
        <v>732</v>
      </c>
      <c r="EG10" s="9" t="s">
        <v>733</v>
      </c>
      <c r="EH10" s="9" t="s">
        <v>734</v>
      </c>
      <c r="EI10" s="9" t="s">
        <v>735</v>
      </c>
      <c r="EJ10" s="9" t="s">
        <v>736</v>
      </c>
      <c r="EK10" s="9" t="s">
        <v>737</v>
      </c>
      <c r="EL10" s="9" t="s">
        <v>738</v>
      </c>
      <c r="EM10" s="9" t="s">
        <v>739</v>
      </c>
      <c r="EN10" s="9" t="s">
        <v>740</v>
      </c>
      <c r="EO10" s="9" t="s">
        <v>741</v>
      </c>
      <c r="EP10" s="9" t="s">
        <v>742</v>
      </c>
      <c r="EQ10" s="9" t="s">
        <v>743</v>
      </c>
      <c r="ER10" s="9" t="s">
        <v>744</v>
      </c>
      <c r="ES10" s="9" t="s">
        <v>745</v>
      </c>
      <c r="ET10" s="9" t="s">
        <v>746</v>
      </c>
      <c r="EU10" s="9" t="s">
        <v>747</v>
      </c>
      <c r="EV10" s="9" t="s">
        <v>748</v>
      </c>
      <c r="EW10" s="9" t="s">
        <v>749</v>
      </c>
      <c r="EX10" s="9" t="s">
        <v>750</v>
      </c>
      <c r="EY10" s="9" t="s">
        <v>352</v>
      </c>
      <c r="EZ10" s="9" t="s">
        <v>751</v>
      </c>
      <c r="FA10" s="9" t="s">
        <v>752</v>
      </c>
      <c r="FB10" s="9" t="s">
        <v>753</v>
      </c>
      <c r="FC10" s="9" t="s">
        <v>754</v>
      </c>
      <c r="FD10" s="9" t="s">
        <v>755</v>
      </c>
      <c r="FE10" s="9" t="s">
        <v>756</v>
      </c>
      <c r="FF10" s="9" t="s">
        <v>757</v>
      </c>
      <c r="FG10" s="9" t="s">
        <v>758</v>
      </c>
      <c r="FH10" s="9" t="s">
        <v>759</v>
      </c>
      <c r="FI10" s="9" t="s">
        <v>760</v>
      </c>
      <c r="FJ10" s="9" t="s">
        <v>170</v>
      </c>
      <c r="FK10" s="9" t="s">
        <v>761</v>
      </c>
      <c r="FL10" s="9" t="s">
        <v>762</v>
      </c>
      <c r="FM10" s="9" t="s">
        <v>181</v>
      </c>
      <c r="FN10" s="9" t="s">
        <v>763</v>
      </c>
      <c r="FO10" s="206" t="s">
        <v>764</v>
      </c>
      <c r="FP10" s="1"/>
      <c r="FQ10" s="10" t="s">
        <v>765</v>
      </c>
      <c r="FR10" s="10" t="s">
        <v>766</v>
      </c>
      <c r="FS10" s="10" t="s">
        <v>767</v>
      </c>
      <c r="FT10" s="10" t="s">
        <v>768</v>
      </c>
      <c r="FU10" s="10" t="s">
        <v>769</v>
      </c>
      <c r="FV10" s="10" t="s">
        <v>770</v>
      </c>
      <c r="FW10" s="10" t="s">
        <v>771</v>
      </c>
      <c r="FX10" s="10" t="s">
        <v>772</v>
      </c>
      <c r="FY10" s="209" t="s">
        <v>764</v>
      </c>
    </row>
    <row r="11" spans="1:181" ht="24" customHeight="1" x14ac:dyDescent="0.3">
      <c r="A11" s="13" t="s">
        <v>56</v>
      </c>
      <c r="B11" s="13" t="s">
        <v>773</v>
      </c>
      <c r="C11" s="14">
        <v>19.899999999999999</v>
      </c>
      <c r="D11" s="14">
        <v>641.9</v>
      </c>
      <c r="E11" s="14">
        <v>214.6</v>
      </c>
      <c r="F11" s="14"/>
      <c r="G11" s="14"/>
      <c r="H11" s="14">
        <v>0</v>
      </c>
      <c r="I11" s="14">
        <v>83.1</v>
      </c>
      <c r="J11" s="14"/>
      <c r="K11" s="14"/>
      <c r="L11" s="14">
        <v>180.1</v>
      </c>
      <c r="M11" s="14">
        <v>198.4</v>
      </c>
      <c r="N11" s="14">
        <v>198.2</v>
      </c>
      <c r="O11" s="14">
        <v>280.8</v>
      </c>
      <c r="P11" s="14">
        <v>0</v>
      </c>
      <c r="Q11" s="14">
        <v>0</v>
      </c>
      <c r="R11" s="14">
        <v>179.9</v>
      </c>
      <c r="S11" s="14">
        <v>2.9</v>
      </c>
      <c r="T11" s="14"/>
      <c r="U11" s="14">
        <v>0</v>
      </c>
      <c r="V11" s="14"/>
      <c r="W11" s="14">
        <v>99.3</v>
      </c>
      <c r="X11" s="14">
        <v>7.3</v>
      </c>
      <c r="Y11" s="14">
        <v>5</v>
      </c>
      <c r="Z11" s="14">
        <v>22.5</v>
      </c>
      <c r="AA11" s="14">
        <v>40.200000000000003</v>
      </c>
      <c r="AB11" s="14">
        <v>24.1</v>
      </c>
      <c r="AC11" s="14"/>
      <c r="AD11" s="14"/>
      <c r="AE11" s="14"/>
      <c r="AF11" s="14">
        <v>6.5</v>
      </c>
      <c r="AG11" s="14">
        <v>189.9</v>
      </c>
      <c r="AH11" s="14">
        <v>26</v>
      </c>
      <c r="AI11" s="14">
        <v>28.5</v>
      </c>
      <c r="AJ11" s="14">
        <v>16.7</v>
      </c>
      <c r="AK11" s="14">
        <v>17.899999999999999</v>
      </c>
      <c r="AL11" s="14">
        <v>12</v>
      </c>
      <c r="AM11" s="14">
        <v>52.7</v>
      </c>
      <c r="AN11" s="14">
        <v>172.2</v>
      </c>
      <c r="AO11" s="14">
        <v>172.8</v>
      </c>
      <c r="AP11" s="14">
        <v>180.8</v>
      </c>
      <c r="AQ11" s="14">
        <v>94.6</v>
      </c>
      <c r="AR11" s="14">
        <v>0</v>
      </c>
      <c r="AS11" s="14">
        <v>21.4</v>
      </c>
      <c r="AT11" s="14">
        <v>0</v>
      </c>
      <c r="AU11" s="14">
        <v>21.4</v>
      </c>
      <c r="AV11" s="14"/>
      <c r="AW11" s="14"/>
      <c r="AX11" s="14">
        <v>6.7</v>
      </c>
      <c r="AY11" s="14">
        <v>54.7</v>
      </c>
      <c r="AZ11" s="14"/>
      <c r="BA11" s="14"/>
      <c r="BB11" s="14"/>
      <c r="BC11" s="14"/>
      <c r="BD11" s="14">
        <v>93</v>
      </c>
      <c r="BE11" s="14">
        <v>0</v>
      </c>
      <c r="BF11" s="14"/>
      <c r="BG11" s="14">
        <v>41.4</v>
      </c>
      <c r="BH11" s="14"/>
      <c r="BI11" s="14"/>
      <c r="BJ11" s="14"/>
      <c r="BK11" s="14">
        <v>84.3</v>
      </c>
      <c r="BL11" s="14">
        <v>169.4</v>
      </c>
      <c r="BM11" s="14">
        <v>167.4</v>
      </c>
      <c r="BN11" s="14">
        <v>199.2</v>
      </c>
      <c r="BO11" s="14">
        <v>255</v>
      </c>
      <c r="BP11" s="14">
        <v>66.900000000000006</v>
      </c>
      <c r="BQ11" s="14">
        <v>34.200000000000003</v>
      </c>
      <c r="BR11" s="14"/>
      <c r="BS11" s="14"/>
      <c r="BT11" s="14"/>
      <c r="BU11" s="14">
        <v>25</v>
      </c>
      <c r="BV11" s="14"/>
      <c r="BW11" s="14"/>
      <c r="BX11" s="14">
        <v>4.2</v>
      </c>
      <c r="BY11" s="14">
        <v>0.9</v>
      </c>
      <c r="BZ11" s="14">
        <v>127.7</v>
      </c>
      <c r="CA11" s="14">
        <v>79.5</v>
      </c>
      <c r="CB11" s="14">
        <v>59.4</v>
      </c>
      <c r="CC11" s="14">
        <v>71.2</v>
      </c>
      <c r="CD11" s="14">
        <v>29.8</v>
      </c>
      <c r="CE11" s="14">
        <v>0</v>
      </c>
      <c r="CF11" s="14">
        <v>48.2</v>
      </c>
      <c r="CG11" s="14">
        <v>49.5</v>
      </c>
      <c r="CH11" s="14">
        <v>141.9</v>
      </c>
      <c r="CI11" s="14">
        <v>0</v>
      </c>
      <c r="CJ11" s="14">
        <v>66.099999999999994</v>
      </c>
      <c r="CK11" s="14">
        <v>184.1</v>
      </c>
      <c r="CL11" s="14"/>
      <c r="CM11" s="14"/>
      <c r="CN11" s="14"/>
      <c r="CO11" s="14"/>
      <c r="CP11" s="14">
        <v>208.9</v>
      </c>
      <c r="CQ11" s="14">
        <v>101.2</v>
      </c>
      <c r="CR11" s="14">
        <v>8.1999999999999993</v>
      </c>
      <c r="CS11" s="14">
        <v>5.7</v>
      </c>
      <c r="CT11" s="14">
        <v>118.2</v>
      </c>
      <c r="CU11" s="14">
        <v>0</v>
      </c>
      <c r="CV11" s="14">
        <v>12.6</v>
      </c>
      <c r="CW11" s="14"/>
      <c r="CX11" s="14">
        <v>0</v>
      </c>
      <c r="CY11" s="14">
        <v>4.0999999999999996</v>
      </c>
      <c r="CZ11" s="14">
        <v>0</v>
      </c>
      <c r="DA11" s="14">
        <v>0</v>
      </c>
      <c r="DB11" s="14">
        <v>0</v>
      </c>
      <c r="DC11" s="14">
        <v>0</v>
      </c>
      <c r="DD11" s="14">
        <v>0.4</v>
      </c>
      <c r="DE11" s="14">
        <v>1.4</v>
      </c>
      <c r="DF11" s="14">
        <v>2.5</v>
      </c>
      <c r="DG11" s="14">
        <v>17.100000000000001</v>
      </c>
      <c r="DH11" s="14">
        <v>3.1</v>
      </c>
      <c r="DI11" s="14">
        <v>0</v>
      </c>
      <c r="DJ11" s="14">
        <v>3.4</v>
      </c>
      <c r="DK11" s="14">
        <v>13.6</v>
      </c>
      <c r="DL11" s="14">
        <v>0</v>
      </c>
      <c r="DM11" s="14">
        <v>0</v>
      </c>
      <c r="DN11" s="14">
        <v>30.3</v>
      </c>
      <c r="DO11" s="14">
        <v>76.8</v>
      </c>
      <c r="DP11" s="14">
        <v>0</v>
      </c>
      <c r="DQ11" s="14">
        <v>2.1</v>
      </c>
      <c r="DR11" s="14">
        <v>20</v>
      </c>
      <c r="DS11" s="14">
        <v>1.5</v>
      </c>
      <c r="DT11" s="14"/>
      <c r="DU11" s="14">
        <v>3.9</v>
      </c>
      <c r="DV11" s="14">
        <v>0</v>
      </c>
      <c r="DW11" s="14">
        <v>0</v>
      </c>
      <c r="DX11" s="14">
        <v>4.8</v>
      </c>
      <c r="DY11" s="14">
        <v>3.8</v>
      </c>
      <c r="DZ11" s="14">
        <v>2.2999999999999998</v>
      </c>
      <c r="EA11" s="14">
        <v>3.6</v>
      </c>
      <c r="EB11" s="14">
        <v>24.3</v>
      </c>
      <c r="EC11" s="14">
        <v>32.6</v>
      </c>
      <c r="ED11" s="14">
        <v>0</v>
      </c>
      <c r="EE11" s="14">
        <v>55.8</v>
      </c>
      <c r="EF11" s="14">
        <v>75</v>
      </c>
      <c r="EG11" s="14">
        <v>6.3</v>
      </c>
      <c r="EH11" s="14">
        <v>8</v>
      </c>
      <c r="EI11" s="14">
        <v>0</v>
      </c>
      <c r="EJ11" s="14">
        <v>5.3</v>
      </c>
      <c r="EK11" s="14">
        <v>2.7</v>
      </c>
      <c r="EL11" s="14">
        <v>7.8</v>
      </c>
      <c r="EM11" s="14">
        <v>3</v>
      </c>
      <c r="EN11" s="14">
        <v>3.6</v>
      </c>
      <c r="EO11" s="14">
        <v>3.7</v>
      </c>
      <c r="EP11" s="14">
        <v>11.8</v>
      </c>
      <c r="EQ11" s="14">
        <v>0</v>
      </c>
      <c r="ER11" s="14">
        <v>0</v>
      </c>
      <c r="ES11" s="14">
        <v>0</v>
      </c>
      <c r="ET11" s="14">
        <v>0.6</v>
      </c>
      <c r="EU11" s="14">
        <v>64.400000000000006</v>
      </c>
      <c r="EV11" s="14">
        <v>85.7</v>
      </c>
      <c r="EW11" s="14">
        <v>0</v>
      </c>
      <c r="EX11" s="14"/>
      <c r="EY11" s="14">
        <v>3.9</v>
      </c>
      <c r="EZ11" s="14">
        <v>2.2000000000000002</v>
      </c>
      <c r="FA11" s="14">
        <v>2.2000000000000002</v>
      </c>
      <c r="FB11" s="14">
        <v>1.2</v>
      </c>
      <c r="FC11" s="14">
        <v>0</v>
      </c>
      <c r="FD11" s="14">
        <v>6.4</v>
      </c>
      <c r="FE11" s="14">
        <v>20.2</v>
      </c>
      <c r="FF11" s="14">
        <v>10.1</v>
      </c>
      <c r="FG11" s="14">
        <v>8.5</v>
      </c>
      <c r="FH11" s="14"/>
      <c r="FI11" s="14"/>
      <c r="FJ11" s="14"/>
      <c r="FK11" s="14">
        <v>15.1</v>
      </c>
      <c r="FL11" s="14">
        <v>6.2</v>
      </c>
      <c r="FM11" s="14">
        <v>9.1999999999999993</v>
      </c>
      <c r="FN11" s="14">
        <v>8.1999999999999993</v>
      </c>
      <c r="FO11" s="14">
        <v>6404.8</v>
      </c>
      <c r="FP11" s="15"/>
      <c r="FQ11" s="14">
        <v>19.399999999999999</v>
      </c>
      <c r="FR11" s="14">
        <v>8</v>
      </c>
      <c r="FS11" s="14">
        <v>3.3</v>
      </c>
      <c r="FT11" s="14">
        <v>5.5766799999999996</v>
      </c>
      <c r="FU11" s="14">
        <v>28.36</v>
      </c>
      <c r="FV11" s="14">
        <v>18.95</v>
      </c>
      <c r="FW11" s="14">
        <v>3.5</v>
      </c>
      <c r="FX11" s="14">
        <v>5.7</v>
      </c>
      <c r="FY11" s="14">
        <v>92.786680000000004</v>
      </c>
    </row>
    <row r="12" spans="1:181" ht="24" customHeight="1" x14ac:dyDescent="0.3">
      <c r="A12" s="16" t="s">
        <v>56</v>
      </c>
      <c r="B12" s="16" t="s">
        <v>774</v>
      </c>
      <c r="C12" s="17">
        <v>28.7</v>
      </c>
      <c r="D12" s="17">
        <v>649.6</v>
      </c>
      <c r="E12" s="17">
        <v>217</v>
      </c>
      <c r="F12" s="17"/>
      <c r="G12" s="17"/>
      <c r="H12" s="17">
        <v>0</v>
      </c>
      <c r="I12" s="17">
        <v>86.6</v>
      </c>
      <c r="J12" s="17"/>
      <c r="K12" s="17"/>
      <c r="L12" s="17">
        <v>180.1</v>
      </c>
      <c r="M12" s="17">
        <v>198.8</v>
      </c>
      <c r="N12" s="17">
        <v>198.9</v>
      </c>
      <c r="O12" s="17">
        <v>280.60000000000002</v>
      </c>
      <c r="P12" s="17">
        <v>0</v>
      </c>
      <c r="Q12" s="17">
        <v>0</v>
      </c>
      <c r="R12" s="17">
        <v>93.9</v>
      </c>
      <c r="S12" s="17">
        <v>3</v>
      </c>
      <c r="T12" s="17"/>
      <c r="U12" s="17">
        <v>0</v>
      </c>
      <c r="V12" s="17"/>
      <c r="W12" s="17">
        <v>103.9</v>
      </c>
      <c r="X12" s="17">
        <v>7.9</v>
      </c>
      <c r="Y12" s="17">
        <v>5.2</v>
      </c>
      <c r="Z12" s="17">
        <v>22.6</v>
      </c>
      <c r="AA12" s="17">
        <v>39.5</v>
      </c>
      <c r="AB12" s="17">
        <v>20.6</v>
      </c>
      <c r="AC12" s="17"/>
      <c r="AD12" s="17"/>
      <c r="AE12" s="17"/>
      <c r="AF12" s="17">
        <v>6.5</v>
      </c>
      <c r="AG12" s="17">
        <v>195.8</v>
      </c>
      <c r="AH12" s="17">
        <v>26</v>
      </c>
      <c r="AI12" s="17">
        <v>52.1</v>
      </c>
      <c r="AJ12" s="17">
        <v>17.2</v>
      </c>
      <c r="AK12" s="17">
        <v>17.899999999999999</v>
      </c>
      <c r="AL12" s="17">
        <v>12</v>
      </c>
      <c r="AM12" s="17">
        <v>53.8</v>
      </c>
      <c r="AN12" s="17">
        <v>184.2</v>
      </c>
      <c r="AO12" s="17">
        <v>183.9</v>
      </c>
      <c r="AP12" s="17">
        <v>187.4</v>
      </c>
      <c r="AQ12" s="17">
        <v>94.1</v>
      </c>
      <c r="AR12" s="17">
        <v>0</v>
      </c>
      <c r="AS12" s="17">
        <v>21.1</v>
      </c>
      <c r="AT12" s="17">
        <v>0</v>
      </c>
      <c r="AU12" s="17">
        <v>23</v>
      </c>
      <c r="AV12" s="17"/>
      <c r="AW12" s="17"/>
      <c r="AX12" s="17">
        <v>6.7</v>
      </c>
      <c r="AY12" s="17">
        <v>55.7</v>
      </c>
      <c r="AZ12" s="17"/>
      <c r="BA12" s="17"/>
      <c r="BB12" s="17"/>
      <c r="BC12" s="17"/>
      <c r="BD12" s="17">
        <v>94.6</v>
      </c>
      <c r="BE12" s="17">
        <v>0</v>
      </c>
      <c r="BF12" s="17"/>
      <c r="BG12" s="17">
        <v>42.2</v>
      </c>
      <c r="BH12" s="17"/>
      <c r="BI12" s="17"/>
      <c r="BJ12" s="17"/>
      <c r="BK12" s="17">
        <v>67.8</v>
      </c>
      <c r="BL12" s="17">
        <v>170.1</v>
      </c>
      <c r="BM12" s="17">
        <v>168.2</v>
      </c>
      <c r="BN12" s="17">
        <v>199.9</v>
      </c>
      <c r="BO12" s="17">
        <v>255.4</v>
      </c>
      <c r="BP12" s="17">
        <v>69.5</v>
      </c>
      <c r="BQ12" s="17">
        <v>34.4</v>
      </c>
      <c r="BR12" s="17"/>
      <c r="BS12" s="17"/>
      <c r="BT12" s="17"/>
      <c r="BU12" s="17">
        <v>26.2</v>
      </c>
      <c r="BV12" s="17"/>
      <c r="BW12" s="17"/>
      <c r="BX12" s="17">
        <v>4.2</v>
      </c>
      <c r="BY12" s="17">
        <v>0.9</v>
      </c>
      <c r="BZ12" s="17">
        <v>104.9</v>
      </c>
      <c r="CA12" s="17">
        <v>84.2</v>
      </c>
      <c r="CB12" s="17">
        <v>59</v>
      </c>
      <c r="CC12" s="17">
        <v>72</v>
      </c>
      <c r="CD12" s="17">
        <v>30.7</v>
      </c>
      <c r="CE12" s="17">
        <v>0</v>
      </c>
      <c r="CF12" s="17">
        <v>48.4</v>
      </c>
      <c r="CG12" s="17">
        <v>49.6</v>
      </c>
      <c r="CH12" s="17">
        <v>142.6</v>
      </c>
      <c r="CI12" s="17">
        <v>0</v>
      </c>
      <c r="CJ12" s="17">
        <v>67.3</v>
      </c>
      <c r="CK12" s="17">
        <v>185</v>
      </c>
      <c r="CL12" s="17"/>
      <c r="CM12" s="17"/>
      <c r="CN12" s="17"/>
      <c r="CO12" s="17"/>
      <c r="CP12" s="17">
        <v>209.2</v>
      </c>
      <c r="CQ12" s="17">
        <v>101.3</v>
      </c>
      <c r="CR12" s="17">
        <v>8.3000000000000007</v>
      </c>
      <c r="CS12" s="17">
        <v>5.8</v>
      </c>
      <c r="CT12" s="17">
        <v>112.4</v>
      </c>
      <c r="CU12" s="17">
        <v>0</v>
      </c>
      <c r="CV12" s="17">
        <v>12.3</v>
      </c>
      <c r="CW12" s="17"/>
      <c r="CX12" s="17">
        <v>0</v>
      </c>
      <c r="CY12" s="17">
        <v>4.3</v>
      </c>
      <c r="CZ12" s="17">
        <v>0</v>
      </c>
      <c r="DA12" s="17">
        <v>0</v>
      </c>
      <c r="DB12" s="17">
        <v>0</v>
      </c>
      <c r="DC12" s="17">
        <v>0</v>
      </c>
      <c r="DD12" s="17">
        <v>0.4</v>
      </c>
      <c r="DE12" s="17">
        <v>1.2</v>
      </c>
      <c r="DF12" s="17">
        <v>2.5</v>
      </c>
      <c r="DG12" s="17">
        <v>18</v>
      </c>
      <c r="DH12" s="17">
        <v>3.1</v>
      </c>
      <c r="DI12" s="17">
        <v>0</v>
      </c>
      <c r="DJ12" s="17">
        <v>3.4</v>
      </c>
      <c r="DK12" s="17">
        <v>13.6</v>
      </c>
      <c r="DL12" s="17">
        <v>0</v>
      </c>
      <c r="DM12" s="17">
        <v>0</v>
      </c>
      <c r="DN12" s="17">
        <v>28.8</v>
      </c>
      <c r="DO12" s="17">
        <v>70.7</v>
      </c>
      <c r="DP12" s="17">
        <v>0</v>
      </c>
      <c r="DQ12" s="17">
        <v>2.1</v>
      </c>
      <c r="DR12" s="17">
        <v>19.899999999999999</v>
      </c>
      <c r="DS12" s="17">
        <v>1.5</v>
      </c>
      <c r="DT12" s="17"/>
      <c r="DU12" s="17">
        <v>4.0999999999999996</v>
      </c>
      <c r="DV12" s="17">
        <v>0</v>
      </c>
      <c r="DW12" s="17">
        <v>0</v>
      </c>
      <c r="DX12" s="17">
        <v>4.9000000000000004</v>
      </c>
      <c r="DY12" s="17">
        <v>3.8</v>
      </c>
      <c r="DZ12" s="17">
        <v>2.4</v>
      </c>
      <c r="EA12" s="17">
        <v>3.7</v>
      </c>
      <c r="EB12" s="17">
        <v>28.6</v>
      </c>
      <c r="EC12" s="17">
        <v>30.1</v>
      </c>
      <c r="ED12" s="17">
        <v>0</v>
      </c>
      <c r="EE12" s="17">
        <v>72.900000000000006</v>
      </c>
      <c r="EF12" s="17">
        <v>87.7</v>
      </c>
      <c r="EG12" s="17">
        <v>10.3</v>
      </c>
      <c r="EH12" s="17">
        <v>7.7</v>
      </c>
      <c r="EI12" s="17">
        <v>0</v>
      </c>
      <c r="EJ12" s="17">
        <v>5.2</v>
      </c>
      <c r="EK12" s="17">
        <v>2.6</v>
      </c>
      <c r="EL12" s="17">
        <v>8</v>
      </c>
      <c r="EM12" s="17">
        <v>3</v>
      </c>
      <c r="EN12" s="17">
        <v>3.6</v>
      </c>
      <c r="EO12" s="17">
        <v>3.7</v>
      </c>
      <c r="EP12" s="17">
        <v>12.5</v>
      </c>
      <c r="EQ12" s="17">
        <v>0</v>
      </c>
      <c r="ER12" s="17">
        <v>0</v>
      </c>
      <c r="ES12" s="17">
        <v>0</v>
      </c>
      <c r="ET12" s="17">
        <v>0.6</v>
      </c>
      <c r="EU12" s="17">
        <v>51.1</v>
      </c>
      <c r="EV12" s="17">
        <v>69.2</v>
      </c>
      <c r="EW12" s="17">
        <v>0</v>
      </c>
      <c r="EX12" s="17"/>
      <c r="EY12" s="17">
        <v>3.9</v>
      </c>
      <c r="EZ12" s="17">
        <v>2.2000000000000002</v>
      </c>
      <c r="FA12" s="17">
        <v>2.2000000000000002</v>
      </c>
      <c r="FB12" s="17">
        <v>1.2</v>
      </c>
      <c r="FC12" s="17">
        <v>0</v>
      </c>
      <c r="FD12" s="17">
        <v>6.4</v>
      </c>
      <c r="FE12" s="17">
        <v>19.899999999999999</v>
      </c>
      <c r="FF12" s="17">
        <v>9.9</v>
      </c>
      <c r="FG12" s="17">
        <v>8.6999999999999993</v>
      </c>
      <c r="FH12" s="17"/>
      <c r="FI12" s="17"/>
      <c r="FJ12" s="17"/>
      <c r="FK12" s="17">
        <v>15.1</v>
      </c>
      <c r="FL12" s="17">
        <v>7.8</v>
      </c>
      <c r="FM12" s="17">
        <v>9.1999999999999993</v>
      </c>
      <c r="FN12" s="17">
        <v>8.1</v>
      </c>
      <c r="FO12" s="17">
        <v>6380.5</v>
      </c>
      <c r="FP12" s="15"/>
      <c r="FQ12" s="17">
        <v>19.7</v>
      </c>
      <c r="FR12" s="17">
        <v>8</v>
      </c>
      <c r="FS12" s="17">
        <v>3.3</v>
      </c>
      <c r="FT12" s="17">
        <v>5.5929799999999998</v>
      </c>
      <c r="FU12" s="17">
        <v>28.42</v>
      </c>
      <c r="FV12" s="17">
        <v>18.95</v>
      </c>
      <c r="FW12" s="17">
        <v>3.5</v>
      </c>
      <c r="FX12" s="17">
        <v>5.7</v>
      </c>
      <c r="FY12" s="17">
        <v>93.162980000000005</v>
      </c>
    </row>
    <row r="13" spans="1:181" ht="24" customHeight="1" x14ac:dyDescent="0.3">
      <c r="A13" s="16" t="s">
        <v>56</v>
      </c>
      <c r="B13" s="16" t="s">
        <v>775</v>
      </c>
      <c r="C13" s="17">
        <v>29.1</v>
      </c>
      <c r="D13" s="17">
        <v>649.5</v>
      </c>
      <c r="E13" s="17">
        <v>217.3</v>
      </c>
      <c r="F13" s="17"/>
      <c r="G13" s="17"/>
      <c r="H13" s="17">
        <v>0</v>
      </c>
      <c r="I13" s="17">
        <v>86.5</v>
      </c>
      <c r="J13" s="17"/>
      <c r="K13" s="17"/>
      <c r="L13" s="17">
        <v>180.1</v>
      </c>
      <c r="M13" s="17">
        <v>197.9</v>
      </c>
      <c r="N13" s="17">
        <v>197.2</v>
      </c>
      <c r="O13" s="17">
        <v>278.8</v>
      </c>
      <c r="P13" s="17">
        <v>0</v>
      </c>
      <c r="Q13" s="17">
        <v>0</v>
      </c>
      <c r="R13" s="17">
        <v>93.6</v>
      </c>
      <c r="S13" s="17">
        <v>3</v>
      </c>
      <c r="T13" s="17"/>
      <c r="U13" s="17">
        <v>4.0999999999999996</v>
      </c>
      <c r="V13" s="17"/>
      <c r="W13" s="17">
        <v>105</v>
      </c>
      <c r="X13" s="17">
        <v>8</v>
      </c>
      <c r="Y13" s="17">
        <v>5.2</v>
      </c>
      <c r="Z13" s="17">
        <v>22.5</v>
      </c>
      <c r="AA13" s="17">
        <v>40.200000000000003</v>
      </c>
      <c r="AB13" s="17">
        <v>21</v>
      </c>
      <c r="AC13" s="17"/>
      <c r="AD13" s="17"/>
      <c r="AE13" s="17"/>
      <c r="AF13" s="17">
        <v>6.5</v>
      </c>
      <c r="AG13" s="17">
        <v>190.3</v>
      </c>
      <c r="AH13" s="17">
        <v>26.8</v>
      </c>
      <c r="AI13" s="17">
        <v>51.1</v>
      </c>
      <c r="AJ13" s="17">
        <v>19.2</v>
      </c>
      <c r="AK13" s="17">
        <v>18</v>
      </c>
      <c r="AL13" s="17">
        <v>12</v>
      </c>
      <c r="AM13" s="17">
        <v>55</v>
      </c>
      <c r="AN13" s="17">
        <v>183.2</v>
      </c>
      <c r="AO13" s="17">
        <v>183.4</v>
      </c>
      <c r="AP13" s="17">
        <v>187.4</v>
      </c>
      <c r="AQ13" s="17">
        <v>55.7</v>
      </c>
      <c r="AR13" s="17">
        <v>0</v>
      </c>
      <c r="AS13" s="17">
        <v>21.1</v>
      </c>
      <c r="AT13" s="17">
        <v>0</v>
      </c>
      <c r="AU13" s="17">
        <v>23.1</v>
      </c>
      <c r="AV13" s="17"/>
      <c r="AW13" s="17"/>
      <c r="AX13" s="17">
        <v>6.7</v>
      </c>
      <c r="AY13" s="17">
        <v>55.5</v>
      </c>
      <c r="AZ13" s="17"/>
      <c r="BA13" s="17"/>
      <c r="BB13" s="17"/>
      <c r="BC13" s="17"/>
      <c r="BD13" s="17">
        <v>53.7</v>
      </c>
      <c r="BE13" s="17">
        <v>0</v>
      </c>
      <c r="BF13" s="17"/>
      <c r="BG13" s="17">
        <v>41.7</v>
      </c>
      <c r="BH13" s="17"/>
      <c r="BI13" s="17"/>
      <c r="BJ13" s="17"/>
      <c r="BK13" s="17">
        <v>36.700000000000003</v>
      </c>
      <c r="BL13" s="17">
        <v>168.9</v>
      </c>
      <c r="BM13" s="17">
        <v>167.1</v>
      </c>
      <c r="BN13" s="17">
        <v>198.7</v>
      </c>
      <c r="BO13" s="17">
        <v>253.5</v>
      </c>
      <c r="BP13" s="17">
        <v>69.5</v>
      </c>
      <c r="BQ13" s="17">
        <v>34.4</v>
      </c>
      <c r="BR13" s="17"/>
      <c r="BS13" s="17"/>
      <c r="BT13" s="17"/>
      <c r="BU13" s="17">
        <v>26.4</v>
      </c>
      <c r="BV13" s="17"/>
      <c r="BW13" s="17"/>
      <c r="BX13" s="17">
        <v>4.2</v>
      </c>
      <c r="BY13" s="17">
        <v>0.9</v>
      </c>
      <c r="BZ13" s="17">
        <v>107.9</v>
      </c>
      <c r="CA13" s="17">
        <v>83.6</v>
      </c>
      <c r="CB13" s="17">
        <v>58.9</v>
      </c>
      <c r="CC13" s="17">
        <v>71.900000000000006</v>
      </c>
      <c r="CD13" s="17">
        <v>30.7</v>
      </c>
      <c r="CE13" s="17">
        <v>0</v>
      </c>
      <c r="CF13" s="17">
        <v>48.2</v>
      </c>
      <c r="CG13" s="17">
        <v>49.5</v>
      </c>
      <c r="CH13" s="17">
        <v>141.4</v>
      </c>
      <c r="CI13" s="17">
        <v>0</v>
      </c>
      <c r="CJ13" s="17">
        <v>66.400000000000006</v>
      </c>
      <c r="CK13" s="17">
        <v>184.3</v>
      </c>
      <c r="CL13" s="17"/>
      <c r="CM13" s="17"/>
      <c r="CN13" s="17"/>
      <c r="CO13" s="17"/>
      <c r="CP13" s="17">
        <v>209.3</v>
      </c>
      <c r="CQ13" s="17">
        <v>101.3</v>
      </c>
      <c r="CR13" s="17">
        <v>8.1</v>
      </c>
      <c r="CS13" s="17">
        <v>5.7</v>
      </c>
      <c r="CT13" s="17">
        <v>111</v>
      </c>
      <c r="CU13" s="17">
        <v>0</v>
      </c>
      <c r="CV13" s="17">
        <v>11</v>
      </c>
      <c r="CW13" s="17"/>
      <c r="CX13" s="17">
        <v>0</v>
      </c>
      <c r="CY13" s="17">
        <v>4.3</v>
      </c>
      <c r="CZ13" s="17">
        <v>0</v>
      </c>
      <c r="DA13" s="17">
        <v>0</v>
      </c>
      <c r="DB13" s="17">
        <v>0</v>
      </c>
      <c r="DC13" s="17">
        <v>0</v>
      </c>
      <c r="DD13" s="17">
        <v>0.4</v>
      </c>
      <c r="DE13" s="17">
        <v>1.2</v>
      </c>
      <c r="DF13" s="17">
        <v>2.5</v>
      </c>
      <c r="DG13" s="17">
        <v>18.100000000000001</v>
      </c>
      <c r="DH13" s="17">
        <v>0</v>
      </c>
      <c r="DI13" s="17">
        <v>0</v>
      </c>
      <c r="DJ13" s="17">
        <v>3.4</v>
      </c>
      <c r="DK13" s="17">
        <v>13.6</v>
      </c>
      <c r="DL13" s="17">
        <v>0</v>
      </c>
      <c r="DM13" s="17">
        <v>0</v>
      </c>
      <c r="DN13" s="17">
        <v>27.1</v>
      </c>
      <c r="DO13" s="17">
        <v>65.099999999999994</v>
      </c>
      <c r="DP13" s="17">
        <v>0</v>
      </c>
      <c r="DQ13" s="17">
        <v>2.1</v>
      </c>
      <c r="DR13" s="17">
        <v>20</v>
      </c>
      <c r="DS13" s="17">
        <v>1.5</v>
      </c>
      <c r="DT13" s="17"/>
      <c r="DU13" s="17">
        <v>4.0999999999999996</v>
      </c>
      <c r="DV13" s="17">
        <v>0</v>
      </c>
      <c r="DW13" s="17">
        <v>0</v>
      </c>
      <c r="DX13" s="17">
        <v>4.7</v>
      </c>
      <c r="DY13" s="17">
        <v>3.7</v>
      </c>
      <c r="DZ13" s="17">
        <v>3.2</v>
      </c>
      <c r="EA13" s="17">
        <v>3.7</v>
      </c>
      <c r="EB13" s="17">
        <v>28</v>
      </c>
      <c r="EC13" s="17">
        <v>19.5</v>
      </c>
      <c r="ED13" s="17">
        <v>0</v>
      </c>
      <c r="EE13" s="17">
        <v>79.900000000000006</v>
      </c>
      <c r="EF13" s="17">
        <v>76.5</v>
      </c>
      <c r="EG13" s="17">
        <v>11.2</v>
      </c>
      <c r="EH13" s="17">
        <v>9.4</v>
      </c>
      <c r="EI13" s="17">
        <v>0</v>
      </c>
      <c r="EJ13" s="17">
        <v>5.2</v>
      </c>
      <c r="EK13" s="17">
        <v>2.6</v>
      </c>
      <c r="EL13" s="17">
        <v>8</v>
      </c>
      <c r="EM13" s="17">
        <v>2.8</v>
      </c>
      <c r="EN13" s="17">
        <v>3.6</v>
      </c>
      <c r="EO13" s="17">
        <v>3.7</v>
      </c>
      <c r="EP13" s="17">
        <v>12.2</v>
      </c>
      <c r="EQ13" s="17">
        <v>0</v>
      </c>
      <c r="ER13" s="17">
        <v>0</v>
      </c>
      <c r="ES13" s="17">
        <v>0</v>
      </c>
      <c r="ET13" s="17">
        <v>0.6</v>
      </c>
      <c r="EU13" s="17">
        <v>34.1</v>
      </c>
      <c r="EV13" s="17">
        <v>49.9</v>
      </c>
      <c r="EW13" s="17">
        <v>0</v>
      </c>
      <c r="EX13" s="17"/>
      <c r="EY13" s="17">
        <v>3.9</v>
      </c>
      <c r="EZ13" s="17">
        <v>2.2000000000000002</v>
      </c>
      <c r="FA13" s="17">
        <v>2.2000000000000002</v>
      </c>
      <c r="FB13" s="17">
        <v>1.2</v>
      </c>
      <c r="FC13" s="17">
        <v>0</v>
      </c>
      <c r="FD13" s="17">
        <v>6.4</v>
      </c>
      <c r="FE13" s="17">
        <v>20</v>
      </c>
      <c r="FF13" s="17">
        <v>10</v>
      </c>
      <c r="FG13" s="17">
        <v>8.4</v>
      </c>
      <c r="FH13" s="17"/>
      <c r="FI13" s="17"/>
      <c r="FJ13" s="17"/>
      <c r="FK13" s="17">
        <v>15.1</v>
      </c>
      <c r="FL13" s="17">
        <v>7.5</v>
      </c>
      <c r="FM13" s="17">
        <v>9.1999999999999993</v>
      </c>
      <c r="FN13" s="17">
        <v>8.8000000000000007</v>
      </c>
      <c r="FO13" s="17">
        <v>6199.7</v>
      </c>
      <c r="FP13" s="15"/>
      <c r="FQ13" s="17">
        <v>19.8</v>
      </c>
      <c r="FR13" s="17">
        <v>8</v>
      </c>
      <c r="FS13" s="17">
        <v>3.3</v>
      </c>
      <c r="FT13" s="17">
        <v>5.5967399999999996</v>
      </c>
      <c r="FU13" s="17">
        <v>28.34</v>
      </c>
      <c r="FV13" s="17">
        <v>18.95</v>
      </c>
      <c r="FW13" s="17">
        <v>3.5</v>
      </c>
      <c r="FX13" s="17">
        <v>5.6</v>
      </c>
      <c r="FY13" s="17">
        <v>93.086740000000006</v>
      </c>
    </row>
    <row r="14" spans="1:181" ht="24" customHeight="1" x14ac:dyDescent="0.3">
      <c r="A14" s="16" t="s">
        <v>56</v>
      </c>
      <c r="B14" s="16" t="s">
        <v>776</v>
      </c>
      <c r="C14" s="17">
        <v>28.9</v>
      </c>
      <c r="D14" s="17">
        <v>641.9</v>
      </c>
      <c r="E14" s="17">
        <v>214.3</v>
      </c>
      <c r="F14" s="17"/>
      <c r="G14" s="17"/>
      <c r="H14" s="17">
        <v>0</v>
      </c>
      <c r="I14" s="17">
        <v>84.4</v>
      </c>
      <c r="J14" s="17"/>
      <c r="K14" s="17"/>
      <c r="L14" s="17">
        <v>180.8</v>
      </c>
      <c r="M14" s="17">
        <v>198</v>
      </c>
      <c r="N14" s="17">
        <v>199.7</v>
      </c>
      <c r="O14" s="17">
        <v>278.60000000000002</v>
      </c>
      <c r="P14" s="17">
        <v>0</v>
      </c>
      <c r="Q14" s="17">
        <v>0</v>
      </c>
      <c r="R14" s="17">
        <v>131</v>
      </c>
      <c r="S14" s="17">
        <v>3</v>
      </c>
      <c r="T14" s="17"/>
      <c r="U14" s="17">
        <v>10.6</v>
      </c>
      <c r="V14" s="17"/>
      <c r="W14" s="17">
        <v>102.2</v>
      </c>
      <c r="X14" s="17">
        <v>7.3</v>
      </c>
      <c r="Y14" s="17">
        <v>5.0999999999999996</v>
      </c>
      <c r="Z14" s="17">
        <v>22.5</v>
      </c>
      <c r="AA14" s="17">
        <v>40.1</v>
      </c>
      <c r="AB14" s="17">
        <v>28.4</v>
      </c>
      <c r="AC14" s="17"/>
      <c r="AD14" s="17"/>
      <c r="AE14" s="17"/>
      <c r="AF14" s="17">
        <v>6.5</v>
      </c>
      <c r="AG14" s="17">
        <v>196.4</v>
      </c>
      <c r="AH14" s="17">
        <v>28</v>
      </c>
      <c r="AI14" s="17">
        <v>52.8</v>
      </c>
      <c r="AJ14" s="17">
        <v>18.8</v>
      </c>
      <c r="AK14" s="17">
        <v>17.7</v>
      </c>
      <c r="AL14" s="17">
        <v>12</v>
      </c>
      <c r="AM14" s="17">
        <v>53.5</v>
      </c>
      <c r="AN14" s="17">
        <v>183.8</v>
      </c>
      <c r="AO14" s="17">
        <v>183.5</v>
      </c>
      <c r="AP14" s="17">
        <v>187.8</v>
      </c>
      <c r="AQ14" s="17">
        <v>54.8</v>
      </c>
      <c r="AR14" s="17">
        <v>0</v>
      </c>
      <c r="AS14" s="17">
        <v>22.2</v>
      </c>
      <c r="AT14" s="17">
        <v>0</v>
      </c>
      <c r="AU14" s="17">
        <v>19.600000000000001</v>
      </c>
      <c r="AV14" s="17"/>
      <c r="AW14" s="17"/>
      <c r="AX14" s="17">
        <v>6.7</v>
      </c>
      <c r="AY14" s="17">
        <v>54.8</v>
      </c>
      <c r="AZ14" s="17"/>
      <c r="BA14" s="17"/>
      <c r="BB14" s="17"/>
      <c r="BC14" s="17"/>
      <c r="BD14" s="17">
        <v>21.8</v>
      </c>
      <c r="BE14" s="17">
        <v>0</v>
      </c>
      <c r="BF14" s="17"/>
      <c r="BG14" s="17">
        <v>41.1</v>
      </c>
      <c r="BH14" s="17"/>
      <c r="BI14" s="17"/>
      <c r="BJ14" s="17"/>
      <c r="BK14" s="17">
        <v>36.200000000000003</v>
      </c>
      <c r="BL14" s="17">
        <v>169.7</v>
      </c>
      <c r="BM14" s="17">
        <v>167.6</v>
      </c>
      <c r="BN14" s="17">
        <v>200</v>
      </c>
      <c r="BO14" s="17">
        <v>254.5</v>
      </c>
      <c r="BP14" s="17">
        <v>68.900000000000006</v>
      </c>
      <c r="BQ14" s="17">
        <v>34.1</v>
      </c>
      <c r="BR14" s="17"/>
      <c r="BS14" s="17"/>
      <c r="BT14" s="17"/>
      <c r="BU14" s="17">
        <v>25.8</v>
      </c>
      <c r="BV14" s="17"/>
      <c r="BW14" s="17"/>
      <c r="BX14" s="17">
        <v>4.2</v>
      </c>
      <c r="BY14" s="17">
        <v>0.9</v>
      </c>
      <c r="BZ14" s="17">
        <v>104.5</v>
      </c>
      <c r="CA14" s="17">
        <v>84.1</v>
      </c>
      <c r="CB14" s="17">
        <v>58.3</v>
      </c>
      <c r="CC14" s="17">
        <v>69.7</v>
      </c>
      <c r="CD14" s="17">
        <v>30.4</v>
      </c>
      <c r="CE14" s="17">
        <v>0</v>
      </c>
      <c r="CF14" s="17">
        <v>48.2</v>
      </c>
      <c r="CG14" s="17">
        <v>49.4</v>
      </c>
      <c r="CH14" s="17">
        <v>141.80000000000001</v>
      </c>
      <c r="CI14" s="17">
        <v>0</v>
      </c>
      <c r="CJ14" s="17">
        <v>66.2</v>
      </c>
      <c r="CK14" s="17">
        <v>185.2</v>
      </c>
      <c r="CL14" s="17"/>
      <c r="CM14" s="17"/>
      <c r="CN14" s="17"/>
      <c r="CO14" s="17"/>
      <c r="CP14" s="17">
        <v>208.8</v>
      </c>
      <c r="CQ14" s="17">
        <v>101.3</v>
      </c>
      <c r="CR14" s="17">
        <v>8.1</v>
      </c>
      <c r="CS14" s="17">
        <v>5.7</v>
      </c>
      <c r="CT14" s="17">
        <v>90.8</v>
      </c>
      <c r="CU14" s="17">
        <v>0</v>
      </c>
      <c r="CV14" s="17">
        <v>11.4</v>
      </c>
      <c r="CW14" s="17"/>
      <c r="CX14" s="17">
        <v>0</v>
      </c>
      <c r="CY14" s="17">
        <v>4.5</v>
      </c>
      <c r="CZ14" s="17">
        <v>0</v>
      </c>
      <c r="DA14" s="17">
        <v>0</v>
      </c>
      <c r="DB14" s="17">
        <v>0</v>
      </c>
      <c r="DC14" s="17">
        <v>0</v>
      </c>
      <c r="DD14" s="17">
        <v>0.4</v>
      </c>
      <c r="DE14" s="17">
        <v>1.2</v>
      </c>
      <c r="DF14" s="17">
        <v>2.5</v>
      </c>
      <c r="DG14" s="17">
        <v>17.399999999999999</v>
      </c>
      <c r="DH14" s="17">
        <v>0</v>
      </c>
      <c r="DI14" s="17">
        <v>0</v>
      </c>
      <c r="DJ14" s="17">
        <v>3.4</v>
      </c>
      <c r="DK14" s="17">
        <v>13.6</v>
      </c>
      <c r="DL14" s="17">
        <v>0</v>
      </c>
      <c r="DM14" s="17">
        <v>0</v>
      </c>
      <c r="DN14" s="17">
        <v>25</v>
      </c>
      <c r="DO14" s="17">
        <v>64.900000000000006</v>
      </c>
      <c r="DP14" s="17">
        <v>0</v>
      </c>
      <c r="DQ14" s="17">
        <v>2.1</v>
      </c>
      <c r="DR14" s="17">
        <v>9.5</v>
      </c>
      <c r="DS14" s="17">
        <v>1.5</v>
      </c>
      <c r="DT14" s="17"/>
      <c r="DU14" s="17">
        <v>4</v>
      </c>
      <c r="DV14" s="17">
        <v>0</v>
      </c>
      <c r="DW14" s="17">
        <v>0</v>
      </c>
      <c r="DX14" s="17">
        <v>4.5999999999999996</v>
      </c>
      <c r="DY14" s="17">
        <v>3.8</v>
      </c>
      <c r="DZ14" s="17">
        <v>2.7</v>
      </c>
      <c r="EA14" s="17">
        <v>3.5</v>
      </c>
      <c r="EB14" s="17">
        <v>24.8</v>
      </c>
      <c r="EC14" s="17">
        <v>14.3</v>
      </c>
      <c r="ED14" s="17">
        <v>0</v>
      </c>
      <c r="EE14" s="17">
        <v>70</v>
      </c>
      <c r="EF14" s="17">
        <v>66.3</v>
      </c>
      <c r="EG14" s="17">
        <v>7.6</v>
      </c>
      <c r="EH14" s="17">
        <v>8.8000000000000007</v>
      </c>
      <c r="EI14" s="17">
        <v>0</v>
      </c>
      <c r="EJ14" s="17">
        <v>5.0999999999999996</v>
      </c>
      <c r="EK14" s="17">
        <v>2.6</v>
      </c>
      <c r="EL14" s="17">
        <v>8</v>
      </c>
      <c r="EM14" s="17">
        <v>2.8</v>
      </c>
      <c r="EN14" s="17">
        <v>3.6</v>
      </c>
      <c r="EO14" s="17">
        <v>3.7</v>
      </c>
      <c r="EP14" s="17">
        <v>12</v>
      </c>
      <c r="EQ14" s="17">
        <v>0</v>
      </c>
      <c r="ER14" s="17">
        <v>0</v>
      </c>
      <c r="ES14" s="17">
        <v>0</v>
      </c>
      <c r="ET14" s="17">
        <v>0.6</v>
      </c>
      <c r="EU14" s="17">
        <v>33</v>
      </c>
      <c r="EV14" s="17">
        <v>35.1</v>
      </c>
      <c r="EW14" s="17">
        <v>0</v>
      </c>
      <c r="EX14" s="17"/>
      <c r="EY14" s="17">
        <v>3.9</v>
      </c>
      <c r="EZ14" s="17">
        <v>2.2000000000000002</v>
      </c>
      <c r="FA14" s="17">
        <v>2.2000000000000002</v>
      </c>
      <c r="FB14" s="17">
        <v>1.2</v>
      </c>
      <c r="FC14" s="17">
        <v>0</v>
      </c>
      <c r="FD14" s="17">
        <v>6.4</v>
      </c>
      <c r="FE14" s="17">
        <v>20</v>
      </c>
      <c r="FF14" s="17">
        <v>10</v>
      </c>
      <c r="FG14" s="17">
        <v>9.1</v>
      </c>
      <c r="FH14" s="17"/>
      <c r="FI14" s="17"/>
      <c r="FJ14" s="17"/>
      <c r="FK14" s="17">
        <v>15.1</v>
      </c>
      <c r="FL14" s="17">
        <v>7.5</v>
      </c>
      <c r="FM14" s="17">
        <v>8.9</v>
      </c>
      <c r="FN14" s="17">
        <v>8.4</v>
      </c>
      <c r="FO14" s="17">
        <v>6122.2</v>
      </c>
      <c r="FP14" s="15"/>
      <c r="FQ14" s="17">
        <v>20.3</v>
      </c>
      <c r="FR14" s="17">
        <v>8</v>
      </c>
      <c r="FS14" s="17">
        <v>3.3</v>
      </c>
      <c r="FT14" s="17">
        <v>5.6006200000000002</v>
      </c>
      <c r="FU14" s="17">
        <v>28.35</v>
      </c>
      <c r="FV14" s="17">
        <v>18.95</v>
      </c>
      <c r="FW14" s="17">
        <v>3.4</v>
      </c>
      <c r="FX14" s="17">
        <v>5.6</v>
      </c>
      <c r="FY14" s="17">
        <v>93.500619999999998</v>
      </c>
    </row>
    <row r="15" spans="1:181" ht="24" customHeight="1" x14ac:dyDescent="0.3">
      <c r="A15" s="16" t="s">
        <v>56</v>
      </c>
      <c r="B15" s="16" t="s">
        <v>777</v>
      </c>
      <c r="C15" s="17">
        <v>34.799999999999997</v>
      </c>
      <c r="D15" s="17">
        <v>647</v>
      </c>
      <c r="E15" s="17">
        <v>215.6</v>
      </c>
      <c r="F15" s="17"/>
      <c r="G15" s="17"/>
      <c r="H15" s="17">
        <v>0</v>
      </c>
      <c r="I15" s="17">
        <v>87.1</v>
      </c>
      <c r="J15" s="17"/>
      <c r="K15" s="17"/>
      <c r="L15" s="17">
        <v>180.4</v>
      </c>
      <c r="M15" s="17">
        <v>196.3</v>
      </c>
      <c r="N15" s="17">
        <v>201.3</v>
      </c>
      <c r="O15" s="17">
        <v>277.89999999999998</v>
      </c>
      <c r="P15" s="17">
        <v>0</v>
      </c>
      <c r="Q15" s="17">
        <v>0</v>
      </c>
      <c r="R15" s="17">
        <v>66.900000000000006</v>
      </c>
      <c r="S15" s="17">
        <v>3</v>
      </c>
      <c r="T15" s="17"/>
      <c r="U15" s="17">
        <v>12</v>
      </c>
      <c r="V15" s="17"/>
      <c r="W15" s="17">
        <v>106.2</v>
      </c>
      <c r="X15" s="17">
        <v>7.9</v>
      </c>
      <c r="Y15" s="17">
        <v>5.3</v>
      </c>
      <c r="Z15" s="17">
        <v>22.5</v>
      </c>
      <c r="AA15" s="17">
        <v>40</v>
      </c>
      <c r="AB15" s="17">
        <v>110.6</v>
      </c>
      <c r="AC15" s="17"/>
      <c r="AD15" s="17"/>
      <c r="AE15" s="17"/>
      <c r="AF15" s="17">
        <v>6.5</v>
      </c>
      <c r="AG15" s="17">
        <v>230.4</v>
      </c>
      <c r="AH15" s="17">
        <v>28</v>
      </c>
      <c r="AI15" s="17">
        <v>45</v>
      </c>
      <c r="AJ15" s="17">
        <v>19.600000000000001</v>
      </c>
      <c r="AK15" s="17">
        <v>17.7</v>
      </c>
      <c r="AL15" s="17">
        <v>11.9</v>
      </c>
      <c r="AM15" s="17">
        <v>55.1</v>
      </c>
      <c r="AN15" s="17">
        <v>184.3</v>
      </c>
      <c r="AO15" s="17">
        <v>184</v>
      </c>
      <c r="AP15" s="17">
        <v>187</v>
      </c>
      <c r="AQ15" s="17">
        <v>56.9</v>
      </c>
      <c r="AR15" s="17">
        <v>0</v>
      </c>
      <c r="AS15" s="17">
        <v>25</v>
      </c>
      <c r="AT15" s="17">
        <v>0</v>
      </c>
      <c r="AU15" s="17">
        <v>21.1</v>
      </c>
      <c r="AV15" s="17"/>
      <c r="AW15" s="17"/>
      <c r="AX15" s="17">
        <v>6.6</v>
      </c>
      <c r="AY15" s="17">
        <v>55.4</v>
      </c>
      <c r="AZ15" s="17"/>
      <c r="BA15" s="17"/>
      <c r="BB15" s="17"/>
      <c r="BC15" s="17"/>
      <c r="BD15" s="17">
        <v>22.6</v>
      </c>
      <c r="BE15" s="17">
        <v>0</v>
      </c>
      <c r="BF15" s="17"/>
      <c r="BG15" s="17">
        <v>41.5</v>
      </c>
      <c r="BH15" s="17"/>
      <c r="BI15" s="17"/>
      <c r="BJ15" s="17"/>
      <c r="BK15" s="17">
        <v>36.9</v>
      </c>
      <c r="BL15" s="17">
        <v>162.19999999999999</v>
      </c>
      <c r="BM15" s="17">
        <v>162.19999999999999</v>
      </c>
      <c r="BN15" s="17">
        <v>163.19999999999999</v>
      </c>
      <c r="BO15" s="17">
        <v>244.3</v>
      </c>
      <c r="BP15" s="17">
        <v>68.900000000000006</v>
      </c>
      <c r="BQ15" s="17">
        <v>34.200000000000003</v>
      </c>
      <c r="BR15" s="17"/>
      <c r="BS15" s="17"/>
      <c r="BT15" s="17"/>
      <c r="BU15" s="17">
        <v>26.4</v>
      </c>
      <c r="BV15" s="17"/>
      <c r="BW15" s="17"/>
      <c r="BX15" s="17">
        <v>4.2</v>
      </c>
      <c r="BY15" s="17">
        <v>0.9</v>
      </c>
      <c r="BZ15" s="17">
        <v>135.6</v>
      </c>
      <c r="CA15" s="17">
        <v>91.1</v>
      </c>
      <c r="CB15" s="17">
        <v>59.3</v>
      </c>
      <c r="CC15" s="17">
        <v>70.099999999999994</v>
      </c>
      <c r="CD15" s="17">
        <v>30.6</v>
      </c>
      <c r="CE15" s="17">
        <v>0</v>
      </c>
      <c r="CF15" s="17">
        <v>48.1</v>
      </c>
      <c r="CG15" s="17">
        <v>49.2</v>
      </c>
      <c r="CH15" s="17">
        <v>141.19999999999999</v>
      </c>
      <c r="CI15" s="17">
        <v>0</v>
      </c>
      <c r="CJ15" s="17">
        <v>66.099999999999994</v>
      </c>
      <c r="CK15" s="17">
        <v>184.1</v>
      </c>
      <c r="CL15" s="17"/>
      <c r="CM15" s="17"/>
      <c r="CN15" s="17"/>
      <c r="CO15" s="17"/>
      <c r="CP15" s="17">
        <v>209</v>
      </c>
      <c r="CQ15" s="17">
        <v>101.3</v>
      </c>
      <c r="CR15" s="17">
        <v>8.1</v>
      </c>
      <c r="CS15" s="17">
        <v>5.7</v>
      </c>
      <c r="CT15" s="17">
        <v>96.5</v>
      </c>
      <c r="CU15" s="17">
        <v>0</v>
      </c>
      <c r="CV15" s="17">
        <v>13.3</v>
      </c>
      <c r="CW15" s="17"/>
      <c r="CX15" s="17">
        <v>0</v>
      </c>
      <c r="CY15" s="17">
        <v>4.5</v>
      </c>
      <c r="CZ15" s="17">
        <v>0</v>
      </c>
      <c r="DA15" s="17">
        <v>0</v>
      </c>
      <c r="DB15" s="17">
        <v>0</v>
      </c>
      <c r="DC15" s="17">
        <v>0</v>
      </c>
      <c r="DD15" s="17">
        <v>0.4</v>
      </c>
      <c r="DE15" s="17">
        <v>1.3</v>
      </c>
      <c r="DF15" s="17">
        <v>2.5</v>
      </c>
      <c r="DG15" s="17">
        <v>17.600000000000001</v>
      </c>
      <c r="DH15" s="17">
        <v>0</v>
      </c>
      <c r="DI15" s="17">
        <v>0</v>
      </c>
      <c r="DJ15" s="17">
        <v>3.4</v>
      </c>
      <c r="DK15" s="17">
        <v>13.9</v>
      </c>
      <c r="DL15" s="17">
        <v>0</v>
      </c>
      <c r="DM15" s="17">
        <v>0</v>
      </c>
      <c r="DN15" s="17">
        <v>19.8</v>
      </c>
      <c r="DO15" s="17">
        <v>54.9</v>
      </c>
      <c r="DP15" s="17">
        <v>0</v>
      </c>
      <c r="DQ15" s="17">
        <v>2.2000000000000002</v>
      </c>
      <c r="DR15" s="17">
        <v>6.7</v>
      </c>
      <c r="DS15" s="17">
        <v>1.4</v>
      </c>
      <c r="DT15" s="17"/>
      <c r="DU15" s="17">
        <v>4.0999999999999996</v>
      </c>
      <c r="DV15" s="17">
        <v>0</v>
      </c>
      <c r="DW15" s="17">
        <v>0</v>
      </c>
      <c r="DX15" s="17">
        <v>4.5999999999999996</v>
      </c>
      <c r="DY15" s="17">
        <v>3.9</v>
      </c>
      <c r="DZ15" s="17">
        <v>3.1</v>
      </c>
      <c r="EA15" s="17">
        <v>3.6</v>
      </c>
      <c r="EB15" s="17">
        <v>26.4</v>
      </c>
      <c r="EC15" s="17">
        <v>14.1</v>
      </c>
      <c r="ED15" s="17">
        <v>0</v>
      </c>
      <c r="EE15" s="17">
        <v>78.2</v>
      </c>
      <c r="EF15" s="17">
        <v>67.400000000000006</v>
      </c>
      <c r="EG15" s="17">
        <v>7.9</v>
      </c>
      <c r="EH15" s="17">
        <v>10.199999999999999</v>
      </c>
      <c r="EI15" s="17">
        <v>0</v>
      </c>
      <c r="EJ15" s="17">
        <v>5.0999999999999996</v>
      </c>
      <c r="EK15" s="17">
        <v>2.5</v>
      </c>
      <c r="EL15" s="17">
        <v>8</v>
      </c>
      <c r="EM15" s="17">
        <v>2.8</v>
      </c>
      <c r="EN15" s="17">
        <v>3.3</v>
      </c>
      <c r="EO15" s="17">
        <v>3.4</v>
      </c>
      <c r="EP15" s="17">
        <v>16</v>
      </c>
      <c r="EQ15" s="17">
        <v>0</v>
      </c>
      <c r="ER15" s="17">
        <v>0</v>
      </c>
      <c r="ES15" s="17">
        <v>0</v>
      </c>
      <c r="ET15" s="17">
        <v>0.6</v>
      </c>
      <c r="EU15" s="17">
        <v>15.6</v>
      </c>
      <c r="EV15" s="17">
        <v>22.5</v>
      </c>
      <c r="EW15" s="17">
        <v>0</v>
      </c>
      <c r="EX15" s="17"/>
      <c r="EY15" s="17">
        <v>3.9</v>
      </c>
      <c r="EZ15" s="17">
        <v>2.2000000000000002</v>
      </c>
      <c r="FA15" s="17">
        <v>2.2000000000000002</v>
      </c>
      <c r="FB15" s="17">
        <v>1.2</v>
      </c>
      <c r="FC15" s="17">
        <v>0</v>
      </c>
      <c r="FD15" s="17">
        <v>6.4</v>
      </c>
      <c r="FE15" s="17">
        <v>20</v>
      </c>
      <c r="FF15" s="17">
        <v>10</v>
      </c>
      <c r="FG15" s="17">
        <v>8.6999999999999993</v>
      </c>
      <c r="FH15" s="17"/>
      <c r="FI15" s="17"/>
      <c r="FJ15" s="17"/>
      <c r="FK15" s="17">
        <v>15.1</v>
      </c>
      <c r="FL15" s="17">
        <v>8.8000000000000007</v>
      </c>
      <c r="FM15" s="17">
        <v>8.1</v>
      </c>
      <c r="FN15" s="17">
        <v>8.6999999999999993</v>
      </c>
      <c r="FO15" s="17">
        <v>6153.3</v>
      </c>
      <c r="FP15" s="15"/>
      <c r="FQ15" s="17">
        <v>20.5</v>
      </c>
      <c r="FR15" s="17">
        <v>8</v>
      </c>
      <c r="FS15" s="17">
        <v>3.3</v>
      </c>
      <c r="FT15" s="17">
        <v>5.5868099999999998</v>
      </c>
      <c r="FU15" s="17">
        <v>28.28</v>
      </c>
      <c r="FV15" s="17">
        <v>18.95</v>
      </c>
      <c r="FW15" s="17">
        <v>3.6</v>
      </c>
      <c r="FX15" s="17">
        <v>5.6</v>
      </c>
      <c r="FY15" s="17">
        <v>93.816810000000004</v>
      </c>
    </row>
    <row r="16" spans="1:181" ht="24" customHeight="1" x14ac:dyDescent="0.3">
      <c r="A16" s="16" t="s">
        <v>56</v>
      </c>
      <c r="B16" s="16" t="s">
        <v>778</v>
      </c>
      <c r="C16" s="17">
        <v>39.200000000000003</v>
      </c>
      <c r="D16" s="17">
        <v>648.70000000000005</v>
      </c>
      <c r="E16" s="17">
        <v>216.5</v>
      </c>
      <c r="F16" s="17"/>
      <c r="G16" s="17"/>
      <c r="H16" s="17">
        <v>0</v>
      </c>
      <c r="I16" s="17">
        <v>86.4</v>
      </c>
      <c r="J16" s="17"/>
      <c r="K16" s="17"/>
      <c r="L16" s="17">
        <v>180.7</v>
      </c>
      <c r="M16" s="17">
        <v>198.3</v>
      </c>
      <c r="N16" s="17">
        <v>198.8</v>
      </c>
      <c r="O16" s="17">
        <v>276.5</v>
      </c>
      <c r="P16" s="17">
        <v>0.1</v>
      </c>
      <c r="Q16" s="17">
        <v>0</v>
      </c>
      <c r="R16" s="17">
        <v>77.3</v>
      </c>
      <c r="S16" s="17">
        <v>3</v>
      </c>
      <c r="T16" s="17"/>
      <c r="U16" s="17">
        <v>13.4</v>
      </c>
      <c r="V16" s="17"/>
      <c r="W16" s="17">
        <v>103.1</v>
      </c>
      <c r="X16" s="17">
        <v>8</v>
      </c>
      <c r="Y16" s="17">
        <v>5.2</v>
      </c>
      <c r="Z16" s="17">
        <v>22.4</v>
      </c>
      <c r="AA16" s="17">
        <v>40.299999999999997</v>
      </c>
      <c r="AB16" s="17">
        <v>21</v>
      </c>
      <c r="AC16" s="17"/>
      <c r="AD16" s="17"/>
      <c r="AE16" s="17"/>
      <c r="AF16" s="17">
        <v>6.5</v>
      </c>
      <c r="AG16" s="17">
        <v>190.3</v>
      </c>
      <c r="AH16" s="17">
        <v>29</v>
      </c>
      <c r="AI16" s="17">
        <v>48.2</v>
      </c>
      <c r="AJ16" s="17">
        <v>22.6</v>
      </c>
      <c r="AK16" s="17">
        <v>17.8</v>
      </c>
      <c r="AL16" s="17">
        <v>11.9</v>
      </c>
      <c r="AM16" s="17">
        <v>57</v>
      </c>
      <c r="AN16" s="17">
        <v>183.4</v>
      </c>
      <c r="AO16" s="17">
        <v>182.5</v>
      </c>
      <c r="AP16" s="17">
        <v>187.3</v>
      </c>
      <c r="AQ16" s="17">
        <v>58.4</v>
      </c>
      <c r="AR16" s="17">
        <v>16.399999999999999</v>
      </c>
      <c r="AS16" s="17">
        <v>19.7</v>
      </c>
      <c r="AT16" s="17">
        <v>0</v>
      </c>
      <c r="AU16" s="17">
        <v>22.7</v>
      </c>
      <c r="AV16" s="17"/>
      <c r="AW16" s="17"/>
      <c r="AX16" s="17">
        <v>6.6</v>
      </c>
      <c r="AY16" s="17">
        <v>55.5</v>
      </c>
      <c r="AZ16" s="17"/>
      <c r="BA16" s="17"/>
      <c r="BB16" s="17"/>
      <c r="BC16" s="17"/>
      <c r="BD16" s="17">
        <v>22.8</v>
      </c>
      <c r="BE16" s="17">
        <v>0</v>
      </c>
      <c r="BF16" s="17"/>
      <c r="BG16" s="17">
        <v>42.2</v>
      </c>
      <c r="BH16" s="17"/>
      <c r="BI16" s="17"/>
      <c r="BJ16" s="17"/>
      <c r="BK16" s="17">
        <v>37.299999999999997</v>
      </c>
      <c r="BL16" s="17">
        <v>169.3</v>
      </c>
      <c r="BM16" s="17">
        <v>167.4</v>
      </c>
      <c r="BN16" s="17">
        <v>199.8</v>
      </c>
      <c r="BO16" s="17">
        <v>255</v>
      </c>
      <c r="BP16" s="17">
        <v>70.2</v>
      </c>
      <c r="BQ16" s="17">
        <v>34.1</v>
      </c>
      <c r="BR16" s="17"/>
      <c r="BS16" s="17"/>
      <c r="BT16" s="17"/>
      <c r="BU16" s="17">
        <v>26.9</v>
      </c>
      <c r="BV16" s="17"/>
      <c r="BW16" s="17"/>
      <c r="BX16" s="17">
        <v>4.2</v>
      </c>
      <c r="BY16" s="17">
        <v>0.9</v>
      </c>
      <c r="BZ16" s="17">
        <v>96.3</v>
      </c>
      <c r="CA16" s="17">
        <v>82</v>
      </c>
      <c r="CB16" s="17">
        <v>64.900000000000006</v>
      </c>
      <c r="CC16" s="17">
        <v>70</v>
      </c>
      <c r="CD16" s="17">
        <v>30.8</v>
      </c>
      <c r="CE16" s="17">
        <v>0</v>
      </c>
      <c r="CF16" s="17">
        <v>48.4</v>
      </c>
      <c r="CG16" s="17">
        <v>49.2</v>
      </c>
      <c r="CH16" s="17">
        <v>141.30000000000001</v>
      </c>
      <c r="CI16" s="17">
        <v>29.5</v>
      </c>
      <c r="CJ16" s="17">
        <v>65.400000000000006</v>
      </c>
      <c r="CK16" s="17">
        <v>183.6</v>
      </c>
      <c r="CL16" s="17"/>
      <c r="CM16" s="17"/>
      <c r="CN16" s="17"/>
      <c r="CO16" s="17"/>
      <c r="CP16" s="17">
        <v>209.1</v>
      </c>
      <c r="CQ16" s="17">
        <v>101.3</v>
      </c>
      <c r="CR16" s="17">
        <v>8.1</v>
      </c>
      <c r="CS16" s="17">
        <v>5.6</v>
      </c>
      <c r="CT16" s="17">
        <v>103.9</v>
      </c>
      <c r="CU16" s="17">
        <v>0</v>
      </c>
      <c r="CV16" s="17">
        <v>13.2</v>
      </c>
      <c r="CW16" s="17"/>
      <c r="CX16" s="17">
        <v>0</v>
      </c>
      <c r="CY16" s="17">
        <v>4.5</v>
      </c>
      <c r="CZ16" s="17">
        <v>0</v>
      </c>
      <c r="DA16" s="17">
        <v>0</v>
      </c>
      <c r="DB16" s="17">
        <v>0</v>
      </c>
      <c r="DC16" s="17">
        <v>0</v>
      </c>
      <c r="DD16" s="17">
        <v>0.4</v>
      </c>
      <c r="DE16" s="17">
        <v>1.3</v>
      </c>
      <c r="DF16" s="17">
        <v>2.5</v>
      </c>
      <c r="DG16" s="17">
        <v>18</v>
      </c>
      <c r="DH16" s="17">
        <v>0</v>
      </c>
      <c r="DI16" s="17">
        <v>0</v>
      </c>
      <c r="DJ16" s="17">
        <v>3.4</v>
      </c>
      <c r="DK16" s="17">
        <v>13.9</v>
      </c>
      <c r="DL16" s="17">
        <v>0</v>
      </c>
      <c r="DM16" s="17">
        <v>0</v>
      </c>
      <c r="DN16" s="17">
        <v>21.8</v>
      </c>
      <c r="DO16" s="17">
        <v>46.9</v>
      </c>
      <c r="DP16" s="17">
        <v>0</v>
      </c>
      <c r="DQ16" s="17">
        <v>2.4</v>
      </c>
      <c r="DR16" s="17">
        <v>6.7</v>
      </c>
      <c r="DS16" s="17">
        <v>1.4</v>
      </c>
      <c r="DT16" s="17"/>
      <c r="DU16" s="17">
        <v>4.0999999999999996</v>
      </c>
      <c r="DV16" s="17">
        <v>0</v>
      </c>
      <c r="DW16" s="17">
        <v>0</v>
      </c>
      <c r="DX16" s="17">
        <v>4.5999999999999996</v>
      </c>
      <c r="DY16" s="17">
        <v>4</v>
      </c>
      <c r="DZ16" s="17">
        <v>2.9</v>
      </c>
      <c r="EA16" s="17">
        <v>3.4</v>
      </c>
      <c r="EB16" s="17">
        <v>24.9</v>
      </c>
      <c r="EC16" s="17">
        <v>13.5</v>
      </c>
      <c r="ED16" s="17">
        <v>0</v>
      </c>
      <c r="EE16" s="17">
        <v>60.1</v>
      </c>
      <c r="EF16" s="17">
        <v>44.7</v>
      </c>
      <c r="EG16" s="17">
        <v>9.5</v>
      </c>
      <c r="EH16" s="17">
        <v>8.6999999999999993</v>
      </c>
      <c r="EI16" s="17">
        <v>0</v>
      </c>
      <c r="EJ16" s="17">
        <v>5.0999999999999996</v>
      </c>
      <c r="EK16" s="17">
        <v>2.5</v>
      </c>
      <c r="EL16" s="17">
        <v>8</v>
      </c>
      <c r="EM16" s="17">
        <v>2.8</v>
      </c>
      <c r="EN16" s="17">
        <v>3.3</v>
      </c>
      <c r="EO16" s="17">
        <v>3.7</v>
      </c>
      <c r="EP16" s="17">
        <v>14.4</v>
      </c>
      <c r="EQ16" s="17">
        <v>0</v>
      </c>
      <c r="ER16" s="17">
        <v>0</v>
      </c>
      <c r="ES16" s="17">
        <v>0</v>
      </c>
      <c r="ET16" s="17">
        <v>0.6</v>
      </c>
      <c r="EU16" s="17">
        <v>15</v>
      </c>
      <c r="EV16" s="17">
        <v>20.399999999999999</v>
      </c>
      <c r="EW16" s="17">
        <v>0</v>
      </c>
      <c r="EX16" s="17"/>
      <c r="EY16" s="17">
        <v>3.9</v>
      </c>
      <c r="EZ16" s="17">
        <v>2.2000000000000002</v>
      </c>
      <c r="FA16" s="17">
        <v>2.2000000000000002</v>
      </c>
      <c r="FB16" s="17">
        <v>1.2</v>
      </c>
      <c r="FC16" s="17">
        <v>0</v>
      </c>
      <c r="FD16" s="17">
        <v>6.4</v>
      </c>
      <c r="FE16" s="17">
        <v>20</v>
      </c>
      <c r="FF16" s="17">
        <v>9.9</v>
      </c>
      <c r="FG16" s="17">
        <v>9</v>
      </c>
      <c r="FH16" s="17"/>
      <c r="FI16" s="17"/>
      <c r="FJ16" s="17"/>
      <c r="FK16" s="17">
        <v>15.1</v>
      </c>
      <c r="FL16" s="17">
        <v>8.1999999999999993</v>
      </c>
      <c r="FM16" s="17">
        <v>8.1</v>
      </c>
      <c r="FN16" s="17">
        <v>8.6999999999999993</v>
      </c>
      <c r="FO16" s="17">
        <v>6061.7</v>
      </c>
      <c r="FP16" s="15"/>
      <c r="FQ16" s="17">
        <v>20.5</v>
      </c>
      <c r="FR16" s="17">
        <v>8</v>
      </c>
      <c r="FS16" s="17">
        <v>3.3</v>
      </c>
      <c r="FT16" s="17">
        <v>5.5795000000000003</v>
      </c>
      <c r="FU16" s="17">
        <v>28.28</v>
      </c>
      <c r="FV16" s="17">
        <v>18.96</v>
      </c>
      <c r="FW16" s="17">
        <v>3.5</v>
      </c>
      <c r="FX16" s="17">
        <v>5.7</v>
      </c>
      <c r="FY16" s="17">
        <v>93.819500000000005</v>
      </c>
    </row>
    <row r="17" spans="1:181" ht="24" customHeight="1" x14ac:dyDescent="0.3">
      <c r="A17" s="16" t="s">
        <v>56</v>
      </c>
      <c r="B17" s="16" t="s">
        <v>779</v>
      </c>
      <c r="C17" s="17">
        <v>33.200000000000003</v>
      </c>
      <c r="D17" s="17">
        <v>646.5</v>
      </c>
      <c r="E17" s="17">
        <v>215.5</v>
      </c>
      <c r="F17" s="17"/>
      <c r="G17" s="17"/>
      <c r="H17" s="17">
        <v>0</v>
      </c>
      <c r="I17" s="17">
        <v>85.2</v>
      </c>
      <c r="J17" s="17"/>
      <c r="K17" s="17"/>
      <c r="L17" s="17">
        <v>179.9</v>
      </c>
      <c r="M17" s="17">
        <v>198</v>
      </c>
      <c r="N17" s="17">
        <v>202.5</v>
      </c>
      <c r="O17" s="17">
        <v>277.89999999999998</v>
      </c>
      <c r="P17" s="17">
        <v>0.1</v>
      </c>
      <c r="Q17" s="17">
        <v>0</v>
      </c>
      <c r="R17" s="17">
        <v>181.2</v>
      </c>
      <c r="S17" s="17">
        <v>3</v>
      </c>
      <c r="T17" s="17"/>
      <c r="U17" s="17">
        <v>13</v>
      </c>
      <c r="V17" s="17"/>
      <c r="W17" s="17">
        <v>104.7</v>
      </c>
      <c r="X17" s="17">
        <v>7.7</v>
      </c>
      <c r="Y17" s="17">
        <v>5.2</v>
      </c>
      <c r="Z17" s="17">
        <v>22.4</v>
      </c>
      <c r="AA17" s="17">
        <v>40.299999999999997</v>
      </c>
      <c r="AB17" s="17">
        <v>22.7</v>
      </c>
      <c r="AC17" s="17"/>
      <c r="AD17" s="17"/>
      <c r="AE17" s="17"/>
      <c r="AF17" s="17">
        <v>6.5</v>
      </c>
      <c r="AG17" s="17">
        <v>139.1</v>
      </c>
      <c r="AH17" s="17">
        <v>30</v>
      </c>
      <c r="AI17" s="17">
        <v>54.4</v>
      </c>
      <c r="AJ17" s="17">
        <v>20.6</v>
      </c>
      <c r="AK17" s="17">
        <v>18</v>
      </c>
      <c r="AL17" s="17">
        <v>11.9</v>
      </c>
      <c r="AM17" s="17">
        <v>56.4</v>
      </c>
      <c r="AN17" s="17">
        <v>180.4</v>
      </c>
      <c r="AO17" s="17">
        <v>181.4</v>
      </c>
      <c r="AP17" s="17">
        <v>183.4</v>
      </c>
      <c r="AQ17" s="17">
        <v>55.9</v>
      </c>
      <c r="AR17" s="17">
        <v>20.8</v>
      </c>
      <c r="AS17" s="17">
        <v>17.899999999999999</v>
      </c>
      <c r="AT17" s="17">
        <v>0</v>
      </c>
      <c r="AU17" s="17">
        <v>27.1</v>
      </c>
      <c r="AV17" s="17"/>
      <c r="AW17" s="17"/>
      <c r="AX17" s="17">
        <v>6.6</v>
      </c>
      <c r="AY17" s="17">
        <v>55.8</v>
      </c>
      <c r="AZ17" s="17"/>
      <c r="BA17" s="17"/>
      <c r="BB17" s="17"/>
      <c r="BC17" s="17"/>
      <c r="BD17" s="17">
        <v>22.3</v>
      </c>
      <c r="BE17" s="17">
        <v>0</v>
      </c>
      <c r="BF17" s="17"/>
      <c r="BG17" s="17">
        <v>41.3</v>
      </c>
      <c r="BH17" s="17"/>
      <c r="BI17" s="17"/>
      <c r="BJ17" s="17"/>
      <c r="BK17" s="17">
        <v>36.6</v>
      </c>
      <c r="BL17" s="17">
        <v>169</v>
      </c>
      <c r="BM17" s="17">
        <v>167.1</v>
      </c>
      <c r="BN17" s="17">
        <v>199.5</v>
      </c>
      <c r="BO17" s="17">
        <v>251.2</v>
      </c>
      <c r="BP17" s="17">
        <v>68.5</v>
      </c>
      <c r="BQ17" s="17">
        <v>34.200000000000003</v>
      </c>
      <c r="BR17" s="17"/>
      <c r="BS17" s="17"/>
      <c r="BT17" s="17"/>
      <c r="BU17" s="17">
        <v>26.1</v>
      </c>
      <c r="BV17" s="17"/>
      <c r="BW17" s="17"/>
      <c r="BX17" s="17">
        <v>4.2</v>
      </c>
      <c r="BY17" s="17">
        <v>0.9</v>
      </c>
      <c r="BZ17" s="17">
        <v>152.19999999999999</v>
      </c>
      <c r="CA17" s="17">
        <v>104.2</v>
      </c>
      <c r="CB17" s="17">
        <v>63</v>
      </c>
      <c r="CC17" s="17">
        <v>69.7</v>
      </c>
      <c r="CD17" s="17">
        <v>30.5</v>
      </c>
      <c r="CE17" s="17">
        <v>0</v>
      </c>
      <c r="CF17" s="17">
        <v>48.4</v>
      </c>
      <c r="CG17" s="17">
        <v>49.2</v>
      </c>
      <c r="CH17" s="17">
        <v>140.80000000000001</v>
      </c>
      <c r="CI17" s="17">
        <v>29.2</v>
      </c>
      <c r="CJ17" s="17">
        <v>65.2</v>
      </c>
      <c r="CK17" s="17">
        <v>183</v>
      </c>
      <c r="CL17" s="17"/>
      <c r="CM17" s="17"/>
      <c r="CN17" s="17"/>
      <c r="CO17" s="17"/>
      <c r="CP17" s="17">
        <v>209.3</v>
      </c>
      <c r="CQ17" s="17">
        <v>101.4</v>
      </c>
      <c r="CR17" s="17">
        <v>8.1999999999999993</v>
      </c>
      <c r="CS17" s="17">
        <v>5.6</v>
      </c>
      <c r="CT17" s="17">
        <v>90.3</v>
      </c>
      <c r="CU17" s="17">
        <v>0</v>
      </c>
      <c r="CV17" s="17">
        <v>14.3</v>
      </c>
      <c r="CW17" s="17"/>
      <c r="CX17" s="17">
        <v>0</v>
      </c>
      <c r="CY17" s="17">
        <v>4.3</v>
      </c>
      <c r="CZ17" s="17">
        <v>0</v>
      </c>
      <c r="DA17" s="17">
        <v>0</v>
      </c>
      <c r="DB17" s="17">
        <v>0</v>
      </c>
      <c r="DC17" s="17">
        <v>0</v>
      </c>
      <c r="DD17" s="17">
        <v>0.4</v>
      </c>
      <c r="DE17" s="17">
        <v>1.3</v>
      </c>
      <c r="DF17" s="17">
        <v>2.5</v>
      </c>
      <c r="DG17" s="17">
        <v>17.5</v>
      </c>
      <c r="DH17" s="17">
        <v>0</v>
      </c>
      <c r="DI17" s="17">
        <v>3.3</v>
      </c>
      <c r="DJ17" s="17">
        <v>3.4</v>
      </c>
      <c r="DK17" s="17">
        <v>13.9</v>
      </c>
      <c r="DL17" s="17">
        <v>0</v>
      </c>
      <c r="DM17" s="17">
        <v>0</v>
      </c>
      <c r="DN17" s="17">
        <v>20.399999999999999</v>
      </c>
      <c r="DO17" s="17">
        <v>54.1</v>
      </c>
      <c r="DP17" s="17">
        <v>0</v>
      </c>
      <c r="DQ17" s="17">
        <v>2.2999999999999998</v>
      </c>
      <c r="DR17" s="17">
        <v>6.7</v>
      </c>
      <c r="DS17" s="17">
        <v>1.4</v>
      </c>
      <c r="DT17" s="17"/>
      <c r="DU17" s="17">
        <v>4.0999999999999996</v>
      </c>
      <c r="DV17" s="17">
        <v>0</v>
      </c>
      <c r="DW17" s="17">
        <v>0</v>
      </c>
      <c r="DX17" s="17">
        <v>4.3</v>
      </c>
      <c r="DY17" s="17">
        <v>4</v>
      </c>
      <c r="DZ17" s="17">
        <v>3.1</v>
      </c>
      <c r="EA17" s="17">
        <v>4.2</v>
      </c>
      <c r="EB17" s="17">
        <v>26.4</v>
      </c>
      <c r="EC17" s="17">
        <v>11.8</v>
      </c>
      <c r="ED17" s="17">
        <v>0</v>
      </c>
      <c r="EE17" s="17">
        <v>41.6</v>
      </c>
      <c r="EF17" s="17">
        <v>34.299999999999997</v>
      </c>
      <c r="EG17" s="17">
        <v>4.8</v>
      </c>
      <c r="EH17" s="17">
        <v>4.5</v>
      </c>
      <c r="EI17" s="17">
        <v>0</v>
      </c>
      <c r="EJ17" s="17">
        <v>5</v>
      </c>
      <c r="EK17" s="17">
        <v>2.5</v>
      </c>
      <c r="EL17" s="17">
        <v>7.6</v>
      </c>
      <c r="EM17" s="17">
        <v>2.8</v>
      </c>
      <c r="EN17" s="17">
        <v>3.3</v>
      </c>
      <c r="EO17" s="17">
        <v>3.4</v>
      </c>
      <c r="EP17" s="17">
        <v>13.8</v>
      </c>
      <c r="EQ17" s="17">
        <v>0</v>
      </c>
      <c r="ER17" s="17">
        <v>0</v>
      </c>
      <c r="ES17" s="17">
        <v>0</v>
      </c>
      <c r="ET17" s="17">
        <v>0.6</v>
      </c>
      <c r="EU17" s="17">
        <v>12.9</v>
      </c>
      <c r="EV17" s="17">
        <v>14.2</v>
      </c>
      <c r="EW17" s="17">
        <v>0</v>
      </c>
      <c r="EX17" s="17"/>
      <c r="EY17" s="17">
        <v>3.9</v>
      </c>
      <c r="EZ17" s="17">
        <v>2.2000000000000002</v>
      </c>
      <c r="FA17" s="17">
        <v>2.2000000000000002</v>
      </c>
      <c r="FB17" s="17">
        <v>1.2</v>
      </c>
      <c r="FC17" s="17">
        <v>0</v>
      </c>
      <c r="FD17" s="17">
        <v>6.4</v>
      </c>
      <c r="FE17" s="17">
        <v>20.100000000000001</v>
      </c>
      <c r="FF17" s="17">
        <v>10</v>
      </c>
      <c r="FG17" s="17">
        <v>8.8000000000000007</v>
      </c>
      <c r="FH17" s="17"/>
      <c r="FI17" s="17"/>
      <c r="FJ17" s="17"/>
      <c r="FK17" s="17">
        <v>15.1</v>
      </c>
      <c r="FL17" s="17">
        <v>8.5</v>
      </c>
      <c r="FM17" s="17">
        <v>6.8</v>
      </c>
      <c r="FN17" s="17">
        <v>8.4</v>
      </c>
      <c r="FO17" s="17">
        <v>6124.9</v>
      </c>
      <c r="FP17" s="15"/>
      <c r="FQ17" s="17">
        <v>20.5</v>
      </c>
      <c r="FR17" s="17">
        <v>8</v>
      </c>
      <c r="FS17" s="17">
        <v>3.3</v>
      </c>
      <c r="FT17" s="17">
        <v>5.5789299999999997</v>
      </c>
      <c r="FU17" s="17">
        <v>28.33</v>
      </c>
      <c r="FV17" s="17">
        <v>18.96</v>
      </c>
      <c r="FW17" s="17">
        <v>3.5</v>
      </c>
      <c r="FX17" s="17">
        <v>5.6</v>
      </c>
      <c r="FY17" s="17">
        <v>93.768929999999997</v>
      </c>
    </row>
    <row r="18" spans="1:181" ht="24" customHeight="1" x14ac:dyDescent="0.3">
      <c r="A18" s="18" t="s">
        <v>56</v>
      </c>
      <c r="B18" s="18" t="s">
        <v>780</v>
      </c>
      <c r="C18" s="19">
        <v>27.1</v>
      </c>
      <c r="D18" s="19">
        <v>646.79999999999995</v>
      </c>
      <c r="E18" s="19">
        <v>215.5</v>
      </c>
      <c r="F18" s="19"/>
      <c r="G18" s="19"/>
      <c r="H18" s="19">
        <v>0</v>
      </c>
      <c r="I18" s="19">
        <v>84.9</v>
      </c>
      <c r="J18" s="19"/>
      <c r="K18" s="19"/>
      <c r="L18" s="19">
        <v>181.7</v>
      </c>
      <c r="M18" s="19">
        <v>200.3</v>
      </c>
      <c r="N18" s="19">
        <v>203</v>
      </c>
      <c r="O18" s="19">
        <v>278.5</v>
      </c>
      <c r="P18" s="19">
        <v>0.1</v>
      </c>
      <c r="Q18" s="19">
        <v>0</v>
      </c>
      <c r="R18" s="19">
        <v>183</v>
      </c>
      <c r="S18" s="19">
        <v>2.9</v>
      </c>
      <c r="T18" s="19"/>
      <c r="U18" s="19">
        <v>12.8</v>
      </c>
      <c r="V18" s="19"/>
      <c r="W18" s="19">
        <v>102.4</v>
      </c>
      <c r="X18" s="19">
        <v>7.5</v>
      </c>
      <c r="Y18" s="19">
        <v>5.0999999999999996</v>
      </c>
      <c r="Z18" s="19">
        <v>22.4</v>
      </c>
      <c r="AA18" s="19">
        <v>40.299999999999997</v>
      </c>
      <c r="AB18" s="19">
        <v>35</v>
      </c>
      <c r="AC18" s="19"/>
      <c r="AD18" s="19"/>
      <c r="AE18" s="19"/>
      <c r="AF18" s="19">
        <v>6.5</v>
      </c>
      <c r="AG18" s="19">
        <v>139.1</v>
      </c>
      <c r="AH18" s="19">
        <v>30</v>
      </c>
      <c r="AI18" s="19">
        <v>60.4</v>
      </c>
      <c r="AJ18" s="19">
        <v>20.3</v>
      </c>
      <c r="AK18" s="19">
        <v>17.7</v>
      </c>
      <c r="AL18" s="19">
        <v>11.9</v>
      </c>
      <c r="AM18" s="19">
        <v>52.1</v>
      </c>
      <c r="AN18" s="19">
        <v>184.8</v>
      </c>
      <c r="AO18" s="19">
        <v>184.6</v>
      </c>
      <c r="AP18" s="19">
        <v>187.8</v>
      </c>
      <c r="AQ18" s="19">
        <v>54.9</v>
      </c>
      <c r="AR18" s="19">
        <v>23.7</v>
      </c>
      <c r="AS18" s="19">
        <v>27.4</v>
      </c>
      <c r="AT18" s="19">
        <v>0</v>
      </c>
      <c r="AU18" s="19">
        <v>28</v>
      </c>
      <c r="AV18" s="19"/>
      <c r="AW18" s="19"/>
      <c r="AX18" s="19">
        <v>6.5</v>
      </c>
      <c r="AY18" s="19">
        <v>54.9</v>
      </c>
      <c r="AZ18" s="19"/>
      <c r="BA18" s="19"/>
      <c r="BB18" s="19"/>
      <c r="BC18" s="19"/>
      <c r="BD18" s="19">
        <v>21.9</v>
      </c>
      <c r="BE18" s="19">
        <v>0</v>
      </c>
      <c r="BF18" s="19"/>
      <c r="BG18" s="19">
        <v>41.4</v>
      </c>
      <c r="BH18" s="19"/>
      <c r="BI18" s="19"/>
      <c r="BJ18" s="19"/>
      <c r="BK18" s="19">
        <v>36.299999999999997</v>
      </c>
      <c r="BL18" s="19">
        <v>170.7</v>
      </c>
      <c r="BM18" s="19">
        <v>168.8</v>
      </c>
      <c r="BN18" s="19">
        <v>200</v>
      </c>
      <c r="BO18" s="19">
        <v>256.7</v>
      </c>
      <c r="BP18" s="19">
        <v>68</v>
      </c>
      <c r="BQ18" s="19">
        <v>34.299999999999997</v>
      </c>
      <c r="BR18" s="19"/>
      <c r="BS18" s="19"/>
      <c r="BT18" s="19"/>
      <c r="BU18" s="19">
        <v>25.7</v>
      </c>
      <c r="BV18" s="19"/>
      <c r="BW18" s="19"/>
      <c r="BX18" s="19">
        <v>4.2</v>
      </c>
      <c r="BY18" s="19">
        <v>0.9</v>
      </c>
      <c r="BZ18" s="19">
        <v>155.6</v>
      </c>
      <c r="CA18" s="19">
        <v>105.8</v>
      </c>
      <c r="CB18" s="19">
        <v>65.5</v>
      </c>
      <c r="CC18" s="19">
        <v>69.599999999999994</v>
      </c>
      <c r="CD18" s="19">
        <v>30.5</v>
      </c>
      <c r="CE18" s="19">
        <v>0</v>
      </c>
      <c r="CF18" s="19">
        <v>48.6</v>
      </c>
      <c r="CG18" s="19">
        <v>49.5</v>
      </c>
      <c r="CH18" s="19">
        <v>142</v>
      </c>
      <c r="CI18" s="19">
        <v>30.2</v>
      </c>
      <c r="CJ18" s="19">
        <v>66.099999999999994</v>
      </c>
      <c r="CK18" s="19">
        <v>184.1</v>
      </c>
      <c r="CL18" s="19"/>
      <c r="CM18" s="19"/>
      <c r="CN18" s="19"/>
      <c r="CO18" s="19"/>
      <c r="CP18" s="19">
        <v>209.6</v>
      </c>
      <c r="CQ18" s="19">
        <v>101.4</v>
      </c>
      <c r="CR18" s="19">
        <v>8.3000000000000007</v>
      </c>
      <c r="CS18" s="19">
        <v>5.7</v>
      </c>
      <c r="CT18" s="19">
        <v>48.6</v>
      </c>
      <c r="CU18" s="19">
        <v>0</v>
      </c>
      <c r="CV18" s="19">
        <v>13.8</v>
      </c>
      <c r="CW18" s="19"/>
      <c r="CX18" s="19">
        <v>0</v>
      </c>
      <c r="CY18" s="19">
        <v>4.2</v>
      </c>
      <c r="CZ18" s="19">
        <v>0</v>
      </c>
      <c r="DA18" s="19">
        <v>0</v>
      </c>
      <c r="DB18" s="19">
        <v>0</v>
      </c>
      <c r="DC18" s="19">
        <v>0</v>
      </c>
      <c r="DD18" s="19">
        <v>0.4</v>
      </c>
      <c r="DE18" s="19">
        <v>1.3</v>
      </c>
      <c r="DF18" s="19">
        <v>2.5</v>
      </c>
      <c r="DG18" s="19">
        <v>17.5</v>
      </c>
      <c r="DH18" s="19">
        <v>0</v>
      </c>
      <c r="DI18" s="19">
        <v>3.3</v>
      </c>
      <c r="DJ18" s="19">
        <v>3.4</v>
      </c>
      <c r="DK18" s="19">
        <v>13.9</v>
      </c>
      <c r="DL18" s="19">
        <v>0</v>
      </c>
      <c r="DM18" s="19">
        <v>0</v>
      </c>
      <c r="DN18" s="19">
        <v>21.3</v>
      </c>
      <c r="DO18" s="19">
        <v>54.5</v>
      </c>
      <c r="DP18" s="19">
        <v>0</v>
      </c>
      <c r="DQ18" s="19">
        <v>2.4</v>
      </c>
      <c r="DR18" s="19">
        <v>6.7</v>
      </c>
      <c r="DS18" s="19">
        <v>1.4</v>
      </c>
      <c r="DT18" s="19"/>
      <c r="DU18" s="19">
        <v>4</v>
      </c>
      <c r="DV18" s="19">
        <v>0</v>
      </c>
      <c r="DW18" s="19">
        <v>0</v>
      </c>
      <c r="DX18" s="19">
        <v>4.2</v>
      </c>
      <c r="DY18" s="19">
        <v>3.9</v>
      </c>
      <c r="DZ18" s="19">
        <v>3.1</v>
      </c>
      <c r="EA18" s="19">
        <v>4.2</v>
      </c>
      <c r="EB18" s="19">
        <v>29.4</v>
      </c>
      <c r="EC18" s="19">
        <v>13.9</v>
      </c>
      <c r="ED18" s="19">
        <v>0</v>
      </c>
      <c r="EE18" s="19">
        <v>25.9</v>
      </c>
      <c r="EF18" s="19">
        <v>29.8</v>
      </c>
      <c r="EG18" s="19">
        <v>4</v>
      </c>
      <c r="EH18" s="19">
        <v>4.2</v>
      </c>
      <c r="EI18" s="19">
        <v>0</v>
      </c>
      <c r="EJ18" s="19">
        <v>5</v>
      </c>
      <c r="EK18" s="19">
        <v>2.5</v>
      </c>
      <c r="EL18" s="19">
        <v>7.6</v>
      </c>
      <c r="EM18" s="19">
        <v>3</v>
      </c>
      <c r="EN18" s="19">
        <v>3.3</v>
      </c>
      <c r="EO18" s="19">
        <v>3.4</v>
      </c>
      <c r="EP18" s="19">
        <v>13</v>
      </c>
      <c r="EQ18" s="19">
        <v>0</v>
      </c>
      <c r="ER18" s="19">
        <v>0</v>
      </c>
      <c r="ES18" s="19">
        <v>0</v>
      </c>
      <c r="ET18" s="19">
        <v>0.6</v>
      </c>
      <c r="EU18" s="19">
        <v>10.3</v>
      </c>
      <c r="EV18" s="19">
        <v>11.6</v>
      </c>
      <c r="EW18" s="19">
        <v>0</v>
      </c>
      <c r="EX18" s="19"/>
      <c r="EY18" s="19">
        <v>3.9</v>
      </c>
      <c r="EZ18" s="19">
        <v>2.2000000000000002</v>
      </c>
      <c r="FA18" s="19">
        <v>2.2000000000000002</v>
      </c>
      <c r="FB18" s="19">
        <v>1.2</v>
      </c>
      <c r="FC18" s="19">
        <v>0</v>
      </c>
      <c r="FD18" s="19">
        <v>6.4</v>
      </c>
      <c r="FE18" s="19">
        <v>20.100000000000001</v>
      </c>
      <c r="FF18" s="19">
        <v>10</v>
      </c>
      <c r="FG18" s="19">
        <v>8.6</v>
      </c>
      <c r="FH18" s="19"/>
      <c r="FI18" s="19"/>
      <c r="FJ18" s="19"/>
      <c r="FK18" s="19">
        <v>15.1</v>
      </c>
      <c r="FL18" s="19">
        <v>7.4</v>
      </c>
      <c r="FM18" s="19">
        <v>0</v>
      </c>
      <c r="FN18" s="19">
        <v>7.8</v>
      </c>
      <c r="FO18" s="19">
        <v>6108.3</v>
      </c>
      <c r="FP18" s="15"/>
      <c r="FQ18" s="19">
        <v>20.399999999999999</v>
      </c>
      <c r="FR18" s="19">
        <v>8</v>
      </c>
      <c r="FS18" s="19">
        <v>3.3</v>
      </c>
      <c r="FT18" s="19">
        <v>5.5950800000000003</v>
      </c>
      <c r="FU18" s="19">
        <v>28.32</v>
      </c>
      <c r="FV18" s="19">
        <v>18.96</v>
      </c>
      <c r="FW18" s="19">
        <v>3.5</v>
      </c>
      <c r="FX18" s="19">
        <v>5.7</v>
      </c>
      <c r="FY18" s="19">
        <v>93.775080000000003</v>
      </c>
    </row>
    <row r="19" spans="1:181" ht="24" customHeight="1" x14ac:dyDescent="0.3">
      <c r="A19" s="13" t="s">
        <v>56</v>
      </c>
      <c r="B19" s="13" t="s">
        <v>781</v>
      </c>
      <c r="C19" s="14">
        <v>30.8</v>
      </c>
      <c r="D19" s="14">
        <v>649.70000000000005</v>
      </c>
      <c r="E19" s="14">
        <v>216.9</v>
      </c>
      <c r="F19" s="14"/>
      <c r="G19" s="14"/>
      <c r="H19" s="14">
        <v>0</v>
      </c>
      <c r="I19" s="14">
        <v>88.7</v>
      </c>
      <c r="J19" s="14"/>
      <c r="K19" s="14"/>
      <c r="L19" s="14">
        <v>180.1</v>
      </c>
      <c r="M19" s="14">
        <v>199.7</v>
      </c>
      <c r="N19" s="14">
        <v>201.9</v>
      </c>
      <c r="O19" s="14">
        <v>277.5</v>
      </c>
      <c r="P19" s="14">
        <v>0.1</v>
      </c>
      <c r="Q19" s="14">
        <v>0</v>
      </c>
      <c r="R19" s="14">
        <v>260.3</v>
      </c>
      <c r="S19" s="14">
        <v>3</v>
      </c>
      <c r="T19" s="14"/>
      <c r="U19" s="14">
        <v>12.9</v>
      </c>
      <c r="V19" s="14"/>
      <c r="W19" s="14">
        <v>104.9</v>
      </c>
      <c r="X19" s="14">
        <v>8.1</v>
      </c>
      <c r="Y19" s="14">
        <v>5.3</v>
      </c>
      <c r="Z19" s="14">
        <v>22.5</v>
      </c>
      <c r="AA19" s="14">
        <v>40.200000000000003</v>
      </c>
      <c r="AB19" s="14">
        <v>27.3</v>
      </c>
      <c r="AC19" s="14"/>
      <c r="AD19" s="14"/>
      <c r="AE19" s="14"/>
      <c r="AF19" s="14">
        <v>6.5</v>
      </c>
      <c r="AG19" s="14">
        <v>140</v>
      </c>
      <c r="AH19" s="14">
        <v>30.9</v>
      </c>
      <c r="AI19" s="14">
        <v>57.5</v>
      </c>
      <c r="AJ19" s="14">
        <v>21</v>
      </c>
      <c r="AK19" s="14">
        <v>18.100000000000001</v>
      </c>
      <c r="AL19" s="14">
        <v>11.9</v>
      </c>
      <c r="AM19" s="14">
        <v>56.8</v>
      </c>
      <c r="AN19" s="14">
        <v>184.4</v>
      </c>
      <c r="AO19" s="14">
        <v>184.9</v>
      </c>
      <c r="AP19" s="14">
        <v>187.4</v>
      </c>
      <c r="AQ19" s="14">
        <v>56.4</v>
      </c>
      <c r="AR19" s="14">
        <v>19.3</v>
      </c>
      <c r="AS19" s="14">
        <v>16.7</v>
      </c>
      <c r="AT19" s="14">
        <v>0</v>
      </c>
      <c r="AU19" s="14">
        <v>28.2</v>
      </c>
      <c r="AV19" s="14"/>
      <c r="AW19" s="14"/>
      <c r="AX19" s="14">
        <v>6.4</v>
      </c>
      <c r="AY19" s="14">
        <v>55.6</v>
      </c>
      <c r="AZ19" s="14"/>
      <c r="BA19" s="14"/>
      <c r="BB19" s="14"/>
      <c r="BC19" s="14"/>
      <c r="BD19" s="14">
        <v>22.7</v>
      </c>
      <c r="BE19" s="14">
        <v>0</v>
      </c>
      <c r="BF19" s="14"/>
      <c r="BG19" s="14">
        <v>41.7</v>
      </c>
      <c r="BH19" s="14"/>
      <c r="BI19" s="14"/>
      <c r="BJ19" s="14"/>
      <c r="BK19" s="14">
        <v>36.9</v>
      </c>
      <c r="BL19" s="14">
        <v>169.8</v>
      </c>
      <c r="BM19" s="14">
        <v>168</v>
      </c>
      <c r="BN19" s="14">
        <v>199.9</v>
      </c>
      <c r="BO19" s="14">
        <v>256</v>
      </c>
      <c r="BP19" s="14">
        <v>70.2</v>
      </c>
      <c r="BQ19" s="14">
        <v>34.299999999999997</v>
      </c>
      <c r="BR19" s="14"/>
      <c r="BS19" s="14"/>
      <c r="BT19" s="14"/>
      <c r="BU19" s="14">
        <v>26.6</v>
      </c>
      <c r="BV19" s="14"/>
      <c r="BW19" s="14"/>
      <c r="BX19" s="14">
        <v>4.2</v>
      </c>
      <c r="BY19" s="14">
        <v>0.9</v>
      </c>
      <c r="BZ19" s="14">
        <v>150.69999999999999</v>
      </c>
      <c r="CA19" s="14">
        <v>102</v>
      </c>
      <c r="CB19" s="14">
        <v>66.3</v>
      </c>
      <c r="CC19" s="14">
        <v>69.900000000000006</v>
      </c>
      <c r="CD19" s="14">
        <v>30.7</v>
      </c>
      <c r="CE19" s="14">
        <v>0</v>
      </c>
      <c r="CF19" s="14">
        <v>48.6</v>
      </c>
      <c r="CG19" s="14">
        <v>49.4</v>
      </c>
      <c r="CH19" s="14">
        <v>89.9</v>
      </c>
      <c r="CI19" s="14">
        <v>84.7</v>
      </c>
      <c r="CJ19" s="14">
        <v>49.3</v>
      </c>
      <c r="CK19" s="14">
        <v>183.7</v>
      </c>
      <c r="CL19" s="14"/>
      <c r="CM19" s="14"/>
      <c r="CN19" s="14"/>
      <c r="CO19" s="14"/>
      <c r="CP19" s="14">
        <v>209.6</v>
      </c>
      <c r="CQ19" s="14">
        <v>101.5</v>
      </c>
      <c r="CR19" s="14">
        <v>8.1</v>
      </c>
      <c r="CS19" s="14">
        <v>5.6</v>
      </c>
      <c r="CT19" s="14">
        <v>56.6</v>
      </c>
      <c r="CU19" s="14">
        <v>0</v>
      </c>
      <c r="CV19" s="14">
        <v>9.6999999999999993</v>
      </c>
      <c r="CW19" s="14"/>
      <c r="CX19" s="14">
        <v>0</v>
      </c>
      <c r="CY19" s="14">
        <v>4.3</v>
      </c>
      <c r="CZ19" s="14">
        <v>0</v>
      </c>
      <c r="DA19" s="14">
        <v>0</v>
      </c>
      <c r="DB19" s="14">
        <v>0</v>
      </c>
      <c r="DC19" s="14">
        <v>0</v>
      </c>
      <c r="DD19" s="14">
        <v>0.4</v>
      </c>
      <c r="DE19" s="14">
        <v>1.5</v>
      </c>
      <c r="DF19" s="14">
        <v>2.5</v>
      </c>
      <c r="DG19" s="14">
        <v>18.2</v>
      </c>
      <c r="DH19" s="14">
        <v>3.3</v>
      </c>
      <c r="DI19" s="14">
        <v>3.2</v>
      </c>
      <c r="DJ19" s="14">
        <v>3.4</v>
      </c>
      <c r="DK19" s="14">
        <v>13.9</v>
      </c>
      <c r="DL19" s="14">
        <v>0</v>
      </c>
      <c r="DM19" s="14">
        <v>0</v>
      </c>
      <c r="DN19" s="14">
        <v>20.6</v>
      </c>
      <c r="DO19" s="14">
        <v>53</v>
      </c>
      <c r="DP19" s="14">
        <v>0</v>
      </c>
      <c r="DQ19" s="14">
        <v>2</v>
      </c>
      <c r="DR19" s="14">
        <v>6.8</v>
      </c>
      <c r="DS19" s="14">
        <v>1.4</v>
      </c>
      <c r="DT19" s="14"/>
      <c r="DU19" s="14">
        <v>4.3</v>
      </c>
      <c r="DV19" s="14">
        <v>0</v>
      </c>
      <c r="DW19" s="14">
        <v>0</v>
      </c>
      <c r="DX19" s="14">
        <v>4.4000000000000004</v>
      </c>
      <c r="DY19" s="14">
        <v>3.9</v>
      </c>
      <c r="DZ19" s="14">
        <v>3.1</v>
      </c>
      <c r="EA19" s="14">
        <v>4.0999999999999996</v>
      </c>
      <c r="EB19" s="14">
        <v>28.5</v>
      </c>
      <c r="EC19" s="14">
        <v>15.5</v>
      </c>
      <c r="ED19" s="14">
        <v>0</v>
      </c>
      <c r="EE19" s="14">
        <v>32.799999999999997</v>
      </c>
      <c r="EF19" s="14">
        <v>37.6</v>
      </c>
      <c r="EG19" s="14">
        <v>4.3</v>
      </c>
      <c r="EH19" s="14">
        <v>6.7</v>
      </c>
      <c r="EI19" s="14">
        <v>0</v>
      </c>
      <c r="EJ19" s="14">
        <v>5</v>
      </c>
      <c r="EK19" s="14">
        <v>2.5</v>
      </c>
      <c r="EL19" s="14">
        <v>7.6</v>
      </c>
      <c r="EM19" s="14">
        <v>3</v>
      </c>
      <c r="EN19" s="14">
        <v>3.3</v>
      </c>
      <c r="EO19" s="14">
        <v>3.4</v>
      </c>
      <c r="EP19" s="14">
        <v>9.6999999999999993</v>
      </c>
      <c r="EQ19" s="14">
        <v>0</v>
      </c>
      <c r="ER19" s="14">
        <v>0</v>
      </c>
      <c r="ES19" s="14">
        <v>0</v>
      </c>
      <c r="ET19" s="14">
        <v>0.6</v>
      </c>
      <c r="EU19" s="14">
        <v>7.4</v>
      </c>
      <c r="EV19" s="14">
        <v>8.8000000000000007</v>
      </c>
      <c r="EW19" s="14">
        <v>0</v>
      </c>
      <c r="EX19" s="14"/>
      <c r="EY19" s="14">
        <v>3.9</v>
      </c>
      <c r="EZ19" s="14">
        <v>2.2000000000000002</v>
      </c>
      <c r="FA19" s="14">
        <v>2.2000000000000002</v>
      </c>
      <c r="FB19" s="14">
        <v>1.2</v>
      </c>
      <c r="FC19" s="14">
        <v>0</v>
      </c>
      <c r="FD19" s="14">
        <v>6.4</v>
      </c>
      <c r="FE19" s="14">
        <v>20</v>
      </c>
      <c r="FF19" s="14">
        <v>10</v>
      </c>
      <c r="FG19" s="14">
        <v>8.9</v>
      </c>
      <c r="FH19" s="14"/>
      <c r="FI19" s="14"/>
      <c r="FJ19" s="14"/>
      <c r="FK19" s="14">
        <v>12</v>
      </c>
      <c r="FL19" s="14">
        <v>8.6</v>
      </c>
      <c r="FM19" s="14">
        <v>0</v>
      </c>
      <c r="FN19" s="14">
        <v>8.6999999999999993</v>
      </c>
      <c r="FO19" s="14">
        <v>6174.5</v>
      </c>
      <c r="FP19" s="15"/>
      <c r="FQ19" s="14">
        <v>20.3</v>
      </c>
      <c r="FR19" s="14">
        <v>8</v>
      </c>
      <c r="FS19" s="14">
        <v>3.3</v>
      </c>
      <c r="FT19" s="14">
        <v>5.59429</v>
      </c>
      <c r="FU19" s="14">
        <v>28.32</v>
      </c>
      <c r="FV19" s="14">
        <v>18.96</v>
      </c>
      <c r="FW19" s="14">
        <v>3.4</v>
      </c>
      <c r="FX19" s="14">
        <v>5.7</v>
      </c>
      <c r="FY19" s="14">
        <v>93.574290000000005</v>
      </c>
    </row>
    <row r="20" spans="1:181" ht="24" customHeight="1" x14ac:dyDescent="0.3">
      <c r="A20" s="16" t="s">
        <v>56</v>
      </c>
      <c r="B20" s="16" t="s">
        <v>782</v>
      </c>
      <c r="C20" s="17">
        <v>28.5</v>
      </c>
      <c r="D20" s="17">
        <v>647.20000000000005</v>
      </c>
      <c r="E20" s="17">
        <v>216</v>
      </c>
      <c r="F20" s="17"/>
      <c r="G20" s="17"/>
      <c r="H20" s="17">
        <v>0</v>
      </c>
      <c r="I20" s="17">
        <v>88.1</v>
      </c>
      <c r="J20" s="17"/>
      <c r="K20" s="17"/>
      <c r="L20" s="17">
        <v>180.5</v>
      </c>
      <c r="M20" s="17">
        <v>198.5</v>
      </c>
      <c r="N20" s="17">
        <v>197.2</v>
      </c>
      <c r="O20" s="17">
        <v>277.3</v>
      </c>
      <c r="P20" s="17">
        <v>0.1</v>
      </c>
      <c r="Q20" s="17">
        <v>0</v>
      </c>
      <c r="R20" s="17">
        <v>147.4</v>
      </c>
      <c r="S20" s="17">
        <v>3</v>
      </c>
      <c r="T20" s="17"/>
      <c r="U20" s="17">
        <v>12.7</v>
      </c>
      <c r="V20" s="17"/>
      <c r="W20" s="17">
        <v>103.7</v>
      </c>
      <c r="X20" s="17">
        <v>8</v>
      </c>
      <c r="Y20" s="17">
        <v>5.0999999999999996</v>
      </c>
      <c r="Z20" s="17">
        <v>22.4</v>
      </c>
      <c r="AA20" s="17">
        <v>40.299999999999997</v>
      </c>
      <c r="AB20" s="17">
        <v>21</v>
      </c>
      <c r="AC20" s="17"/>
      <c r="AD20" s="17"/>
      <c r="AE20" s="17"/>
      <c r="AF20" s="17">
        <v>6.5</v>
      </c>
      <c r="AG20" s="17">
        <v>157.6</v>
      </c>
      <c r="AH20" s="17">
        <v>30.4</v>
      </c>
      <c r="AI20" s="17">
        <v>47.5</v>
      </c>
      <c r="AJ20" s="17">
        <v>22.2</v>
      </c>
      <c r="AK20" s="17">
        <v>17.7</v>
      </c>
      <c r="AL20" s="17">
        <v>11.9</v>
      </c>
      <c r="AM20" s="17">
        <v>0</v>
      </c>
      <c r="AN20" s="17">
        <v>184.3</v>
      </c>
      <c r="AO20" s="17">
        <v>184.3</v>
      </c>
      <c r="AP20" s="17">
        <v>187.9</v>
      </c>
      <c r="AQ20" s="17">
        <v>56</v>
      </c>
      <c r="AR20" s="17">
        <v>16.5</v>
      </c>
      <c r="AS20" s="17">
        <v>18.2</v>
      </c>
      <c r="AT20" s="17">
        <v>0</v>
      </c>
      <c r="AU20" s="17">
        <v>86.1</v>
      </c>
      <c r="AV20" s="17"/>
      <c r="AW20" s="17"/>
      <c r="AX20" s="17">
        <v>6.3</v>
      </c>
      <c r="AY20" s="17">
        <v>55.4</v>
      </c>
      <c r="AZ20" s="17"/>
      <c r="BA20" s="17"/>
      <c r="BB20" s="17"/>
      <c r="BC20" s="17"/>
      <c r="BD20" s="17">
        <v>22.7</v>
      </c>
      <c r="BE20" s="17">
        <v>0</v>
      </c>
      <c r="BF20" s="17"/>
      <c r="BG20" s="17">
        <v>41.6</v>
      </c>
      <c r="BH20" s="17"/>
      <c r="BI20" s="17"/>
      <c r="BJ20" s="17"/>
      <c r="BK20" s="17">
        <v>36.799999999999997</v>
      </c>
      <c r="BL20" s="17">
        <v>170.3</v>
      </c>
      <c r="BM20" s="17">
        <v>168.5</v>
      </c>
      <c r="BN20" s="17">
        <v>200</v>
      </c>
      <c r="BO20" s="17">
        <v>256.7</v>
      </c>
      <c r="BP20" s="17">
        <v>69.8</v>
      </c>
      <c r="BQ20" s="17">
        <v>34.1</v>
      </c>
      <c r="BR20" s="17"/>
      <c r="BS20" s="17"/>
      <c r="BT20" s="17"/>
      <c r="BU20" s="17">
        <v>26.4</v>
      </c>
      <c r="BV20" s="17"/>
      <c r="BW20" s="17"/>
      <c r="BX20" s="17">
        <v>4.2</v>
      </c>
      <c r="BY20" s="17">
        <v>0.9</v>
      </c>
      <c r="BZ20" s="17">
        <v>90.9</v>
      </c>
      <c r="CA20" s="17">
        <v>85.5</v>
      </c>
      <c r="CB20" s="17">
        <v>66.2</v>
      </c>
      <c r="CC20" s="17">
        <v>69.8</v>
      </c>
      <c r="CD20" s="17">
        <v>30.6</v>
      </c>
      <c r="CE20" s="17">
        <v>0</v>
      </c>
      <c r="CF20" s="17">
        <v>48.6</v>
      </c>
      <c r="CG20" s="17">
        <v>49.4</v>
      </c>
      <c r="CH20" s="17">
        <v>125.8</v>
      </c>
      <c r="CI20" s="17">
        <v>126.1</v>
      </c>
      <c r="CJ20" s="17">
        <v>129.69999999999999</v>
      </c>
      <c r="CK20" s="17">
        <v>183.9</v>
      </c>
      <c r="CL20" s="17"/>
      <c r="CM20" s="17"/>
      <c r="CN20" s="17"/>
      <c r="CO20" s="17"/>
      <c r="CP20" s="17">
        <v>209.4</v>
      </c>
      <c r="CQ20" s="17">
        <v>101.7</v>
      </c>
      <c r="CR20" s="17">
        <v>8.1</v>
      </c>
      <c r="CS20" s="17">
        <v>5.7</v>
      </c>
      <c r="CT20" s="17">
        <v>64.099999999999994</v>
      </c>
      <c r="CU20" s="17">
        <v>0</v>
      </c>
      <c r="CV20" s="17">
        <v>12</v>
      </c>
      <c r="CW20" s="17"/>
      <c r="CX20" s="17">
        <v>0</v>
      </c>
      <c r="CY20" s="17">
        <v>4.3</v>
      </c>
      <c r="CZ20" s="17">
        <v>0</v>
      </c>
      <c r="DA20" s="17">
        <v>0</v>
      </c>
      <c r="DB20" s="17">
        <v>0</v>
      </c>
      <c r="DC20" s="17">
        <v>0</v>
      </c>
      <c r="DD20" s="17">
        <v>0.4</v>
      </c>
      <c r="DE20" s="17">
        <v>1.5</v>
      </c>
      <c r="DF20" s="17">
        <v>2.5</v>
      </c>
      <c r="DG20" s="17">
        <v>16.600000000000001</v>
      </c>
      <c r="DH20" s="17">
        <v>3.3</v>
      </c>
      <c r="DI20" s="17">
        <v>3.2</v>
      </c>
      <c r="DJ20" s="17">
        <v>3.4</v>
      </c>
      <c r="DK20" s="17">
        <v>13.9</v>
      </c>
      <c r="DL20" s="17">
        <v>0</v>
      </c>
      <c r="DM20" s="17">
        <v>0</v>
      </c>
      <c r="DN20" s="17">
        <v>18.899999999999999</v>
      </c>
      <c r="DO20" s="17">
        <v>51.8</v>
      </c>
      <c r="DP20" s="17">
        <v>0</v>
      </c>
      <c r="DQ20" s="17">
        <v>2.5</v>
      </c>
      <c r="DR20" s="17">
        <v>6.8</v>
      </c>
      <c r="DS20" s="17">
        <v>1.4</v>
      </c>
      <c r="DT20" s="17"/>
      <c r="DU20" s="17">
        <v>4.2</v>
      </c>
      <c r="DV20" s="17">
        <v>0</v>
      </c>
      <c r="DW20" s="17">
        <v>0</v>
      </c>
      <c r="DX20" s="17">
        <v>4.5</v>
      </c>
      <c r="DY20" s="17">
        <v>3.9</v>
      </c>
      <c r="DZ20" s="17">
        <v>3</v>
      </c>
      <c r="EA20" s="17">
        <v>4</v>
      </c>
      <c r="EB20" s="17">
        <v>28.8</v>
      </c>
      <c r="EC20" s="17">
        <v>13.3</v>
      </c>
      <c r="ED20" s="17">
        <v>0</v>
      </c>
      <c r="EE20" s="17">
        <v>42.3</v>
      </c>
      <c r="EF20" s="17">
        <v>61</v>
      </c>
      <c r="EG20" s="17">
        <v>4.9000000000000004</v>
      </c>
      <c r="EH20" s="17">
        <v>3.1</v>
      </c>
      <c r="EI20" s="17">
        <v>0</v>
      </c>
      <c r="EJ20" s="17">
        <v>5</v>
      </c>
      <c r="EK20" s="17">
        <v>2.5</v>
      </c>
      <c r="EL20" s="17">
        <v>7.6</v>
      </c>
      <c r="EM20" s="17">
        <v>3</v>
      </c>
      <c r="EN20" s="17">
        <v>3.3</v>
      </c>
      <c r="EO20" s="17">
        <v>3.4</v>
      </c>
      <c r="EP20" s="17">
        <v>9.4</v>
      </c>
      <c r="EQ20" s="17">
        <v>0</v>
      </c>
      <c r="ER20" s="17">
        <v>0</v>
      </c>
      <c r="ES20" s="17">
        <v>0</v>
      </c>
      <c r="ET20" s="17">
        <v>0.6</v>
      </c>
      <c r="EU20" s="17">
        <v>3.8</v>
      </c>
      <c r="EV20" s="17">
        <v>5</v>
      </c>
      <c r="EW20" s="17">
        <v>0</v>
      </c>
      <c r="EX20" s="17"/>
      <c r="EY20" s="17">
        <v>3.9</v>
      </c>
      <c r="EZ20" s="17">
        <v>2.2000000000000002</v>
      </c>
      <c r="FA20" s="17">
        <v>2.2000000000000002</v>
      </c>
      <c r="FB20" s="17">
        <v>1.2</v>
      </c>
      <c r="FC20" s="17">
        <v>0</v>
      </c>
      <c r="FD20" s="17">
        <v>6.4</v>
      </c>
      <c r="FE20" s="17">
        <v>20.2</v>
      </c>
      <c r="FF20" s="17">
        <v>10</v>
      </c>
      <c r="FG20" s="17">
        <v>8.6</v>
      </c>
      <c r="FH20" s="17"/>
      <c r="FI20" s="17"/>
      <c r="FJ20" s="17"/>
      <c r="FK20" s="17">
        <v>12</v>
      </c>
      <c r="FL20" s="17">
        <v>9.1999999999999993</v>
      </c>
      <c r="FM20" s="17">
        <v>0</v>
      </c>
      <c r="FN20" s="17">
        <v>9.1</v>
      </c>
      <c r="FO20" s="17">
        <v>6157.4</v>
      </c>
      <c r="FP20" s="15"/>
      <c r="FQ20" s="17">
        <v>20.399999999999999</v>
      </c>
      <c r="FR20" s="17">
        <v>8</v>
      </c>
      <c r="FS20" s="17">
        <v>3.3</v>
      </c>
      <c r="FT20" s="17">
        <v>5.5912300000000004</v>
      </c>
      <c r="FU20" s="17">
        <v>28.33</v>
      </c>
      <c r="FV20" s="17">
        <v>18.96</v>
      </c>
      <c r="FW20" s="17">
        <v>3.4</v>
      </c>
      <c r="FX20" s="17">
        <v>5.5</v>
      </c>
      <c r="FY20" s="17">
        <v>93.481229999999996</v>
      </c>
    </row>
    <row r="21" spans="1:181" ht="24" customHeight="1" x14ac:dyDescent="0.3">
      <c r="A21" s="16" t="s">
        <v>56</v>
      </c>
      <c r="B21" s="16" t="s">
        <v>783</v>
      </c>
      <c r="C21" s="17">
        <v>27.8</v>
      </c>
      <c r="D21" s="17">
        <v>646.29999999999995</v>
      </c>
      <c r="E21" s="17">
        <v>215.8</v>
      </c>
      <c r="F21" s="17"/>
      <c r="G21" s="17"/>
      <c r="H21" s="17">
        <v>0</v>
      </c>
      <c r="I21" s="17">
        <v>88.5</v>
      </c>
      <c r="J21" s="17"/>
      <c r="K21" s="17"/>
      <c r="L21" s="17">
        <v>179.9</v>
      </c>
      <c r="M21" s="17">
        <v>196.5</v>
      </c>
      <c r="N21" s="17">
        <v>196.3</v>
      </c>
      <c r="O21" s="17">
        <v>283.60000000000002</v>
      </c>
      <c r="P21" s="17">
        <v>0.1</v>
      </c>
      <c r="Q21" s="17">
        <v>0</v>
      </c>
      <c r="R21" s="17">
        <v>199.9</v>
      </c>
      <c r="S21" s="17">
        <v>3</v>
      </c>
      <c r="T21" s="17"/>
      <c r="U21" s="17">
        <v>12.5</v>
      </c>
      <c r="V21" s="17"/>
      <c r="W21" s="17">
        <v>90.1</v>
      </c>
      <c r="X21" s="17">
        <v>7.8</v>
      </c>
      <c r="Y21" s="17">
        <v>5.0999999999999996</v>
      </c>
      <c r="Z21" s="17">
        <v>22.5</v>
      </c>
      <c r="AA21" s="17">
        <v>40.1</v>
      </c>
      <c r="AB21" s="17">
        <v>23.1</v>
      </c>
      <c r="AC21" s="17"/>
      <c r="AD21" s="17"/>
      <c r="AE21" s="17"/>
      <c r="AF21" s="17">
        <v>6.5</v>
      </c>
      <c r="AG21" s="17">
        <v>149.19999999999999</v>
      </c>
      <c r="AH21" s="17">
        <v>29.7</v>
      </c>
      <c r="AI21" s="17">
        <v>49.3</v>
      </c>
      <c r="AJ21" s="17">
        <v>21.8</v>
      </c>
      <c r="AK21" s="17">
        <v>17.8</v>
      </c>
      <c r="AL21" s="17">
        <v>11.9</v>
      </c>
      <c r="AM21" s="17">
        <v>0</v>
      </c>
      <c r="AN21" s="17">
        <v>184.7</v>
      </c>
      <c r="AO21" s="17">
        <v>184.6</v>
      </c>
      <c r="AP21" s="17">
        <v>187.8</v>
      </c>
      <c r="AQ21" s="17">
        <v>55.3</v>
      </c>
      <c r="AR21" s="17">
        <v>17.8</v>
      </c>
      <c r="AS21" s="17">
        <v>22.4</v>
      </c>
      <c r="AT21" s="17">
        <v>0</v>
      </c>
      <c r="AU21" s="17">
        <v>23.7</v>
      </c>
      <c r="AV21" s="17"/>
      <c r="AW21" s="17"/>
      <c r="AX21" s="17">
        <v>6.7</v>
      </c>
      <c r="AY21" s="17">
        <v>55.2</v>
      </c>
      <c r="AZ21" s="17"/>
      <c r="BA21" s="17"/>
      <c r="BB21" s="17"/>
      <c r="BC21" s="17"/>
      <c r="BD21" s="17">
        <v>22.4</v>
      </c>
      <c r="BE21" s="17">
        <v>0</v>
      </c>
      <c r="BF21" s="17"/>
      <c r="BG21" s="17">
        <v>41.7</v>
      </c>
      <c r="BH21" s="17"/>
      <c r="BI21" s="17"/>
      <c r="BJ21" s="17"/>
      <c r="BK21" s="17">
        <v>36.700000000000003</v>
      </c>
      <c r="BL21" s="17">
        <v>170.2</v>
      </c>
      <c r="BM21" s="17">
        <v>168.2</v>
      </c>
      <c r="BN21" s="17">
        <v>199.1</v>
      </c>
      <c r="BO21" s="17">
        <v>256.7</v>
      </c>
      <c r="BP21" s="17">
        <v>69.2</v>
      </c>
      <c r="BQ21" s="17">
        <v>34.200000000000003</v>
      </c>
      <c r="BR21" s="17"/>
      <c r="BS21" s="17"/>
      <c r="BT21" s="17"/>
      <c r="BU21" s="17">
        <v>26</v>
      </c>
      <c r="BV21" s="17"/>
      <c r="BW21" s="17"/>
      <c r="BX21" s="17">
        <v>4.2</v>
      </c>
      <c r="BY21" s="17">
        <v>0.9</v>
      </c>
      <c r="BZ21" s="17">
        <v>112.6</v>
      </c>
      <c r="CA21" s="17">
        <v>93.8</v>
      </c>
      <c r="CB21" s="17">
        <v>66</v>
      </c>
      <c r="CC21" s="17">
        <v>76.8</v>
      </c>
      <c r="CD21" s="17">
        <v>30.5</v>
      </c>
      <c r="CE21" s="17">
        <v>0</v>
      </c>
      <c r="CF21" s="17">
        <v>48.6</v>
      </c>
      <c r="CG21" s="17">
        <v>49.5</v>
      </c>
      <c r="CH21" s="17">
        <v>141.19999999999999</v>
      </c>
      <c r="CI21" s="17">
        <v>142.19999999999999</v>
      </c>
      <c r="CJ21" s="17">
        <v>164</v>
      </c>
      <c r="CK21" s="17">
        <v>183.6</v>
      </c>
      <c r="CL21" s="17"/>
      <c r="CM21" s="17"/>
      <c r="CN21" s="17"/>
      <c r="CO21" s="17"/>
      <c r="CP21" s="17">
        <v>209.5</v>
      </c>
      <c r="CQ21" s="17">
        <v>101.7</v>
      </c>
      <c r="CR21" s="17">
        <v>8.1</v>
      </c>
      <c r="CS21" s="17">
        <v>5.6</v>
      </c>
      <c r="CT21" s="17">
        <v>51.1</v>
      </c>
      <c r="CU21" s="17">
        <v>0</v>
      </c>
      <c r="CV21" s="17">
        <v>12.7</v>
      </c>
      <c r="CW21" s="17"/>
      <c r="CX21" s="17">
        <v>0</v>
      </c>
      <c r="CY21" s="17">
        <v>4.3</v>
      </c>
      <c r="CZ21" s="17">
        <v>0</v>
      </c>
      <c r="DA21" s="17">
        <v>0</v>
      </c>
      <c r="DB21" s="17">
        <v>0</v>
      </c>
      <c r="DC21" s="17">
        <v>0</v>
      </c>
      <c r="DD21" s="17">
        <v>0.4</v>
      </c>
      <c r="DE21" s="17">
        <v>1.4</v>
      </c>
      <c r="DF21" s="17">
        <v>2.5</v>
      </c>
      <c r="DG21" s="17">
        <v>17.3</v>
      </c>
      <c r="DH21" s="17">
        <v>3.3</v>
      </c>
      <c r="DI21" s="17">
        <v>3.2</v>
      </c>
      <c r="DJ21" s="17">
        <v>3.4</v>
      </c>
      <c r="DK21" s="17">
        <v>13.9</v>
      </c>
      <c r="DL21" s="17">
        <v>0</v>
      </c>
      <c r="DM21" s="17">
        <v>0</v>
      </c>
      <c r="DN21" s="17">
        <v>14.6</v>
      </c>
      <c r="DO21" s="17">
        <v>44.2</v>
      </c>
      <c r="DP21" s="17">
        <v>0</v>
      </c>
      <c r="DQ21" s="17">
        <v>2.1</v>
      </c>
      <c r="DR21" s="17">
        <v>6.8</v>
      </c>
      <c r="DS21" s="17">
        <v>1.4</v>
      </c>
      <c r="DT21" s="17"/>
      <c r="DU21" s="17">
        <v>4.0999999999999996</v>
      </c>
      <c r="DV21" s="17">
        <v>0</v>
      </c>
      <c r="DW21" s="17">
        <v>0</v>
      </c>
      <c r="DX21" s="17">
        <v>4.5</v>
      </c>
      <c r="DY21" s="17">
        <v>3.7</v>
      </c>
      <c r="DZ21" s="17">
        <v>3.1</v>
      </c>
      <c r="EA21" s="17">
        <v>4.0999999999999996</v>
      </c>
      <c r="EB21" s="17">
        <v>27.8</v>
      </c>
      <c r="EC21" s="17">
        <v>7.2</v>
      </c>
      <c r="ED21" s="17">
        <v>0</v>
      </c>
      <c r="EE21" s="17">
        <v>66.5</v>
      </c>
      <c r="EF21" s="17">
        <v>71.599999999999994</v>
      </c>
      <c r="EG21" s="17">
        <v>7.1</v>
      </c>
      <c r="EH21" s="17">
        <v>4.5999999999999996</v>
      </c>
      <c r="EI21" s="17">
        <v>0</v>
      </c>
      <c r="EJ21" s="17">
        <v>4.9000000000000004</v>
      </c>
      <c r="EK21" s="17">
        <v>2.4</v>
      </c>
      <c r="EL21" s="17">
        <v>7.6</v>
      </c>
      <c r="EM21" s="17">
        <v>3</v>
      </c>
      <c r="EN21" s="17">
        <v>3.3</v>
      </c>
      <c r="EO21" s="17">
        <v>3.4</v>
      </c>
      <c r="EP21" s="17">
        <v>10.7</v>
      </c>
      <c r="EQ21" s="17">
        <v>0</v>
      </c>
      <c r="ER21" s="17">
        <v>0</v>
      </c>
      <c r="ES21" s="17">
        <v>0</v>
      </c>
      <c r="ET21" s="17">
        <v>0.6</v>
      </c>
      <c r="EU21" s="17">
        <v>6.6</v>
      </c>
      <c r="EV21" s="17">
        <v>12.1</v>
      </c>
      <c r="EW21" s="17">
        <v>0</v>
      </c>
      <c r="EX21" s="17"/>
      <c r="EY21" s="17">
        <v>3.9</v>
      </c>
      <c r="EZ21" s="17">
        <v>2.2000000000000002</v>
      </c>
      <c r="FA21" s="17">
        <v>2.2000000000000002</v>
      </c>
      <c r="FB21" s="17">
        <v>1.2</v>
      </c>
      <c r="FC21" s="17">
        <v>0</v>
      </c>
      <c r="FD21" s="17">
        <v>6.4</v>
      </c>
      <c r="FE21" s="17">
        <v>20.2</v>
      </c>
      <c r="FF21" s="17">
        <v>10.1</v>
      </c>
      <c r="FG21" s="17">
        <v>8.6999999999999993</v>
      </c>
      <c r="FH21" s="17"/>
      <c r="FI21" s="17"/>
      <c r="FJ21" s="17"/>
      <c r="FK21" s="17">
        <v>12</v>
      </c>
      <c r="FL21" s="17">
        <v>8.3000000000000007</v>
      </c>
      <c r="FM21" s="17">
        <v>0</v>
      </c>
      <c r="FN21" s="17">
        <v>8.8000000000000007</v>
      </c>
      <c r="FO21" s="17">
        <v>6252</v>
      </c>
      <c r="FP21" s="15"/>
      <c r="FQ21" s="17">
        <v>20.7</v>
      </c>
      <c r="FR21" s="17">
        <v>8</v>
      </c>
      <c r="FS21" s="17">
        <v>3.3</v>
      </c>
      <c r="FT21" s="17">
        <v>5.5948599999999997</v>
      </c>
      <c r="FU21" s="17">
        <v>28.32</v>
      </c>
      <c r="FV21" s="17">
        <v>18.96</v>
      </c>
      <c r="FW21" s="17">
        <v>3.2</v>
      </c>
      <c r="FX21" s="17">
        <v>5.7</v>
      </c>
      <c r="FY21" s="17">
        <v>93.774860000000004</v>
      </c>
    </row>
    <row r="22" spans="1:181" ht="24" customHeight="1" x14ac:dyDescent="0.3">
      <c r="A22" s="16" t="s">
        <v>56</v>
      </c>
      <c r="B22" s="16" t="s">
        <v>784</v>
      </c>
      <c r="C22" s="17">
        <v>74.7</v>
      </c>
      <c r="D22" s="17">
        <v>637.4</v>
      </c>
      <c r="E22" s="17">
        <v>212</v>
      </c>
      <c r="F22" s="17"/>
      <c r="G22" s="17"/>
      <c r="H22" s="17">
        <v>0</v>
      </c>
      <c r="I22" s="17">
        <v>85.2</v>
      </c>
      <c r="J22" s="17"/>
      <c r="K22" s="17"/>
      <c r="L22" s="17">
        <v>180.5</v>
      </c>
      <c r="M22" s="17">
        <v>197.2</v>
      </c>
      <c r="N22" s="17">
        <v>197.4</v>
      </c>
      <c r="O22" s="17">
        <v>284.60000000000002</v>
      </c>
      <c r="P22" s="17">
        <v>0.1</v>
      </c>
      <c r="Q22" s="17">
        <v>0</v>
      </c>
      <c r="R22" s="17">
        <v>297.3</v>
      </c>
      <c r="S22" s="17">
        <v>2.8</v>
      </c>
      <c r="T22" s="17"/>
      <c r="U22" s="17">
        <v>12.9</v>
      </c>
      <c r="V22" s="17"/>
      <c r="W22" s="17">
        <v>90.1</v>
      </c>
      <c r="X22" s="17">
        <v>7.1</v>
      </c>
      <c r="Y22" s="17">
        <v>4.9000000000000004</v>
      </c>
      <c r="Z22" s="17">
        <v>22.6</v>
      </c>
      <c r="AA22" s="17">
        <v>39.9</v>
      </c>
      <c r="AB22" s="17">
        <v>64.400000000000006</v>
      </c>
      <c r="AC22" s="17"/>
      <c r="AD22" s="17"/>
      <c r="AE22" s="17"/>
      <c r="AF22" s="17">
        <v>6.5</v>
      </c>
      <c r="AG22" s="17">
        <v>147.4</v>
      </c>
      <c r="AH22" s="17">
        <v>29</v>
      </c>
      <c r="AI22" s="17">
        <v>50.8</v>
      </c>
      <c r="AJ22" s="17">
        <v>22.3</v>
      </c>
      <c r="AK22" s="17">
        <v>17.8</v>
      </c>
      <c r="AL22" s="17">
        <v>11.9</v>
      </c>
      <c r="AM22" s="17">
        <v>0</v>
      </c>
      <c r="AN22" s="17">
        <v>184.9</v>
      </c>
      <c r="AO22" s="17">
        <v>184.4</v>
      </c>
      <c r="AP22" s="17">
        <v>187.3</v>
      </c>
      <c r="AQ22" s="17">
        <v>54.3</v>
      </c>
      <c r="AR22" s="17">
        <v>16.899999999999999</v>
      </c>
      <c r="AS22" s="17">
        <v>21.1</v>
      </c>
      <c r="AT22" s="17">
        <v>0</v>
      </c>
      <c r="AU22" s="17">
        <v>18.8</v>
      </c>
      <c r="AV22" s="17"/>
      <c r="AW22" s="17"/>
      <c r="AX22" s="17">
        <v>6.7</v>
      </c>
      <c r="AY22" s="17">
        <v>53.4</v>
      </c>
      <c r="AZ22" s="17"/>
      <c r="BA22" s="17"/>
      <c r="BB22" s="17"/>
      <c r="BC22" s="17"/>
      <c r="BD22" s="17">
        <v>33.700000000000003</v>
      </c>
      <c r="BE22" s="17">
        <v>0</v>
      </c>
      <c r="BF22" s="17"/>
      <c r="BG22" s="17">
        <v>41.2</v>
      </c>
      <c r="BH22" s="17"/>
      <c r="BI22" s="17"/>
      <c r="BJ22" s="17"/>
      <c r="BK22" s="17">
        <v>35.799999999999997</v>
      </c>
      <c r="BL22" s="17">
        <v>169.7</v>
      </c>
      <c r="BM22" s="17">
        <v>168.2</v>
      </c>
      <c r="BN22" s="17">
        <v>197.7</v>
      </c>
      <c r="BO22" s="17">
        <v>254.4</v>
      </c>
      <c r="BP22" s="17">
        <v>67.2</v>
      </c>
      <c r="BQ22" s="17">
        <v>33.9</v>
      </c>
      <c r="BR22" s="17"/>
      <c r="BS22" s="17"/>
      <c r="BT22" s="17"/>
      <c r="BU22" s="17">
        <v>25.2</v>
      </c>
      <c r="BV22" s="17"/>
      <c r="BW22" s="17"/>
      <c r="BX22" s="17">
        <v>4.2</v>
      </c>
      <c r="BY22" s="17">
        <v>0.9</v>
      </c>
      <c r="BZ22" s="17">
        <v>93.9</v>
      </c>
      <c r="CA22" s="17">
        <v>84.7</v>
      </c>
      <c r="CB22" s="17">
        <v>64.8</v>
      </c>
      <c r="CC22" s="17">
        <v>81.099999999999994</v>
      </c>
      <c r="CD22" s="17">
        <v>30.4</v>
      </c>
      <c r="CE22" s="17">
        <v>0</v>
      </c>
      <c r="CF22" s="17">
        <v>48.7</v>
      </c>
      <c r="CG22" s="17">
        <v>49.5</v>
      </c>
      <c r="CH22" s="17">
        <v>141.80000000000001</v>
      </c>
      <c r="CI22" s="17">
        <v>143.1</v>
      </c>
      <c r="CJ22" s="17">
        <v>168.8</v>
      </c>
      <c r="CK22" s="17">
        <v>184</v>
      </c>
      <c r="CL22" s="17"/>
      <c r="CM22" s="17"/>
      <c r="CN22" s="17"/>
      <c r="CO22" s="17"/>
      <c r="CP22" s="17">
        <v>209.2</v>
      </c>
      <c r="CQ22" s="17">
        <v>101.7</v>
      </c>
      <c r="CR22" s="17">
        <v>8.1</v>
      </c>
      <c r="CS22" s="17">
        <v>5.7</v>
      </c>
      <c r="CT22" s="17">
        <v>76.3</v>
      </c>
      <c r="CU22" s="17">
        <v>0</v>
      </c>
      <c r="CV22" s="17">
        <v>11.8</v>
      </c>
      <c r="CW22" s="17"/>
      <c r="CX22" s="17">
        <v>0</v>
      </c>
      <c r="CY22" s="17">
        <v>4.0999999999999996</v>
      </c>
      <c r="CZ22" s="17">
        <v>0</v>
      </c>
      <c r="DA22" s="17">
        <v>0</v>
      </c>
      <c r="DB22" s="17">
        <v>0</v>
      </c>
      <c r="DC22" s="17">
        <v>0</v>
      </c>
      <c r="DD22" s="17">
        <v>0.4</v>
      </c>
      <c r="DE22" s="17">
        <v>1.3</v>
      </c>
      <c r="DF22" s="17">
        <v>2.6</v>
      </c>
      <c r="DG22" s="17">
        <v>16.899999999999999</v>
      </c>
      <c r="DH22" s="17">
        <v>3.3</v>
      </c>
      <c r="DI22" s="17">
        <v>3.2</v>
      </c>
      <c r="DJ22" s="17">
        <v>3.4</v>
      </c>
      <c r="DK22" s="17">
        <v>13.9</v>
      </c>
      <c r="DL22" s="17">
        <v>5.8999999999999999E-3</v>
      </c>
      <c r="DM22" s="17">
        <v>0</v>
      </c>
      <c r="DN22" s="17">
        <v>17.8</v>
      </c>
      <c r="DO22" s="17">
        <v>44.4</v>
      </c>
      <c r="DP22" s="17">
        <v>0</v>
      </c>
      <c r="DQ22" s="17">
        <v>2.1</v>
      </c>
      <c r="DR22" s="17">
        <v>6.8</v>
      </c>
      <c r="DS22" s="17">
        <v>1.4</v>
      </c>
      <c r="DT22" s="17"/>
      <c r="DU22" s="17">
        <v>4</v>
      </c>
      <c r="DV22" s="17">
        <v>0</v>
      </c>
      <c r="DW22" s="17">
        <v>0</v>
      </c>
      <c r="DX22" s="17">
        <v>4.5</v>
      </c>
      <c r="DY22" s="17">
        <v>3.3</v>
      </c>
      <c r="DZ22" s="17">
        <v>2.7</v>
      </c>
      <c r="EA22" s="17">
        <v>3.7</v>
      </c>
      <c r="EB22" s="17">
        <v>25.9</v>
      </c>
      <c r="EC22" s="17">
        <v>6.6</v>
      </c>
      <c r="ED22" s="17">
        <v>0</v>
      </c>
      <c r="EE22" s="17">
        <v>50.2</v>
      </c>
      <c r="EF22" s="17">
        <v>52.4</v>
      </c>
      <c r="EG22" s="17">
        <v>5.3</v>
      </c>
      <c r="EH22" s="17">
        <v>5.9</v>
      </c>
      <c r="EI22" s="17">
        <v>0</v>
      </c>
      <c r="EJ22" s="17">
        <v>4.9000000000000004</v>
      </c>
      <c r="EK22" s="17">
        <v>2.4</v>
      </c>
      <c r="EL22" s="17">
        <v>7.6</v>
      </c>
      <c r="EM22" s="17">
        <v>3</v>
      </c>
      <c r="EN22" s="17">
        <v>3.3</v>
      </c>
      <c r="EO22" s="17">
        <v>3.4</v>
      </c>
      <c r="EP22" s="17">
        <v>10.6</v>
      </c>
      <c r="EQ22" s="17">
        <v>0</v>
      </c>
      <c r="ER22" s="17">
        <v>0</v>
      </c>
      <c r="ES22" s="17">
        <v>0</v>
      </c>
      <c r="ET22" s="17">
        <v>0.6</v>
      </c>
      <c r="EU22" s="17">
        <v>11.3</v>
      </c>
      <c r="EV22" s="17">
        <v>16.899999999999999</v>
      </c>
      <c r="EW22" s="17">
        <v>0</v>
      </c>
      <c r="EX22" s="17"/>
      <c r="EY22" s="17">
        <v>3.9</v>
      </c>
      <c r="EZ22" s="17">
        <v>2.2000000000000002</v>
      </c>
      <c r="FA22" s="17">
        <v>2.2000000000000002</v>
      </c>
      <c r="FB22" s="17">
        <v>1.2</v>
      </c>
      <c r="FC22" s="17">
        <v>0</v>
      </c>
      <c r="FD22" s="17">
        <v>6.4</v>
      </c>
      <c r="FE22" s="17">
        <v>20</v>
      </c>
      <c r="FF22" s="17">
        <v>10</v>
      </c>
      <c r="FG22" s="17">
        <v>8.9</v>
      </c>
      <c r="FH22" s="17"/>
      <c r="FI22" s="17"/>
      <c r="FJ22" s="17"/>
      <c r="FK22" s="17">
        <v>0</v>
      </c>
      <c r="FL22" s="17">
        <v>8.8000000000000007</v>
      </c>
      <c r="FM22" s="17">
        <v>0</v>
      </c>
      <c r="FN22" s="17">
        <v>8.5</v>
      </c>
      <c r="FO22" s="17">
        <v>6382.5059000000001</v>
      </c>
      <c r="FP22" s="15"/>
      <c r="FQ22" s="17">
        <v>20.6</v>
      </c>
      <c r="FR22" s="17">
        <v>8</v>
      </c>
      <c r="FS22" s="17">
        <v>3.3</v>
      </c>
      <c r="FT22" s="17">
        <v>5.5951000000000004</v>
      </c>
      <c r="FU22" s="17">
        <v>28.37</v>
      </c>
      <c r="FV22" s="17">
        <v>18.96</v>
      </c>
      <c r="FW22" s="17">
        <v>3.1</v>
      </c>
      <c r="FX22" s="17">
        <v>5.7</v>
      </c>
      <c r="FY22" s="17">
        <v>93.625100000000003</v>
      </c>
    </row>
    <row r="23" spans="1:181" ht="24" customHeight="1" x14ac:dyDescent="0.3">
      <c r="A23" s="16" t="s">
        <v>56</v>
      </c>
      <c r="B23" s="16" t="s">
        <v>785</v>
      </c>
      <c r="C23" s="17">
        <v>74.599999999999994</v>
      </c>
      <c r="D23" s="17">
        <v>649.20000000000005</v>
      </c>
      <c r="E23" s="17">
        <v>217</v>
      </c>
      <c r="F23" s="17"/>
      <c r="G23" s="17"/>
      <c r="H23" s="17">
        <v>10.9</v>
      </c>
      <c r="I23" s="17">
        <v>87.3</v>
      </c>
      <c r="J23" s="17"/>
      <c r="K23" s="17"/>
      <c r="L23" s="17">
        <v>180.8</v>
      </c>
      <c r="M23" s="17">
        <v>197.6</v>
      </c>
      <c r="N23" s="17">
        <v>197.4</v>
      </c>
      <c r="O23" s="17">
        <v>285</v>
      </c>
      <c r="P23" s="17">
        <v>0.1</v>
      </c>
      <c r="Q23" s="17">
        <v>0</v>
      </c>
      <c r="R23" s="17">
        <v>361.9</v>
      </c>
      <c r="S23" s="17">
        <v>2.9</v>
      </c>
      <c r="T23" s="17"/>
      <c r="U23" s="17">
        <v>12.8</v>
      </c>
      <c r="V23" s="17"/>
      <c r="W23" s="17">
        <v>90.1</v>
      </c>
      <c r="X23" s="17">
        <v>7.9</v>
      </c>
      <c r="Y23" s="17">
        <v>5.0999999999999996</v>
      </c>
      <c r="Z23" s="17">
        <v>22.5</v>
      </c>
      <c r="AA23" s="17">
        <v>40.5</v>
      </c>
      <c r="AB23" s="17">
        <v>48.8</v>
      </c>
      <c r="AC23" s="17"/>
      <c r="AD23" s="17"/>
      <c r="AE23" s="17"/>
      <c r="AF23" s="17">
        <v>6.5</v>
      </c>
      <c r="AG23" s="17">
        <v>149.30000000000001</v>
      </c>
      <c r="AH23" s="17">
        <v>33.200000000000003</v>
      </c>
      <c r="AI23" s="17">
        <v>0</v>
      </c>
      <c r="AJ23" s="17">
        <v>21.7</v>
      </c>
      <c r="AK23" s="17">
        <v>17.8</v>
      </c>
      <c r="AL23" s="17">
        <v>11.9</v>
      </c>
      <c r="AM23" s="17">
        <v>0</v>
      </c>
      <c r="AN23" s="17">
        <v>184.2</v>
      </c>
      <c r="AO23" s="17">
        <v>183.8</v>
      </c>
      <c r="AP23" s="17">
        <v>188.1</v>
      </c>
      <c r="AQ23" s="17">
        <v>56.6</v>
      </c>
      <c r="AR23" s="17">
        <v>15</v>
      </c>
      <c r="AS23" s="17">
        <v>18.100000000000001</v>
      </c>
      <c r="AT23" s="17">
        <v>0</v>
      </c>
      <c r="AU23" s="17">
        <v>107.3</v>
      </c>
      <c r="AV23" s="17"/>
      <c r="AW23" s="17"/>
      <c r="AX23" s="17">
        <v>6.7</v>
      </c>
      <c r="AY23" s="17">
        <v>55.9</v>
      </c>
      <c r="AZ23" s="17"/>
      <c r="BA23" s="17"/>
      <c r="BB23" s="17"/>
      <c r="BC23" s="17"/>
      <c r="BD23" s="17">
        <v>53.6</v>
      </c>
      <c r="BE23" s="17">
        <v>0</v>
      </c>
      <c r="BF23" s="17"/>
      <c r="BG23" s="17">
        <v>41.7</v>
      </c>
      <c r="BH23" s="17"/>
      <c r="BI23" s="17"/>
      <c r="BJ23" s="17"/>
      <c r="BK23" s="17">
        <v>36.5</v>
      </c>
      <c r="BL23" s="17">
        <v>169.9</v>
      </c>
      <c r="BM23" s="17">
        <v>168.2</v>
      </c>
      <c r="BN23" s="17">
        <v>197.2</v>
      </c>
      <c r="BO23" s="17">
        <v>256</v>
      </c>
      <c r="BP23" s="17">
        <v>68.599999999999994</v>
      </c>
      <c r="BQ23" s="17">
        <v>34.5</v>
      </c>
      <c r="BR23" s="17"/>
      <c r="BS23" s="17"/>
      <c r="BT23" s="17"/>
      <c r="BU23" s="17">
        <v>26.1</v>
      </c>
      <c r="BV23" s="17"/>
      <c r="BW23" s="17"/>
      <c r="BX23" s="17">
        <v>4.2</v>
      </c>
      <c r="BY23" s="17">
        <v>0.9</v>
      </c>
      <c r="BZ23" s="17">
        <v>182</v>
      </c>
      <c r="CA23" s="17">
        <v>104.4</v>
      </c>
      <c r="CB23" s="17">
        <v>66.099999999999994</v>
      </c>
      <c r="CC23" s="17">
        <v>65.5</v>
      </c>
      <c r="CD23" s="17">
        <v>30.7</v>
      </c>
      <c r="CE23" s="17">
        <v>0</v>
      </c>
      <c r="CF23" s="17">
        <v>48.8</v>
      </c>
      <c r="CG23" s="17">
        <v>49.6</v>
      </c>
      <c r="CH23" s="17">
        <v>141.9</v>
      </c>
      <c r="CI23" s="17">
        <v>143.30000000000001</v>
      </c>
      <c r="CJ23" s="17">
        <v>168.1</v>
      </c>
      <c r="CK23" s="17">
        <v>184.6</v>
      </c>
      <c r="CL23" s="17"/>
      <c r="CM23" s="17"/>
      <c r="CN23" s="17"/>
      <c r="CO23" s="17"/>
      <c r="CP23" s="17">
        <v>208.9</v>
      </c>
      <c r="CQ23" s="17">
        <v>102</v>
      </c>
      <c r="CR23" s="17">
        <v>8.3000000000000007</v>
      </c>
      <c r="CS23" s="17">
        <v>5.7</v>
      </c>
      <c r="CT23" s="17">
        <v>78.099999999999994</v>
      </c>
      <c r="CU23" s="17">
        <v>2.2999999999999998</v>
      </c>
      <c r="CV23" s="17">
        <v>11.8</v>
      </c>
      <c r="CW23" s="17"/>
      <c r="CX23" s="17">
        <v>0</v>
      </c>
      <c r="CY23" s="17">
        <v>4.2</v>
      </c>
      <c r="CZ23" s="17">
        <v>0</v>
      </c>
      <c r="DA23" s="17">
        <v>0</v>
      </c>
      <c r="DB23" s="17">
        <v>4</v>
      </c>
      <c r="DC23" s="17">
        <v>1.9</v>
      </c>
      <c r="DD23" s="17">
        <v>0.4</v>
      </c>
      <c r="DE23" s="17">
        <v>1.2</v>
      </c>
      <c r="DF23" s="17">
        <v>2.6</v>
      </c>
      <c r="DG23" s="17">
        <v>17.2</v>
      </c>
      <c r="DH23" s="17">
        <v>3.3</v>
      </c>
      <c r="DI23" s="17">
        <v>3.2</v>
      </c>
      <c r="DJ23" s="17">
        <v>3.4</v>
      </c>
      <c r="DK23" s="17">
        <v>13.9</v>
      </c>
      <c r="DL23" s="17">
        <v>0.92379999999999995</v>
      </c>
      <c r="DM23" s="17">
        <v>0.4975</v>
      </c>
      <c r="DN23" s="17">
        <v>16.8</v>
      </c>
      <c r="DO23" s="17">
        <v>47.2</v>
      </c>
      <c r="DP23" s="17">
        <v>0</v>
      </c>
      <c r="DQ23" s="17">
        <v>2</v>
      </c>
      <c r="DR23" s="17">
        <v>10.199999999999999</v>
      </c>
      <c r="DS23" s="17">
        <v>1.3</v>
      </c>
      <c r="DT23" s="17"/>
      <c r="DU23" s="17">
        <v>4.2</v>
      </c>
      <c r="DV23" s="17">
        <v>0</v>
      </c>
      <c r="DW23" s="17">
        <v>0</v>
      </c>
      <c r="DX23" s="17">
        <v>4.2</v>
      </c>
      <c r="DY23" s="17">
        <v>3.2</v>
      </c>
      <c r="DZ23" s="17">
        <v>3.3</v>
      </c>
      <c r="EA23" s="17">
        <v>4.2</v>
      </c>
      <c r="EB23" s="17">
        <v>24.8</v>
      </c>
      <c r="EC23" s="17">
        <v>8.5</v>
      </c>
      <c r="ED23" s="17">
        <v>0.3</v>
      </c>
      <c r="EE23" s="17">
        <v>26.5</v>
      </c>
      <c r="EF23" s="17">
        <v>35.799999999999997</v>
      </c>
      <c r="EG23" s="17">
        <v>3.7</v>
      </c>
      <c r="EH23" s="17">
        <v>3.7</v>
      </c>
      <c r="EI23" s="17">
        <v>0</v>
      </c>
      <c r="EJ23" s="17">
        <v>4.8</v>
      </c>
      <c r="EK23" s="17">
        <v>2.4</v>
      </c>
      <c r="EL23" s="17">
        <v>7.6</v>
      </c>
      <c r="EM23" s="17">
        <v>3</v>
      </c>
      <c r="EN23" s="17">
        <v>3.4</v>
      </c>
      <c r="EO23" s="17">
        <v>3.5</v>
      </c>
      <c r="EP23" s="17">
        <v>11.5</v>
      </c>
      <c r="EQ23" s="17">
        <v>3.7</v>
      </c>
      <c r="ER23" s="17">
        <v>0</v>
      </c>
      <c r="ES23" s="17">
        <v>4.2</v>
      </c>
      <c r="ET23" s="17">
        <v>0.6</v>
      </c>
      <c r="EU23" s="17">
        <v>10.9</v>
      </c>
      <c r="EV23" s="17">
        <v>13.8</v>
      </c>
      <c r="EW23" s="17">
        <v>2.6</v>
      </c>
      <c r="EX23" s="17"/>
      <c r="EY23" s="17">
        <v>3.9</v>
      </c>
      <c r="EZ23" s="17">
        <v>2.2000000000000002</v>
      </c>
      <c r="FA23" s="17">
        <v>2.2000000000000002</v>
      </c>
      <c r="FB23" s="17">
        <v>1.2</v>
      </c>
      <c r="FC23" s="17">
        <v>0</v>
      </c>
      <c r="FD23" s="17">
        <v>6.4</v>
      </c>
      <c r="FE23" s="17">
        <v>20.100000000000001</v>
      </c>
      <c r="FF23" s="17">
        <v>10</v>
      </c>
      <c r="FG23" s="17">
        <v>8.6999999999999993</v>
      </c>
      <c r="FH23" s="17"/>
      <c r="FI23" s="17"/>
      <c r="FJ23" s="17"/>
      <c r="FK23" s="17">
        <v>0</v>
      </c>
      <c r="FL23" s="17">
        <v>8.4</v>
      </c>
      <c r="FM23" s="17">
        <v>0</v>
      </c>
      <c r="FN23" s="17">
        <v>9.1999999999999993</v>
      </c>
      <c r="FO23" s="17">
        <v>6608.9213</v>
      </c>
      <c r="FP23" s="15"/>
      <c r="FQ23" s="17">
        <v>19.8</v>
      </c>
      <c r="FR23" s="17">
        <v>6</v>
      </c>
      <c r="FS23" s="17">
        <v>3.3</v>
      </c>
      <c r="FT23" s="17">
        <v>5.5829300000000002</v>
      </c>
      <c r="FU23" s="17">
        <v>28.44</v>
      </c>
      <c r="FV23" s="17">
        <v>18.96</v>
      </c>
      <c r="FW23" s="17">
        <v>3</v>
      </c>
      <c r="FX23" s="17">
        <v>5.7</v>
      </c>
      <c r="FY23" s="17">
        <v>90.782929999999993</v>
      </c>
    </row>
    <row r="24" spans="1:181" ht="24" customHeight="1" x14ac:dyDescent="0.3">
      <c r="A24" s="16" t="s">
        <v>56</v>
      </c>
      <c r="B24" s="16" t="s">
        <v>786</v>
      </c>
      <c r="C24" s="17">
        <v>79.7</v>
      </c>
      <c r="D24" s="17">
        <v>645.9</v>
      </c>
      <c r="E24" s="17">
        <v>215.5</v>
      </c>
      <c r="F24" s="17"/>
      <c r="G24" s="17"/>
      <c r="H24" s="17">
        <v>11</v>
      </c>
      <c r="I24" s="17">
        <v>87.4</v>
      </c>
      <c r="J24" s="17"/>
      <c r="K24" s="17"/>
      <c r="L24" s="17">
        <v>179.6</v>
      </c>
      <c r="M24" s="17">
        <v>196.3</v>
      </c>
      <c r="N24" s="17">
        <v>196.7</v>
      </c>
      <c r="O24" s="17">
        <v>284.39999999999998</v>
      </c>
      <c r="P24" s="17">
        <v>0.1</v>
      </c>
      <c r="Q24" s="17">
        <v>0</v>
      </c>
      <c r="R24" s="17">
        <v>185</v>
      </c>
      <c r="S24" s="17">
        <v>3</v>
      </c>
      <c r="T24" s="17"/>
      <c r="U24" s="17">
        <v>12.5</v>
      </c>
      <c r="V24" s="17"/>
      <c r="W24" s="17">
        <v>90.2</v>
      </c>
      <c r="X24" s="17">
        <v>7.6</v>
      </c>
      <c r="Y24" s="17">
        <v>5.0999999999999996</v>
      </c>
      <c r="Z24" s="17">
        <v>22.5</v>
      </c>
      <c r="AA24" s="17">
        <v>40.1</v>
      </c>
      <c r="AB24" s="17">
        <v>20.9</v>
      </c>
      <c r="AC24" s="17"/>
      <c r="AD24" s="17"/>
      <c r="AE24" s="17"/>
      <c r="AF24" s="17">
        <v>6.5</v>
      </c>
      <c r="AG24" s="17">
        <v>149.19999999999999</v>
      </c>
      <c r="AH24" s="17">
        <v>31.9</v>
      </c>
      <c r="AI24" s="17">
        <v>0</v>
      </c>
      <c r="AJ24" s="17">
        <v>20.3</v>
      </c>
      <c r="AK24" s="17">
        <v>18</v>
      </c>
      <c r="AL24" s="17">
        <v>11.9</v>
      </c>
      <c r="AM24" s="17">
        <v>0</v>
      </c>
      <c r="AN24" s="17">
        <v>184.7</v>
      </c>
      <c r="AO24" s="17">
        <v>185.5</v>
      </c>
      <c r="AP24" s="17">
        <v>188.2</v>
      </c>
      <c r="AQ24" s="17">
        <v>85.5</v>
      </c>
      <c r="AR24" s="17">
        <v>15.9</v>
      </c>
      <c r="AS24" s="17">
        <v>17.899999999999999</v>
      </c>
      <c r="AT24" s="17">
        <v>0</v>
      </c>
      <c r="AU24" s="17">
        <v>45.4</v>
      </c>
      <c r="AV24" s="17"/>
      <c r="AW24" s="17"/>
      <c r="AX24" s="17">
        <v>6.7</v>
      </c>
      <c r="AY24" s="17">
        <v>55.4</v>
      </c>
      <c r="AZ24" s="17"/>
      <c r="BA24" s="17"/>
      <c r="BB24" s="17"/>
      <c r="BC24" s="17"/>
      <c r="BD24" s="17">
        <v>53.6</v>
      </c>
      <c r="BE24" s="17">
        <v>0</v>
      </c>
      <c r="BF24" s="17"/>
      <c r="BG24" s="17">
        <v>42.1</v>
      </c>
      <c r="BH24" s="17"/>
      <c r="BI24" s="17"/>
      <c r="BJ24" s="17"/>
      <c r="BK24" s="17">
        <v>70.099999999999994</v>
      </c>
      <c r="BL24" s="17">
        <v>169.5</v>
      </c>
      <c r="BM24" s="17">
        <v>167.9</v>
      </c>
      <c r="BN24" s="17">
        <v>197.1</v>
      </c>
      <c r="BO24" s="17">
        <v>255.4</v>
      </c>
      <c r="BP24" s="17">
        <v>68</v>
      </c>
      <c r="BQ24" s="17">
        <v>34.299999999999997</v>
      </c>
      <c r="BR24" s="17"/>
      <c r="BS24" s="17"/>
      <c r="BT24" s="17"/>
      <c r="BU24" s="17">
        <v>25.9</v>
      </c>
      <c r="BV24" s="17"/>
      <c r="BW24" s="17"/>
      <c r="BX24" s="17">
        <v>4.2</v>
      </c>
      <c r="BY24" s="17">
        <v>0.9</v>
      </c>
      <c r="BZ24" s="17">
        <v>95</v>
      </c>
      <c r="CA24" s="17">
        <v>90.4</v>
      </c>
      <c r="CB24" s="17">
        <v>65.7</v>
      </c>
      <c r="CC24" s="17">
        <v>64.7</v>
      </c>
      <c r="CD24" s="17">
        <v>30.5</v>
      </c>
      <c r="CE24" s="17">
        <v>0</v>
      </c>
      <c r="CF24" s="17">
        <v>48.8</v>
      </c>
      <c r="CG24" s="17">
        <v>49.5</v>
      </c>
      <c r="CH24" s="17">
        <v>141.80000000000001</v>
      </c>
      <c r="CI24" s="17">
        <v>143.6</v>
      </c>
      <c r="CJ24" s="17">
        <v>169.3</v>
      </c>
      <c r="CK24" s="17">
        <v>183.9</v>
      </c>
      <c r="CL24" s="17"/>
      <c r="CM24" s="17"/>
      <c r="CN24" s="17"/>
      <c r="CO24" s="17"/>
      <c r="CP24" s="17">
        <v>209.6</v>
      </c>
      <c r="CQ24" s="17">
        <v>101.8</v>
      </c>
      <c r="CR24" s="17">
        <v>8.1999999999999993</v>
      </c>
      <c r="CS24" s="17">
        <v>5.8</v>
      </c>
      <c r="CT24" s="17">
        <v>68.599999999999994</v>
      </c>
      <c r="CU24" s="17">
        <v>22.7</v>
      </c>
      <c r="CV24" s="17">
        <v>13.6</v>
      </c>
      <c r="CW24" s="17"/>
      <c r="CX24" s="17">
        <v>0</v>
      </c>
      <c r="CY24" s="17">
        <v>4.2</v>
      </c>
      <c r="CZ24" s="17">
        <v>9.8000000000000007</v>
      </c>
      <c r="DA24" s="17">
        <v>0</v>
      </c>
      <c r="DB24" s="17">
        <v>50</v>
      </c>
      <c r="DC24" s="17">
        <v>24</v>
      </c>
      <c r="DD24" s="17">
        <v>0.4</v>
      </c>
      <c r="DE24" s="17">
        <v>1.2</v>
      </c>
      <c r="DF24" s="17">
        <v>2.5</v>
      </c>
      <c r="DG24" s="17">
        <v>16.2</v>
      </c>
      <c r="DH24" s="17">
        <v>3.8</v>
      </c>
      <c r="DI24" s="17">
        <v>3.2</v>
      </c>
      <c r="DJ24" s="17">
        <v>3.4</v>
      </c>
      <c r="DK24" s="17">
        <v>13.9</v>
      </c>
      <c r="DL24" s="17">
        <v>6.7427000000000001</v>
      </c>
      <c r="DM24" s="17">
        <v>6.1151</v>
      </c>
      <c r="DN24" s="17">
        <v>18.399999999999999</v>
      </c>
      <c r="DO24" s="17">
        <v>45.7</v>
      </c>
      <c r="DP24" s="17">
        <v>0.4</v>
      </c>
      <c r="DQ24" s="17">
        <v>2.5</v>
      </c>
      <c r="DR24" s="17">
        <v>13.7</v>
      </c>
      <c r="DS24" s="17">
        <v>1.3</v>
      </c>
      <c r="DT24" s="17"/>
      <c r="DU24" s="17">
        <v>4.2</v>
      </c>
      <c r="DV24" s="17">
        <v>0</v>
      </c>
      <c r="DW24" s="17">
        <v>0</v>
      </c>
      <c r="DX24" s="17">
        <v>4.2</v>
      </c>
      <c r="DY24" s="17">
        <v>3.2</v>
      </c>
      <c r="DZ24" s="17">
        <v>3.1</v>
      </c>
      <c r="EA24" s="17">
        <v>4.2</v>
      </c>
      <c r="EB24" s="17">
        <v>25.8</v>
      </c>
      <c r="EC24" s="17">
        <v>8.3000000000000007</v>
      </c>
      <c r="ED24" s="17">
        <v>8.3000000000000007</v>
      </c>
      <c r="EE24" s="17">
        <v>30.7</v>
      </c>
      <c r="EF24" s="17">
        <v>28.9</v>
      </c>
      <c r="EG24" s="17">
        <v>5.6</v>
      </c>
      <c r="EH24" s="17">
        <v>3.2</v>
      </c>
      <c r="EI24" s="17">
        <v>0.54</v>
      </c>
      <c r="EJ24" s="17">
        <v>4.8</v>
      </c>
      <c r="EK24" s="17">
        <v>2.4</v>
      </c>
      <c r="EL24" s="17">
        <v>7.8</v>
      </c>
      <c r="EM24" s="17">
        <v>3</v>
      </c>
      <c r="EN24" s="17">
        <v>3.4</v>
      </c>
      <c r="EO24" s="17">
        <v>3.5</v>
      </c>
      <c r="EP24" s="17">
        <v>11.8</v>
      </c>
      <c r="EQ24" s="17">
        <v>66.400000000000006</v>
      </c>
      <c r="ER24" s="17">
        <v>2.7</v>
      </c>
      <c r="ES24" s="17">
        <v>39.5</v>
      </c>
      <c r="ET24" s="17">
        <v>0.6</v>
      </c>
      <c r="EU24" s="17">
        <v>14.5</v>
      </c>
      <c r="EV24" s="17">
        <v>23.1</v>
      </c>
      <c r="EW24" s="17">
        <v>29.3</v>
      </c>
      <c r="EX24" s="17"/>
      <c r="EY24" s="17">
        <v>3.9</v>
      </c>
      <c r="EZ24" s="17">
        <v>2.2000000000000002</v>
      </c>
      <c r="FA24" s="17">
        <v>2.2000000000000002</v>
      </c>
      <c r="FB24" s="17">
        <v>1.2</v>
      </c>
      <c r="FC24" s="17">
        <v>2.6</v>
      </c>
      <c r="FD24" s="17">
        <v>6.4</v>
      </c>
      <c r="FE24" s="17">
        <v>20</v>
      </c>
      <c r="FF24" s="17">
        <v>10</v>
      </c>
      <c r="FG24" s="17">
        <v>8.9</v>
      </c>
      <c r="FH24" s="17"/>
      <c r="FI24" s="17"/>
      <c r="FJ24" s="17"/>
      <c r="FK24" s="17">
        <v>0</v>
      </c>
      <c r="FL24" s="17">
        <v>8.8000000000000007</v>
      </c>
      <c r="FM24" s="17">
        <v>0</v>
      </c>
      <c r="FN24" s="17">
        <v>8.8000000000000007</v>
      </c>
      <c r="FO24" s="17">
        <v>6554.4978000000001</v>
      </c>
      <c r="FP24" s="15"/>
      <c r="FQ24" s="17">
        <v>20.399999999999999</v>
      </c>
      <c r="FR24" s="17">
        <v>5.3</v>
      </c>
      <c r="FS24" s="17">
        <v>3.3</v>
      </c>
      <c r="FT24" s="17">
        <v>5.5876599999999996</v>
      </c>
      <c r="FU24" s="17">
        <v>28.43</v>
      </c>
      <c r="FV24" s="17">
        <v>18.96</v>
      </c>
      <c r="FW24" s="17">
        <v>2.9</v>
      </c>
      <c r="FX24" s="17">
        <v>5.7</v>
      </c>
      <c r="FY24" s="17">
        <v>90.577659999999995</v>
      </c>
    </row>
    <row r="25" spans="1:181" ht="24" customHeight="1" x14ac:dyDescent="0.3">
      <c r="A25" s="16" t="s">
        <v>56</v>
      </c>
      <c r="B25" s="16" t="s">
        <v>787</v>
      </c>
      <c r="C25" s="17">
        <v>16.7</v>
      </c>
      <c r="D25" s="17">
        <v>646.4</v>
      </c>
      <c r="E25" s="17">
        <v>215.8</v>
      </c>
      <c r="F25" s="17"/>
      <c r="G25" s="17"/>
      <c r="H25" s="17">
        <v>11</v>
      </c>
      <c r="I25" s="17">
        <v>89.2</v>
      </c>
      <c r="J25" s="17"/>
      <c r="K25" s="17"/>
      <c r="L25" s="17">
        <v>180.3</v>
      </c>
      <c r="M25" s="17">
        <v>196.1</v>
      </c>
      <c r="N25" s="17">
        <v>196.5</v>
      </c>
      <c r="O25" s="17">
        <v>283.39999999999998</v>
      </c>
      <c r="P25" s="17">
        <v>0.1</v>
      </c>
      <c r="Q25" s="17">
        <v>0</v>
      </c>
      <c r="R25" s="17">
        <v>128.1</v>
      </c>
      <c r="S25" s="17">
        <v>2.9</v>
      </c>
      <c r="T25" s="17"/>
      <c r="U25" s="17">
        <v>12.6</v>
      </c>
      <c r="V25" s="17"/>
      <c r="W25" s="17">
        <v>0.5</v>
      </c>
      <c r="X25" s="17">
        <v>7.7</v>
      </c>
      <c r="Y25" s="17">
        <v>5.0999999999999996</v>
      </c>
      <c r="Z25" s="17">
        <v>22.5</v>
      </c>
      <c r="AA25" s="17">
        <v>60.3</v>
      </c>
      <c r="AB25" s="17">
        <v>21.1</v>
      </c>
      <c r="AC25" s="17"/>
      <c r="AD25" s="17"/>
      <c r="AE25" s="17"/>
      <c r="AF25" s="17">
        <v>6.5</v>
      </c>
      <c r="AG25" s="17">
        <v>0</v>
      </c>
      <c r="AH25" s="17">
        <v>30.2</v>
      </c>
      <c r="AI25" s="17">
        <v>0</v>
      </c>
      <c r="AJ25" s="17">
        <v>20.6</v>
      </c>
      <c r="AK25" s="17">
        <v>17.8</v>
      </c>
      <c r="AL25" s="17">
        <v>11.9</v>
      </c>
      <c r="AM25" s="17">
        <v>0</v>
      </c>
      <c r="AN25" s="17">
        <v>184.4</v>
      </c>
      <c r="AO25" s="17">
        <v>184.3</v>
      </c>
      <c r="AP25" s="17">
        <v>188.2</v>
      </c>
      <c r="AQ25" s="17">
        <v>84.1</v>
      </c>
      <c r="AR25" s="17">
        <v>14.6</v>
      </c>
      <c r="AS25" s="17">
        <v>18</v>
      </c>
      <c r="AT25" s="17">
        <v>0</v>
      </c>
      <c r="AU25" s="17">
        <v>55.7</v>
      </c>
      <c r="AV25" s="17"/>
      <c r="AW25" s="17"/>
      <c r="AX25" s="17">
        <v>6.8</v>
      </c>
      <c r="AY25" s="17">
        <v>55.2</v>
      </c>
      <c r="AZ25" s="17"/>
      <c r="BA25" s="17"/>
      <c r="BB25" s="17"/>
      <c r="BC25" s="17"/>
      <c r="BD25" s="17">
        <v>53.3</v>
      </c>
      <c r="BE25" s="17">
        <v>0</v>
      </c>
      <c r="BF25" s="17"/>
      <c r="BG25" s="17">
        <v>41.6</v>
      </c>
      <c r="BH25" s="17"/>
      <c r="BI25" s="17"/>
      <c r="BJ25" s="17"/>
      <c r="BK25" s="17">
        <v>70</v>
      </c>
      <c r="BL25" s="17">
        <v>170.2</v>
      </c>
      <c r="BM25" s="17">
        <v>168.3</v>
      </c>
      <c r="BN25" s="17">
        <v>199.9</v>
      </c>
      <c r="BO25" s="17">
        <v>254.7</v>
      </c>
      <c r="BP25" s="17">
        <v>68.599999999999994</v>
      </c>
      <c r="BQ25" s="17">
        <v>34.1</v>
      </c>
      <c r="BR25" s="17"/>
      <c r="BS25" s="17"/>
      <c r="BT25" s="17"/>
      <c r="BU25" s="17">
        <v>25.7</v>
      </c>
      <c r="BV25" s="17"/>
      <c r="BW25" s="17"/>
      <c r="BX25" s="17">
        <v>4.2</v>
      </c>
      <c r="BY25" s="17">
        <v>0.9</v>
      </c>
      <c r="BZ25" s="17">
        <v>135.30000000000001</v>
      </c>
      <c r="CA25" s="17">
        <v>97</v>
      </c>
      <c r="CB25" s="17">
        <v>65.7</v>
      </c>
      <c r="CC25" s="17">
        <v>64.7</v>
      </c>
      <c r="CD25" s="17">
        <v>30.6</v>
      </c>
      <c r="CE25" s="17">
        <v>0</v>
      </c>
      <c r="CF25" s="17">
        <v>48.6</v>
      </c>
      <c r="CG25" s="17">
        <v>49.6</v>
      </c>
      <c r="CH25" s="17">
        <v>141.80000000000001</v>
      </c>
      <c r="CI25" s="17">
        <v>143.80000000000001</v>
      </c>
      <c r="CJ25" s="17">
        <v>168.7</v>
      </c>
      <c r="CK25" s="17">
        <v>184</v>
      </c>
      <c r="CL25" s="17"/>
      <c r="CM25" s="17"/>
      <c r="CN25" s="17"/>
      <c r="CO25" s="17"/>
      <c r="CP25" s="17">
        <v>209.4</v>
      </c>
      <c r="CQ25" s="17">
        <v>101.7</v>
      </c>
      <c r="CR25" s="17">
        <v>8.1999999999999993</v>
      </c>
      <c r="CS25" s="17">
        <v>5.8</v>
      </c>
      <c r="CT25" s="17">
        <v>74.599999999999994</v>
      </c>
      <c r="CU25" s="17">
        <v>48.5</v>
      </c>
      <c r="CV25" s="17">
        <v>14.9</v>
      </c>
      <c r="CW25" s="17"/>
      <c r="CX25" s="17">
        <v>0</v>
      </c>
      <c r="CY25" s="17">
        <v>4.2</v>
      </c>
      <c r="CZ25" s="17">
        <v>10</v>
      </c>
      <c r="DA25" s="17">
        <v>0</v>
      </c>
      <c r="DB25" s="17">
        <v>125.3</v>
      </c>
      <c r="DC25" s="17">
        <v>62.9</v>
      </c>
      <c r="DD25" s="17">
        <v>0.4</v>
      </c>
      <c r="DE25" s="17">
        <v>1.2</v>
      </c>
      <c r="DF25" s="17">
        <v>2.6</v>
      </c>
      <c r="DG25" s="17">
        <v>17.2</v>
      </c>
      <c r="DH25" s="17">
        <v>4.0999999999999996</v>
      </c>
      <c r="DI25" s="17">
        <v>3.2</v>
      </c>
      <c r="DJ25" s="17">
        <v>3.4</v>
      </c>
      <c r="DK25" s="17">
        <v>14</v>
      </c>
      <c r="DL25" s="17">
        <v>11.9621</v>
      </c>
      <c r="DM25" s="17">
        <v>13.2178</v>
      </c>
      <c r="DN25" s="17">
        <v>24.1</v>
      </c>
      <c r="DO25" s="17">
        <v>61.1</v>
      </c>
      <c r="DP25" s="17">
        <v>0.9</v>
      </c>
      <c r="DQ25" s="17">
        <v>2</v>
      </c>
      <c r="DR25" s="17">
        <v>13.8</v>
      </c>
      <c r="DS25" s="17">
        <v>1.3</v>
      </c>
      <c r="DT25" s="17"/>
      <c r="DU25" s="17">
        <v>4.2</v>
      </c>
      <c r="DV25" s="17">
        <v>0</v>
      </c>
      <c r="DW25" s="17">
        <v>0.1</v>
      </c>
      <c r="DX25" s="17">
        <v>4.2</v>
      </c>
      <c r="DY25" s="17">
        <v>3.2</v>
      </c>
      <c r="DZ25" s="17">
        <v>3.1</v>
      </c>
      <c r="EA25" s="17">
        <v>4.2</v>
      </c>
      <c r="EB25" s="17">
        <v>24.9</v>
      </c>
      <c r="EC25" s="17">
        <v>9</v>
      </c>
      <c r="ED25" s="17">
        <v>19</v>
      </c>
      <c r="EE25" s="17">
        <v>33.299999999999997</v>
      </c>
      <c r="EF25" s="17">
        <v>50</v>
      </c>
      <c r="EG25" s="17">
        <v>5.3</v>
      </c>
      <c r="EH25" s="17">
        <v>3.1</v>
      </c>
      <c r="EI25" s="17">
        <v>12.09</v>
      </c>
      <c r="EJ25" s="17">
        <v>4.8</v>
      </c>
      <c r="EK25" s="17">
        <v>2.4</v>
      </c>
      <c r="EL25" s="17">
        <v>7.8</v>
      </c>
      <c r="EM25" s="17">
        <v>3</v>
      </c>
      <c r="EN25" s="17">
        <v>3.4</v>
      </c>
      <c r="EO25" s="17">
        <v>3.5</v>
      </c>
      <c r="EP25" s="17">
        <v>15.7</v>
      </c>
      <c r="EQ25" s="17">
        <v>151.4</v>
      </c>
      <c r="ER25" s="17">
        <v>5.6</v>
      </c>
      <c r="ES25" s="17">
        <v>85.4</v>
      </c>
      <c r="ET25" s="17">
        <v>0.6</v>
      </c>
      <c r="EU25" s="17">
        <v>24.3</v>
      </c>
      <c r="EV25" s="17">
        <v>28.9</v>
      </c>
      <c r="EW25" s="17">
        <v>65.5</v>
      </c>
      <c r="EX25" s="17"/>
      <c r="EY25" s="17">
        <v>3.9</v>
      </c>
      <c r="EZ25" s="17">
        <v>2.2000000000000002</v>
      </c>
      <c r="FA25" s="17">
        <v>2.2000000000000002</v>
      </c>
      <c r="FB25" s="17">
        <v>1.2</v>
      </c>
      <c r="FC25" s="17">
        <v>5</v>
      </c>
      <c r="FD25" s="17">
        <v>6.4</v>
      </c>
      <c r="FE25" s="17">
        <v>20</v>
      </c>
      <c r="FF25" s="17">
        <v>10</v>
      </c>
      <c r="FG25" s="17">
        <v>8.8000000000000007</v>
      </c>
      <c r="FH25" s="17"/>
      <c r="FI25" s="17"/>
      <c r="FJ25" s="17"/>
      <c r="FK25" s="17">
        <v>0</v>
      </c>
      <c r="FL25" s="17">
        <v>7.7</v>
      </c>
      <c r="FM25" s="17">
        <v>0</v>
      </c>
      <c r="FN25" s="17">
        <v>7.8</v>
      </c>
      <c r="FO25" s="17">
        <v>6689.0699000000004</v>
      </c>
      <c r="FP25" s="15"/>
      <c r="FQ25" s="17">
        <v>20.8</v>
      </c>
      <c r="FR25" s="17">
        <v>7.4</v>
      </c>
      <c r="FS25" s="17">
        <v>3.3</v>
      </c>
      <c r="FT25" s="17">
        <v>5.5642100000000001</v>
      </c>
      <c r="FU25" s="17">
        <v>28.41</v>
      </c>
      <c r="FV25" s="17">
        <v>18.96</v>
      </c>
      <c r="FW25" s="17">
        <v>3.1</v>
      </c>
      <c r="FX25" s="17">
        <v>5.7</v>
      </c>
      <c r="FY25" s="17">
        <v>93.234210000000004</v>
      </c>
    </row>
    <row r="26" spans="1:181" ht="24" customHeight="1" x14ac:dyDescent="0.3">
      <c r="A26" s="18" t="s">
        <v>56</v>
      </c>
      <c r="B26" s="18" t="s">
        <v>788</v>
      </c>
      <c r="C26" s="19">
        <v>29.1</v>
      </c>
      <c r="D26" s="19">
        <v>560.4</v>
      </c>
      <c r="E26" s="19">
        <v>181.9</v>
      </c>
      <c r="F26" s="19"/>
      <c r="G26" s="19"/>
      <c r="H26" s="19">
        <v>11.1</v>
      </c>
      <c r="I26" s="19">
        <v>93.8</v>
      </c>
      <c r="J26" s="19"/>
      <c r="K26" s="19"/>
      <c r="L26" s="19">
        <v>181.6</v>
      </c>
      <c r="M26" s="19">
        <v>197.5</v>
      </c>
      <c r="N26" s="19">
        <v>198.2</v>
      </c>
      <c r="O26" s="19">
        <v>281.60000000000002</v>
      </c>
      <c r="P26" s="19">
        <v>35.1</v>
      </c>
      <c r="Q26" s="19">
        <v>0</v>
      </c>
      <c r="R26" s="19">
        <v>89.5</v>
      </c>
      <c r="S26" s="19">
        <v>3</v>
      </c>
      <c r="T26" s="19"/>
      <c r="U26" s="19">
        <v>12.7</v>
      </c>
      <c r="V26" s="19"/>
      <c r="W26" s="19">
        <v>29.1</v>
      </c>
      <c r="X26" s="19">
        <v>8.1999999999999993</v>
      </c>
      <c r="Y26" s="19">
        <v>5.3</v>
      </c>
      <c r="Z26" s="19">
        <v>22.6</v>
      </c>
      <c r="AA26" s="19">
        <v>59.8</v>
      </c>
      <c r="AB26" s="19">
        <v>27.9</v>
      </c>
      <c r="AC26" s="19"/>
      <c r="AD26" s="19"/>
      <c r="AE26" s="19"/>
      <c r="AF26" s="19">
        <v>6.5</v>
      </c>
      <c r="AG26" s="19">
        <v>0</v>
      </c>
      <c r="AH26" s="19">
        <v>30.7</v>
      </c>
      <c r="AI26" s="19">
        <v>0</v>
      </c>
      <c r="AJ26" s="19">
        <v>22.3</v>
      </c>
      <c r="AK26" s="19">
        <v>17.8</v>
      </c>
      <c r="AL26" s="19">
        <v>11.9</v>
      </c>
      <c r="AM26" s="19">
        <v>0</v>
      </c>
      <c r="AN26" s="19">
        <v>185.2</v>
      </c>
      <c r="AO26" s="19">
        <v>185.3</v>
      </c>
      <c r="AP26" s="19">
        <v>188.3</v>
      </c>
      <c r="AQ26" s="19">
        <v>86.5</v>
      </c>
      <c r="AR26" s="19">
        <v>16.3</v>
      </c>
      <c r="AS26" s="19">
        <v>18.600000000000001</v>
      </c>
      <c r="AT26" s="19">
        <v>0</v>
      </c>
      <c r="AU26" s="19">
        <v>44.6</v>
      </c>
      <c r="AV26" s="19"/>
      <c r="AW26" s="19"/>
      <c r="AX26" s="19">
        <v>6.7</v>
      </c>
      <c r="AY26" s="19">
        <v>55.6</v>
      </c>
      <c r="AZ26" s="19"/>
      <c r="BA26" s="19"/>
      <c r="BB26" s="19"/>
      <c r="BC26" s="19"/>
      <c r="BD26" s="19">
        <v>55.6</v>
      </c>
      <c r="BE26" s="19">
        <v>0</v>
      </c>
      <c r="BF26" s="19"/>
      <c r="BG26" s="19">
        <v>42.3</v>
      </c>
      <c r="BH26" s="19"/>
      <c r="BI26" s="19"/>
      <c r="BJ26" s="19"/>
      <c r="BK26" s="19">
        <v>70.5</v>
      </c>
      <c r="BL26" s="19">
        <v>170.3</v>
      </c>
      <c r="BM26" s="19">
        <v>168.3</v>
      </c>
      <c r="BN26" s="19">
        <v>200</v>
      </c>
      <c r="BO26" s="19">
        <v>255.3</v>
      </c>
      <c r="BP26" s="19">
        <v>70.8</v>
      </c>
      <c r="BQ26" s="19">
        <v>34.299999999999997</v>
      </c>
      <c r="BR26" s="19"/>
      <c r="BS26" s="19"/>
      <c r="BT26" s="19"/>
      <c r="BU26" s="19">
        <v>24.7</v>
      </c>
      <c r="BV26" s="19"/>
      <c r="BW26" s="19"/>
      <c r="BX26" s="19">
        <v>4.2</v>
      </c>
      <c r="BY26" s="19">
        <v>0.9</v>
      </c>
      <c r="BZ26" s="19">
        <v>111.5</v>
      </c>
      <c r="CA26" s="19">
        <v>97.6</v>
      </c>
      <c r="CB26" s="19">
        <v>67.099999999999994</v>
      </c>
      <c r="CC26" s="19">
        <v>65.099999999999994</v>
      </c>
      <c r="CD26" s="19">
        <v>30.9</v>
      </c>
      <c r="CE26" s="19">
        <v>0</v>
      </c>
      <c r="CF26" s="19">
        <v>32.799999999999997</v>
      </c>
      <c r="CG26" s="19">
        <v>32.799999999999997</v>
      </c>
      <c r="CH26" s="19">
        <v>142</v>
      </c>
      <c r="CI26" s="19">
        <v>143.6</v>
      </c>
      <c r="CJ26" s="19">
        <v>169.5</v>
      </c>
      <c r="CK26" s="19">
        <v>184.4</v>
      </c>
      <c r="CL26" s="19"/>
      <c r="CM26" s="19"/>
      <c r="CN26" s="19"/>
      <c r="CO26" s="19"/>
      <c r="CP26" s="19">
        <v>209.9</v>
      </c>
      <c r="CQ26" s="19">
        <v>101.6</v>
      </c>
      <c r="CR26" s="19">
        <v>8.1</v>
      </c>
      <c r="CS26" s="19">
        <v>5.7</v>
      </c>
      <c r="CT26" s="19">
        <v>94.1</v>
      </c>
      <c r="CU26" s="19">
        <v>67.8</v>
      </c>
      <c r="CV26" s="19">
        <v>15.5</v>
      </c>
      <c r="CW26" s="19"/>
      <c r="CX26" s="19">
        <v>0</v>
      </c>
      <c r="CY26" s="19">
        <v>4.3</v>
      </c>
      <c r="CZ26" s="19">
        <v>9.9</v>
      </c>
      <c r="DA26" s="19">
        <v>1</v>
      </c>
      <c r="DB26" s="19">
        <v>169.8</v>
      </c>
      <c r="DC26" s="19">
        <v>86</v>
      </c>
      <c r="DD26" s="19">
        <v>0.4</v>
      </c>
      <c r="DE26" s="19">
        <v>1.2</v>
      </c>
      <c r="DF26" s="19">
        <v>2.7</v>
      </c>
      <c r="DG26" s="19">
        <v>17.7</v>
      </c>
      <c r="DH26" s="19">
        <v>4.0999999999999996</v>
      </c>
      <c r="DI26" s="19">
        <v>3.1</v>
      </c>
      <c r="DJ26" s="19">
        <v>3.3</v>
      </c>
      <c r="DK26" s="19">
        <v>14.1</v>
      </c>
      <c r="DL26" s="19">
        <v>12.8104</v>
      </c>
      <c r="DM26" s="19">
        <v>15.332599999999999</v>
      </c>
      <c r="DN26" s="19">
        <v>23</v>
      </c>
      <c r="DO26" s="19">
        <v>64.5</v>
      </c>
      <c r="DP26" s="19">
        <v>1.7</v>
      </c>
      <c r="DQ26" s="19">
        <v>1.9</v>
      </c>
      <c r="DR26" s="19">
        <v>13</v>
      </c>
      <c r="DS26" s="19">
        <v>1.3</v>
      </c>
      <c r="DT26" s="19"/>
      <c r="DU26" s="19">
        <v>4.3</v>
      </c>
      <c r="DV26" s="19">
        <v>0</v>
      </c>
      <c r="DW26" s="19">
        <v>0.1</v>
      </c>
      <c r="DX26" s="19">
        <v>4.2</v>
      </c>
      <c r="DY26" s="19">
        <v>3.1</v>
      </c>
      <c r="DZ26" s="19">
        <v>3.1</v>
      </c>
      <c r="EA26" s="19">
        <v>4.5</v>
      </c>
      <c r="EB26" s="19">
        <v>24.2</v>
      </c>
      <c r="EC26" s="19">
        <v>7.4</v>
      </c>
      <c r="ED26" s="19">
        <v>28.5</v>
      </c>
      <c r="EE26" s="19">
        <v>51.3</v>
      </c>
      <c r="EF26" s="19">
        <v>62.2</v>
      </c>
      <c r="EG26" s="19">
        <v>9.1</v>
      </c>
      <c r="EH26" s="19">
        <v>8.1999999999999993</v>
      </c>
      <c r="EI26" s="19">
        <v>22.91</v>
      </c>
      <c r="EJ26" s="19">
        <v>4.9000000000000004</v>
      </c>
      <c r="EK26" s="19">
        <v>2.4</v>
      </c>
      <c r="EL26" s="19">
        <v>7.8</v>
      </c>
      <c r="EM26" s="19">
        <v>3</v>
      </c>
      <c r="EN26" s="19">
        <v>3.3</v>
      </c>
      <c r="EO26" s="19">
        <v>3.4</v>
      </c>
      <c r="EP26" s="19">
        <v>16.8</v>
      </c>
      <c r="EQ26" s="19">
        <v>205.7</v>
      </c>
      <c r="ER26" s="19">
        <v>8.1</v>
      </c>
      <c r="ES26" s="19">
        <v>120.8</v>
      </c>
      <c r="ET26" s="19">
        <v>0.6</v>
      </c>
      <c r="EU26" s="19">
        <v>30.4</v>
      </c>
      <c r="EV26" s="19">
        <v>52.3</v>
      </c>
      <c r="EW26" s="19">
        <v>87.4</v>
      </c>
      <c r="EX26" s="19"/>
      <c r="EY26" s="19">
        <v>3.9</v>
      </c>
      <c r="EZ26" s="19">
        <v>2.2000000000000002</v>
      </c>
      <c r="FA26" s="19">
        <v>2.2000000000000002</v>
      </c>
      <c r="FB26" s="19">
        <v>1.2</v>
      </c>
      <c r="FC26" s="19">
        <v>7.2</v>
      </c>
      <c r="FD26" s="19">
        <v>6.4</v>
      </c>
      <c r="FE26" s="19">
        <v>20</v>
      </c>
      <c r="FF26" s="19">
        <v>9.9</v>
      </c>
      <c r="FG26" s="19">
        <v>9.6999999999999993</v>
      </c>
      <c r="FH26" s="19"/>
      <c r="FI26" s="19"/>
      <c r="FJ26" s="19"/>
      <c r="FK26" s="19">
        <v>0</v>
      </c>
      <c r="FL26" s="19">
        <v>8.8000000000000007</v>
      </c>
      <c r="FM26" s="19">
        <v>0</v>
      </c>
      <c r="FN26" s="19">
        <v>6.4</v>
      </c>
      <c r="FO26" s="19">
        <v>6890.9530000000004</v>
      </c>
      <c r="FP26" s="15"/>
      <c r="FQ26" s="19">
        <v>20.399999999999999</v>
      </c>
      <c r="FR26" s="19">
        <v>8.1</v>
      </c>
      <c r="FS26" s="19">
        <v>3.3</v>
      </c>
      <c r="FT26" s="19">
        <v>5.4874700000000001</v>
      </c>
      <c r="FU26" s="19">
        <v>28.31</v>
      </c>
      <c r="FV26" s="19">
        <v>18.96</v>
      </c>
      <c r="FW26" s="19">
        <v>2.9</v>
      </c>
      <c r="FX26" s="19">
        <v>5.6</v>
      </c>
      <c r="FY26" s="19">
        <v>93.057469999999995</v>
      </c>
    </row>
    <row r="27" spans="1:181" ht="24" customHeight="1" x14ac:dyDescent="0.3">
      <c r="A27" s="13" t="s">
        <v>56</v>
      </c>
      <c r="B27" s="13" t="s">
        <v>789</v>
      </c>
      <c r="C27" s="14">
        <v>22.8</v>
      </c>
      <c r="D27" s="14">
        <v>556.4</v>
      </c>
      <c r="E27" s="14">
        <v>184.2</v>
      </c>
      <c r="F27" s="14"/>
      <c r="G27" s="14"/>
      <c r="H27" s="14">
        <v>11.1</v>
      </c>
      <c r="I27" s="14">
        <v>92.9</v>
      </c>
      <c r="J27" s="14"/>
      <c r="K27" s="14"/>
      <c r="L27" s="14">
        <v>180.9</v>
      </c>
      <c r="M27" s="14">
        <v>198.4</v>
      </c>
      <c r="N27" s="14">
        <v>200.8</v>
      </c>
      <c r="O27" s="14">
        <v>280.39999999999998</v>
      </c>
      <c r="P27" s="14">
        <v>35.4</v>
      </c>
      <c r="Q27" s="14">
        <v>0</v>
      </c>
      <c r="R27" s="14">
        <v>171.4</v>
      </c>
      <c r="S27" s="14">
        <v>3</v>
      </c>
      <c r="T27" s="14"/>
      <c r="U27" s="14">
        <v>12.4</v>
      </c>
      <c r="V27" s="14"/>
      <c r="W27" s="14">
        <v>54.6</v>
      </c>
      <c r="X27" s="14">
        <v>7.9</v>
      </c>
      <c r="Y27" s="14">
        <v>5.2</v>
      </c>
      <c r="Z27" s="14">
        <v>22.5</v>
      </c>
      <c r="AA27" s="14">
        <v>60.3</v>
      </c>
      <c r="AB27" s="14">
        <v>55.9</v>
      </c>
      <c r="AC27" s="14"/>
      <c r="AD27" s="14"/>
      <c r="AE27" s="14"/>
      <c r="AF27" s="14">
        <v>6.5</v>
      </c>
      <c r="AG27" s="14">
        <v>0</v>
      </c>
      <c r="AH27" s="14">
        <v>32</v>
      </c>
      <c r="AI27" s="14">
        <v>0</v>
      </c>
      <c r="AJ27" s="14">
        <v>21.5</v>
      </c>
      <c r="AK27" s="14">
        <v>17.8</v>
      </c>
      <c r="AL27" s="14">
        <v>11.9</v>
      </c>
      <c r="AM27" s="14">
        <v>20.7</v>
      </c>
      <c r="AN27" s="14">
        <v>184.1</v>
      </c>
      <c r="AO27" s="14">
        <v>183.8</v>
      </c>
      <c r="AP27" s="14">
        <v>187.6</v>
      </c>
      <c r="AQ27" s="14">
        <v>85.7</v>
      </c>
      <c r="AR27" s="14">
        <v>0</v>
      </c>
      <c r="AS27" s="14">
        <v>18.100000000000001</v>
      </c>
      <c r="AT27" s="14">
        <v>16.899999999999999</v>
      </c>
      <c r="AU27" s="14">
        <v>41.5</v>
      </c>
      <c r="AV27" s="14"/>
      <c r="AW27" s="14"/>
      <c r="AX27" s="14">
        <v>6.7</v>
      </c>
      <c r="AY27" s="14">
        <v>56.1</v>
      </c>
      <c r="AZ27" s="14"/>
      <c r="BA27" s="14"/>
      <c r="BB27" s="14"/>
      <c r="BC27" s="14"/>
      <c r="BD27" s="14">
        <v>54.3</v>
      </c>
      <c r="BE27" s="14">
        <v>0</v>
      </c>
      <c r="BF27" s="14"/>
      <c r="BG27" s="14">
        <v>42.1</v>
      </c>
      <c r="BH27" s="14"/>
      <c r="BI27" s="14"/>
      <c r="BJ27" s="14"/>
      <c r="BK27" s="14">
        <v>70.400000000000006</v>
      </c>
      <c r="BL27" s="14">
        <v>169.9</v>
      </c>
      <c r="BM27" s="14">
        <v>168.1</v>
      </c>
      <c r="BN27" s="14">
        <v>200</v>
      </c>
      <c r="BO27" s="14">
        <v>254.6</v>
      </c>
      <c r="BP27" s="14">
        <v>69</v>
      </c>
      <c r="BQ27" s="14">
        <v>34.200000000000003</v>
      </c>
      <c r="BR27" s="14"/>
      <c r="BS27" s="14"/>
      <c r="BT27" s="14"/>
      <c r="BU27" s="14">
        <v>24.3</v>
      </c>
      <c r="BV27" s="14"/>
      <c r="BW27" s="14"/>
      <c r="BX27" s="14">
        <v>4.2</v>
      </c>
      <c r="BY27" s="14">
        <v>0.9</v>
      </c>
      <c r="BZ27" s="14">
        <v>156.6</v>
      </c>
      <c r="CA27" s="14">
        <v>107.3</v>
      </c>
      <c r="CB27" s="14">
        <v>66.2</v>
      </c>
      <c r="CC27" s="14">
        <v>64.3</v>
      </c>
      <c r="CD27" s="14">
        <v>30.6</v>
      </c>
      <c r="CE27" s="14">
        <v>0</v>
      </c>
      <c r="CF27" s="14">
        <v>32.9</v>
      </c>
      <c r="CG27" s="14">
        <v>32.799999999999997</v>
      </c>
      <c r="CH27" s="14">
        <v>141.6</v>
      </c>
      <c r="CI27" s="14">
        <v>143.5</v>
      </c>
      <c r="CJ27" s="14">
        <v>169.6</v>
      </c>
      <c r="CK27" s="14">
        <v>183.6</v>
      </c>
      <c r="CL27" s="14"/>
      <c r="CM27" s="14"/>
      <c r="CN27" s="14"/>
      <c r="CO27" s="14"/>
      <c r="CP27" s="14">
        <v>209.5</v>
      </c>
      <c r="CQ27" s="14">
        <v>101.4</v>
      </c>
      <c r="CR27" s="14">
        <v>8.1</v>
      </c>
      <c r="CS27" s="14">
        <v>5.7</v>
      </c>
      <c r="CT27" s="14">
        <v>121.7</v>
      </c>
      <c r="CU27" s="14">
        <v>71</v>
      </c>
      <c r="CV27" s="14">
        <v>15.3</v>
      </c>
      <c r="CW27" s="14"/>
      <c r="CX27" s="14">
        <v>0.1</v>
      </c>
      <c r="CY27" s="14">
        <v>4.3</v>
      </c>
      <c r="CZ27" s="14">
        <v>9.9</v>
      </c>
      <c r="DA27" s="14">
        <v>1.1000000000000001</v>
      </c>
      <c r="DB27" s="14">
        <v>174.8</v>
      </c>
      <c r="DC27" s="14">
        <v>88.5</v>
      </c>
      <c r="DD27" s="14">
        <v>0.4</v>
      </c>
      <c r="DE27" s="14">
        <v>1.2</v>
      </c>
      <c r="DF27" s="14">
        <v>2.6</v>
      </c>
      <c r="DG27" s="14">
        <v>17.2</v>
      </c>
      <c r="DH27" s="14">
        <v>3.7</v>
      </c>
      <c r="DI27" s="14">
        <v>3.1</v>
      </c>
      <c r="DJ27" s="14">
        <v>3.4</v>
      </c>
      <c r="DK27" s="14">
        <v>14.2</v>
      </c>
      <c r="DL27" s="14">
        <v>13.321199999999999</v>
      </c>
      <c r="DM27" s="14">
        <v>16.032900000000001</v>
      </c>
      <c r="DN27" s="14">
        <v>29.7</v>
      </c>
      <c r="DO27" s="14">
        <v>74.3</v>
      </c>
      <c r="DP27" s="14">
        <v>3</v>
      </c>
      <c r="DQ27" s="14">
        <v>1.9</v>
      </c>
      <c r="DR27" s="14">
        <v>11.7</v>
      </c>
      <c r="DS27" s="14">
        <v>1.3</v>
      </c>
      <c r="DT27" s="14"/>
      <c r="DU27" s="14">
        <v>4.2</v>
      </c>
      <c r="DV27" s="14">
        <v>0</v>
      </c>
      <c r="DW27" s="14">
        <v>0.6</v>
      </c>
      <c r="DX27" s="14">
        <v>4.2</v>
      </c>
      <c r="DY27" s="14">
        <v>3.1</v>
      </c>
      <c r="DZ27" s="14">
        <v>3.2</v>
      </c>
      <c r="EA27" s="14">
        <v>4.5999999999999996</v>
      </c>
      <c r="EB27" s="14">
        <v>24.5</v>
      </c>
      <c r="EC27" s="14">
        <v>7.9</v>
      </c>
      <c r="ED27" s="14">
        <v>32.200000000000003</v>
      </c>
      <c r="EE27" s="14">
        <v>62</v>
      </c>
      <c r="EF27" s="14">
        <v>60</v>
      </c>
      <c r="EG27" s="14">
        <v>8.4</v>
      </c>
      <c r="EH27" s="14">
        <v>6.8</v>
      </c>
      <c r="EI27" s="14">
        <v>40.93</v>
      </c>
      <c r="EJ27" s="14">
        <v>4.9000000000000004</v>
      </c>
      <c r="EK27" s="14">
        <v>2.2999999999999998</v>
      </c>
      <c r="EL27" s="14">
        <v>7.6</v>
      </c>
      <c r="EM27" s="14">
        <v>3</v>
      </c>
      <c r="EN27" s="14">
        <v>3.3</v>
      </c>
      <c r="EO27" s="14">
        <v>3.4</v>
      </c>
      <c r="EP27" s="14">
        <v>16.899999999999999</v>
      </c>
      <c r="EQ27" s="14">
        <v>210.5</v>
      </c>
      <c r="ER27" s="14">
        <v>10.199999999999999</v>
      </c>
      <c r="ES27" s="14">
        <v>123.9</v>
      </c>
      <c r="ET27" s="14">
        <v>0.6</v>
      </c>
      <c r="EU27" s="14">
        <v>54.8</v>
      </c>
      <c r="EV27" s="14">
        <v>74.400000000000006</v>
      </c>
      <c r="EW27" s="14">
        <v>90.6</v>
      </c>
      <c r="EX27" s="14"/>
      <c r="EY27" s="14">
        <v>2.4</v>
      </c>
      <c r="EZ27" s="14">
        <v>2.2000000000000002</v>
      </c>
      <c r="FA27" s="14">
        <v>2.2000000000000002</v>
      </c>
      <c r="FB27" s="14">
        <v>1.2</v>
      </c>
      <c r="FC27" s="14">
        <v>9.3000000000000007</v>
      </c>
      <c r="FD27" s="14">
        <v>6.4</v>
      </c>
      <c r="FE27" s="14">
        <v>20.2</v>
      </c>
      <c r="FF27" s="14">
        <v>10</v>
      </c>
      <c r="FG27" s="14">
        <v>9.4</v>
      </c>
      <c r="FH27" s="14"/>
      <c r="FI27" s="14"/>
      <c r="FJ27" s="14"/>
      <c r="FK27" s="14">
        <v>0</v>
      </c>
      <c r="FL27" s="14">
        <v>9.6999999999999993</v>
      </c>
      <c r="FM27" s="14">
        <v>0</v>
      </c>
      <c r="FN27" s="14">
        <v>6.1</v>
      </c>
      <c r="FO27" s="14">
        <v>7224.9840999999997</v>
      </c>
      <c r="FP27" s="15"/>
      <c r="FQ27" s="14">
        <v>20.2</v>
      </c>
      <c r="FR27" s="14">
        <v>8</v>
      </c>
      <c r="FS27" s="14">
        <v>3.3</v>
      </c>
      <c r="FT27" s="14">
        <v>5.4913499999999997</v>
      </c>
      <c r="FU27" s="14">
        <v>28.19</v>
      </c>
      <c r="FV27" s="14">
        <v>18.96</v>
      </c>
      <c r="FW27" s="14">
        <v>2.9</v>
      </c>
      <c r="FX27" s="14">
        <v>5.7</v>
      </c>
      <c r="FY27" s="14">
        <v>92.741349999999997</v>
      </c>
    </row>
    <row r="28" spans="1:181" ht="24" customHeight="1" x14ac:dyDescent="0.3">
      <c r="A28" s="16" t="s">
        <v>56</v>
      </c>
      <c r="B28" s="16" t="s">
        <v>790</v>
      </c>
      <c r="C28" s="17">
        <v>23.9</v>
      </c>
      <c r="D28" s="17">
        <v>641.9</v>
      </c>
      <c r="E28" s="17">
        <v>200.1</v>
      </c>
      <c r="F28" s="17"/>
      <c r="G28" s="17"/>
      <c r="H28" s="17">
        <v>10.9</v>
      </c>
      <c r="I28" s="17">
        <v>92.2</v>
      </c>
      <c r="J28" s="17"/>
      <c r="K28" s="17"/>
      <c r="L28" s="17">
        <v>180.3</v>
      </c>
      <c r="M28" s="17">
        <v>199.8</v>
      </c>
      <c r="N28" s="17">
        <v>198.8</v>
      </c>
      <c r="O28" s="17">
        <v>277.7</v>
      </c>
      <c r="P28" s="17">
        <v>35.5</v>
      </c>
      <c r="Q28" s="17">
        <v>0</v>
      </c>
      <c r="R28" s="17">
        <v>120</v>
      </c>
      <c r="S28" s="17">
        <v>3</v>
      </c>
      <c r="T28" s="17"/>
      <c r="U28" s="17">
        <v>12.6</v>
      </c>
      <c r="V28" s="17"/>
      <c r="W28" s="17">
        <v>54.7</v>
      </c>
      <c r="X28" s="17">
        <v>8</v>
      </c>
      <c r="Y28" s="17">
        <v>5.3</v>
      </c>
      <c r="Z28" s="17">
        <v>22.6</v>
      </c>
      <c r="AA28" s="17">
        <v>60</v>
      </c>
      <c r="AB28" s="17">
        <v>64.900000000000006</v>
      </c>
      <c r="AC28" s="17"/>
      <c r="AD28" s="17"/>
      <c r="AE28" s="17"/>
      <c r="AF28" s="17">
        <v>6.5</v>
      </c>
      <c r="AG28" s="17">
        <v>0</v>
      </c>
      <c r="AH28" s="17">
        <v>31</v>
      </c>
      <c r="AI28" s="17">
        <v>0</v>
      </c>
      <c r="AJ28" s="17">
        <v>21.4</v>
      </c>
      <c r="AK28" s="17">
        <v>17.600000000000001</v>
      </c>
      <c r="AL28" s="17">
        <v>11.9</v>
      </c>
      <c r="AM28" s="17">
        <v>20</v>
      </c>
      <c r="AN28" s="17">
        <v>184.6</v>
      </c>
      <c r="AO28" s="17">
        <v>185</v>
      </c>
      <c r="AP28" s="17">
        <v>187</v>
      </c>
      <c r="AQ28" s="17">
        <v>86.3</v>
      </c>
      <c r="AR28" s="17">
        <v>0</v>
      </c>
      <c r="AS28" s="17">
        <v>19.2</v>
      </c>
      <c r="AT28" s="17">
        <v>17.100000000000001</v>
      </c>
      <c r="AU28" s="17">
        <v>42.4</v>
      </c>
      <c r="AV28" s="17"/>
      <c r="AW28" s="17"/>
      <c r="AX28" s="17">
        <v>6.7</v>
      </c>
      <c r="AY28" s="17">
        <v>55.3</v>
      </c>
      <c r="AZ28" s="17"/>
      <c r="BA28" s="17"/>
      <c r="BB28" s="17"/>
      <c r="BC28" s="17"/>
      <c r="BD28" s="17">
        <v>81.2</v>
      </c>
      <c r="BE28" s="17">
        <v>0</v>
      </c>
      <c r="BF28" s="17"/>
      <c r="BG28" s="17">
        <v>41.2</v>
      </c>
      <c r="BH28" s="17"/>
      <c r="BI28" s="17"/>
      <c r="BJ28" s="17"/>
      <c r="BK28" s="17">
        <v>70.3</v>
      </c>
      <c r="BL28" s="17">
        <v>170.1</v>
      </c>
      <c r="BM28" s="17">
        <v>168.1</v>
      </c>
      <c r="BN28" s="17">
        <v>200</v>
      </c>
      <c r="BO28" s="17">
        <v>253.1</v>
      </c>
      <c r="BP28" s="17">
        <v>69.5</v>
      </c>
      <c r="BQ28" s="17">
        <v>34.299999999999997</v>
      </c>
      <c r="BR28" s="17"/>
      <c r="BS28" s="17"/>
      <c r="BT28" s="17"/>
      <c r="BU28" s="17">
        <v>24.2</v>
      </c>
      <c r="BV28" s="17"/>
      <c r="BW28" s="17"/>
      <c r="BX28" s="17">
        <v>4.2</v>
      </c>
      <c r="BY28" s="17">
        <v>0.9</v>
      </c>
      <c r="BZ28" s="17">
        <v>119.3</v>
      </c>
      <c r="CA28" s="17">
        <v>92.4</v>
      </c>
      <c r="CB28" s="17">
        <v>66.2</v>
      </c>
      <c r="CC28" s="17">
        <v>63.8</v>
      </c>
      <c r="CD28" s="17">
        <v>30.8</v>
      </c>
      <c r="CE28" s="17">
        <v>0</v>
      </c>
      <c r="CF28" s="17">
        <v>48.2</v>
      </c>
      <c r="CG28" s="17">
        <v>49</v>
      </c>
      <c r="CH28" s="17">
        <v>141.1</v>
      </c>
      <c r="CI28" s="17">
        <v>143.80000000000001</v>
      </c>
      <c r="CJ28" s="17">
        <v>169.5</v>
      </c>
      <c r="CK28" s="17">
        <v>182.2</v>
      </c>
      <c r="CL28" s="17"/>
      <c r="CM28" s="17"/>
      <c r="CN28" s="17"/>
      <c r="CO28" s="17"/>
      <c r="CP28" s="17">
        <v>209.4</v>
      </c>
      <c r="CQ28" s="17">
        <v>101.5</v>
      </c>
      <c r="CR28" s="17">
        <v>8.1</v>
      </c>
      <c r="CS28" s="17">
        <v>5.7</v>
      </c>
      <c r="CT28" s="17">
        <v>97.2</v>
      </c>
      <c r="CU28" s="17">
        <v>71.900000000000006</v>
      </c>
      <c r="CV28" s="17">
        <v>15.1</v>
      </c>
      <c r="CW28" s="17"/>
      <c r="CX28" s="17">
        <v>0.1</v>
      </c>
      <c r="CY28" s="17">
        <v>4.3</v>
      </c>
      <c r="CZ28" s="17">
        <v>9.9</v>
      </c>
      <c r="DA28" s="17">
        <v>1.1000000000000001</v>
      </c>
      <c r="DB28" s="17">
        <v>178</v>
      </c>
      <c r="DC28" s="17">
        <v>90.3</v>
      </c>
      <c r="DD28" s="17">
        <v>0.4</v>
      </c>
      <c r="DE28" s="17">
        <v>1.3</v>
      </c>
      <c r="DF28" s="17">
        <v>2.6</v>
      </c>
      <c r="DG28" s="17">
        <v>17.5</v>
      </c>
      <c r="DH28" s="17">
        <v>3.7</v>
      </c>
      <c r="DI28" s="17">
        <v>3.1</v>
      </c>
      <c r="DJ28" s="17">
        <v>3.4</v>
      </c>
      <c r="DK28" s="17">
        <v>14.3</v>
      </c>
      <c r="DL28" s="17">
        <v>13.7639</v>
      </c>
      <c r="DM28" s="17">
        <v>16.8917</v>
      </c>
      <c r="DN28" s="17">
        <v>28</v>
      </c>
      <c r="DO28" s="17">
        <v>74.2</v>
      </c>
      <c r="DP28" s="17">
        <v>4.5999999999999996</v>
      </c>
      <c r="DQ28" s="17">
        <v>1.9</v>
      </c>
      <c r="DR28" s="17">
        <v>12.6</v>
      </c>
      <c r="DS28" s="17">
        <v>1.3</v>
      </c>
      <c r="DT28" s="17"/>
      <c r="DU28" s="17">
        <v>4.2</v>
      </c>
      <c r="DV28" s="17">
        <v>0.1</v>
      </c>
      <c r="DW28" s="17">
        <v>0.8</v>
      </c>
      <c r="DX28" s="17">
        <v>4.2</v>
      </c>
      <c r="DY28" s="17">
        <v>3</v>
      </c>
      <c r="DZ28" s="17">
        <v>3.2</v>
      </c>
      <c r="EA28" s="17">
        <v>4.5999999999999996</v>
      </c>
      <c r="EB28" s="17">
        <v>24.1</v>
      </c>
      <c r="EC28" s="17">
        <v>14.2</v>
      </c>
      <c r="ED28" s="17">
        <v>32.299999999999997</v>
      </c>
      <c r="EE28" s="17">
        <v>72.2</v>
      </c>
      <c r="EF28" s="17">
        <v>72.2</v>
      </c>
      <c r="EG28" s="17">
        <v>11.3</v>
      </c>
      <c r="EH28" s="17">
        <v>9.1999999999999993</v>
      </c>
      <c r="EI28" s="17">
        <v>41.62</v>
      </c>
      <c r="EJ28" s="17">
        <v>4.8</v>
      </c>
      <c r="EK28" s="17">
        <v>2.2999999999999998</v>
      </c>
      <c r="EL28" s="17">
        <v>7.6</v>
      </c>
      <c r="EM28" s="17">
        <v>3</v>
      </c>
      <c r="EN28" s="17">
        <v>3.3</v>
      </c>
      <c r="EO28" s="17">
        <v>3.4</v>
      </c>
      <c r="EP28" s="17">
        <v>17.899999999999999</v>
      </c>
      <c r="EQ28" s="17">
        <v>213.8</v>
      </c>
      <c r="ER28" s="17">
        <v>12.2</v>
      </c>
      <c r="ES28" s="17">
        <v>125.5</v>
      </c>
      <c r="ET28" s="17">
        <v>0.6</v>
      </c>
      <c r="EU28" s="17">
        <v>57.8</v>
      </c>
      <c r="EV28" s="17">
        <v>64</v>
      </c>
      <c r="EW28" s="17">
        <v>92.1</v>
      </c>
      <c r="EX28" s="17"/>
      <c r="EY28" s="17">
        <v>2.4</v>
      </c>
      <c r="EZ28" s="17">
        <v>2.2000000000000002</v>
      </c>
      <c r="FA28" s="17">
        <v>2.2000000000000002</v>
      </c>
      <c r="FB28" s="17">
        <v>1.2</v>
      </c>
      <c r="FC28" s="17">
        <v>11.2</v>
      </c>
      <c r="FD28" s="17">
        <v>6.4</v>
      </c>
      <c r="FE28" s="17">
        <v>20</v>
      </c>
      <c r="FF28" s="17">
        <v>10</v>
      </c>
      <c r="FG28" s="17">
        <v>9.9</v>
      </c>
      <c r="FH28" s="17"/>
      <c r="FI28" s="17"/>
      <c r="FJ28" s="17"/>
      <c r="FK28" s="17">
        <v>0</v>
      </c>
      <c r="FL28" s="17">
        <v>8.8000000000000007</v>
      </c>
      <c r="FM28" s="17">
        <v>0</v>
      </c>
      <c r="FN28" s="17">
        <v>9.8000000000000007</v>
      </c>
      <c r="FO28" s="17">
        <v>7309.3756000000003</v>
      </c>
      <c r="FP28" s="15"/>
      <c r="FQ28" s="17">
        <v>20.3</v>
      </c>
      <c r="FR28" s="17">
        <v>8</v>
      </c>
      <c r="FS28" s="17">
        <v>3.3</v>
      </c>
      <c r="FT28" s="17">
        <v>5.48088</v>
      </c>
      <c r="FU28" s="17">
        <v>27.98</v>
      </c>
      <c r="FV28" s="17">
        <v>18.96</v>
      </c>
      <c r="FW28" s="17">
        <v>2.7</v>
      </c>
      <c r="FX28" s="17">
        <v>5.7</v>
      </c>
      <c r="FY28" s="17">
        <v>92.420879999999997</v>
      </c>
    </row>
    <row r="29" spans="1:181" ht="24" customHeight="1" x14ac:dyDescent="0.3">
      <c r="A29" s="16" t="s">
        <v>56</v>
      </c>
      <c r="B29" s="16" t="s">
        <v>791</v>
      </c>
      <c r="C29" s="17">
        <v>28.2</v>
      </c>
      <c r="D29" s="17">
        <v>643.1</v>
      </c>
      <c r="E29" s="17">
        <v>215.9</v>
      </c>
      <c r="F29" s="17"/>
      <c r="G29" s="17"/>
      <c r="H29" s="17">
        <v>11</v>
      </c>
      <c r="I29" s="17">
        <v>91</v>
      </c>
      <c r="J29" s="17"/>
      <c r="K29" s="17"/>
      <c r="L29" s="17">
        <v>180.5</v>
      </c>
      <c r="M29" s="17">
        <v>200.2</v>
      </c>
      <c r="N29" s="17">
        <v>203.5</v>
      </c>
      <c r="O29" s="17">
        <v>276.8</v>
      </c>
      <c r="P29" s="17">
        <v>108.2</v>
      </c>
      <c r="Q29" s="17">
        <v>0</v>
      </c>
      <c r="R29" s="17">
        <v>147.6</v>
      </c>
      <c r="S29" s="17">
        <v>3</v>
      </c>
      <c r="T29" s="17"/>
      <c r="U29" s="17">
        <v>12.3</v>
      </c>
      <c r="V29" s="17"/>
      <c r="W29" s="17">
        <v>54.7</v>
      </c>
      <c r="X29" s="17">
        <v>7.9</v>
      </c>
      <c r="Y29" s="17">
        <v>5.2</v>
      </c>
      <c r="Z29" s="17">
        <v>22.5</v>
      </c>
      <c r="AA29" s="17">
        <v>60.3</v>
      </c>
      <c r="AB29" s="17">
        <v>100.4</v>
      </c>
      <c r="AC29" s="17"/>
      <c r="AD29" s="17"/>
      <c r="AE29" s="17"/>
      <c r="AF29" s="17">
        <v>6.5</v>
      </c>
      <c r="AG29" s="17">
        <v>0</v>
      </c>
      <c r="AH29" s="17">
        <v>30</v>
      </c>
      <c r="AI29" s="17">
        <v>0</v>
      </c>
      <c r="AJ29" s="17">
        <v>20.6</v>
      </c>
      <c r="AK29" s="17">
        <v>17.8</v>
      </c>
      <c r="AL29" s="17">
        <v>11.9</v>
      </c>
      <c r="AM29" s="17">
        <v>19.399999999999999</v>
      </c>
      <c r="AN29" s="17">
        <v>184.9</v>
      </c>
      <c r="AO29" s="17">
        <v>184.7</v>
      </c>
      <c r="AP29" s="17">
        <v>187</v>
      </c>
      <c r="AQ29" s="17">
        <v>84.9</v>
      </c>
      <c r="AR29" s="17">
        <v>0</v>
      </c>
      <c r="AS29" s="17">
        <v>26.5</v>
      </c>
      <c r="AT29" s="17">
        <v>16.7</v>
      </c>
      <c r="AU29" s="17">
        <v>56</v>
      </c>
      <c r="AV29" s="17"/>
      <c r="AW29" s="17"/>
      <c r="AX29" s="17">
        <v>6.7</v>
      </c>
      <c r="AY29" s="17">
        <v>55.5</v>
      </c>
      <c r="AZ29" s="17"/>
      <c r="BA29" s="17"/>
      <c r="BB29" s="17"/>
      <c r="BC29" s="17"/>
      <c r="BD29" s="17">
        <v>81.599999999999994</v>
      </c>
      <c r="BE29" s="17">
        <v>0</v>
      </c>
      <c r="BF29" s="17"/>
      <c r="BG29" s="17">
        <v>41.7</v>
      </c>
      <c r="BH29" s="17"/>
      <c r="BI29" s="17"/>
      <c r="BJ29" s="17"/>
      <c r="BK29" s="17">
        <v>70.2</v>
      </c>
      <c r="BL29" s="17">
        <v>169.6</v>
      </c>
      <c r="BM29" s="17">
        <v>167.8</v>
      </c>
      <c r="BN29" s="17">
        <v>199.9</v>
      </c>
      <c r="BO29" s="17">
        <v>254.5</v>
      </c>
      <c r="BP29" s="17">
        <v>68.7</v>
      </c>
      <c r="BQ29" s="17">
        <v>34.299999999999997</v>
      </c>
      <c r="BR29" s="17"/>
      <c r="BS29" s="17"/>
      <c r="BT29" s="17"/>
      <c r="BU29" s="17">
        <v>24.3</v>
      </c>
      <c r="BV29" s="17"/>
      <c r="BW29" s="17"/>
      <c r="BX29" s="17">
        <v>4.2</v>
      </c>
      <c r="BY29" s="17">
        <v>0.9</v>
      </c>
      <c r="BZ29" s="17">
        <v>158.6</v>
      </c>
      <c r="CA29" s="17">
        <v>104.6</v>
      </c>
      <c r="CB29" s="17">
        <v>66.3</v>
      </c>
      <c r="CC29" s="17">
        <v>62.2</v>
      </c>
      <c r="CD29" s="17">
        <v>30.7</v>
      </c>
      <c r="CE29" s="17">
        <v>0</v>
      </c>
      <c r="CF29" s="17">
        <v>48.1</v>
      </c>
      <c r="CG29" s="17">
        <v>48.8</v>
      </c>
      <c r="CH29" s="17">
        <v>140.5</v>
      </c>
      <c r="CI29" s="17">
        <v>143.4</v>
      </c>
      <c r="CJ29" s="17">
        <v>168.8</v>
      </c>
      <c r="CK29" s="17">
        <v>181.9</v>
      </c>
      <c r="CL29" s="17"/>
      <c r="CM29" s="17"/>
      <c r="CN29" s="17"/>
      <c r="CO29" s="17"/>
      <c r="CP29" s="17">
        <v>209.3</v>
      </c>
      <c r="CQ29" s="17">
        <v>101.3</v>
      </c>
      <c r="CR29" s="17">
        <v>8.1</v>
      </c>
      <c r="CS29" s="17">
        <v>5.8</v>
      </c>
      <c r="CT29" s="17">
        <v>102.9</v>
      </c>
      <c r="CU29" s="17">
        <v>72.099999999999994</v>
      </c>
      <c r="CV29" s="17">
        <v>15.4</v>
      </c>
      <c r="CW29" s="17"/>
      <c r="CX29" s="17">
        <v>0.1</v>
      </c>
      <c r="CY29" s="17">
        <v>4.4000000000000004</v>
      </c>
      <c r="CZ29" s="17">
        <v>9.9</v>
      </c>
      <c r="DA29" s="17">
        <v>1.1000000000000001</v>
      </c>
      <c r="DB29" s="17">
        <v>178.4</v>
      </c>
      <c r="DC29" s="17">
        <v>90.7</v>
      </c>
      <c r="DD29" s="17">
        <v>0.4</v>
      </c>
      <c r="DE29" s="17">
        <v>1.3</v>
      </c>
      <c r="DF29" s="17">
        <v>2.6</v>
      </c>
      <c r="DG29" s="17">
        <v>17.399999999999999</v>
      </c>
      <c r="DH29" s="17">
        <v>3.3</v>
      </c>
      <c r="DI29" s="17">
        <v>3.1</v>
      </c>
      <c r="DJ29" s="17">
        <v>3.4</v>
      </c>
      <c r="DK29" s="17">
        <v>14.3</v>
      </c>
      <c r="DL29" s="17">
        <v>13.804500000000001</v>
      </c>
      <c r="DM29" s="17">
        <v>17.2363</v>
      </c>
      <c r="DN29" s="17">
        <v>28.9</v>
      </c>
      <c r="DO29" s="17">
        <v>70.599999999999994</v>
      </c>
      <c r="DP29" s="17">
        <v>7.1</v>
      </c>
      <c r="DQ29" s="17">
        <v>1.9</v>
      </c>
      <c r="DR29" s="17">
        <v>18.3</v>
      </c>
      <c r="DS29" s="17">
        <v>1.3</v>
      </c>
      <c r="DT29" s="17"/>
      <c r="DU29" s="17">
        <v>4.2</v>
      </c>
      <c r="DV29" s="17">
        <v>0.1</v>
      </c>
      <c r="DW29" s="17">
        <v>1</v>
      </c>
      <c r="DX29" s="17">
        <v>4.2</v>
      </c>
      <c r="DY29" s="17">
        <v>3</v>
      </c>
      <c r="DZ29" s="17">
        <v>3.1</v>
      </c>
      <c r="EA29" s="17">
        <v>4.5999999999999996</v>
      </c>
      <c r="EB29" s="17">
        <v>25.3</v>
      </c>
      <c r="EC29" s="17">
        <v>22.7</v>
      </c>
      <c r="ED29" s="17">
        <v>32.200000000000003</v>
      </c>
      <c r="EE29" s="17">
        <v>78.599999999999994</v>
      </c>
      <c r="EF29" s="17">
        <v>77.099999999999994</v>
      </c>
      <c r="EG29" s="17">
        <v>11.5</v>
      </c>
      <c r="EH29" s="17">
        <v>8.1999999999999993</v>
      </c>
      <c r="EI29" s="17">
        <v>42.08</v>
      </c>
      <c r="EJ29" s="17">
        <v>4.5999999999999996</v>
      </c>
      <c r="EK29" s="17">
        <v>2.2999999999999998</v>
      </c>
      <c r="EL29" s="17">
        <v>7.6</v>
      </c>
      <c r="EM29" s="17">
        <v>3</v>
      </c>
      <c r="EN29" s="17">
        <v>3.3</v>
      </c>
      <c r="EO29" s="17">
        <v>3.4</v>
      </c>
      <c r="EP29" s="17">
        <v>18.2</v>
      </c>
      <c r="EQ29" s="17">
        <v>214.1</v>
      </c>
      <c r="ER29" s="17">
        <v>13.8</v>
      </c>
      <c r="ES29" s="17">
        <v>126.1</v>
      </c>
      <c r="ET29" s="17">
        <v>0.6</v>
      </c>
      <c r="EU29" s="17">
        <v>40.200000000000003</v>
      </c>
      <c r="EV29" s="17">
        <v>52</v>
      </c>
      <c r="EW29" s="17">
        <v>92.9</v>
      </c>
      <c r="EX29" s="17"/>
      <c r="EY29" s="17">
        <v>2.4</v>
      </c>
      <c r="EZ29" s="17">
        <v>2.2000000000000002</v>
      </c>
      <c r="FA29" s="17">
        <v>2.2000000000000002</v>
      </c>
      <c r="FB29" s="17">
        <v>1.2</v>
      </c>
      <c r="FC29" s="17">
        <v>12.8</v>
      </c>
      <c r="FD29" s="17">
        <v>6.4</v>
      </c>
      <c r="FE29" s="17">
        <v>20.100000000000001</v>
      </c>
      <c r="FF29" s="17">
        <v>10</v>
      </c>
      <c r="FG29" s="17">
        <v>8.1999999999999993</v>
      </c>
      <c r="FH29" s="17"/>
      <c r="FI29" s="17"/>
      <c r="FJ29" s="17"/>
      <c r="FK29" s="17">
        <v>0</v>
      </c>
      <c r="FL29" s="17">
        <v>8.3000000000000007</v>
      </c>
      <c r="FM29" s="17">
        <v>0</v>
      </c>
      <c r="FN29" s="17">
        <v>9.6</v>
      </c>
      <c r="FO29" s="17">
        <v>7540.8208000000004</v>
      </c>
      <c r="FP29" s="15"/>
      <c r="FQ29" s="17">
        <v>20.3</v>
      </c>
      <c r="FR29" s="17">
        <v>8</v>
      </c>
      <c r="FS29" s="17">
        <v>3.3</v>
      </c>
      <c r="FT29" s="17">
        <v>5.4815199999999997</v>
      </c>
      <c r="FU29" s="17">
        <v>27.79</v>
      </c>
      <c r="FV29" s="17">
        <v>18.96</v>
      </c>
      <c r="FW29" s="17">
        <v>2.7</v>
      </c>
      <c r="FX29" s="17">
        <v>5.7</v>
      </c>
      <c r="FY29" s="17">
        <v>92.231520000000003</v>
      </c>
    </row>
    <row r="30" spans="1:181" ht="24" customHeight="1" x14ac:dyDescent="0.3">
      <c r="A30" s="16" t="s">
        <v>56</v>
      </c>
      <c r="B30" s="16" t="s">
        <v>792</v>
      </c>
      <c r="C30" s="17">
        <v>33.4</v>
      </c>
      <c r="D30" s="17">
        <v>641.9</v>
      </c>
      <c r="E30" s="17">
        <v>215.6</v>
      </c>
      <c r="F30" s="17"/>
      <c r="G30" s="17"/>
      <c r="H30" s="17">
        <v>10.9</v>
      </c>
      <c r="I30" s="17">
        <v>91.3</v>
      </c>
      <c r="J30" s="17"/>
      <c r="K30" s="17"/>
      <c r="L30" s="17">
        <v>180.9</v>
      </c>
      <c r="M30" s="17">
        <v>198.3</v>
      </c>
      <c r="N30" s="17">
        <v>204</v>
      </c>
      <c r="O30" s="17">
        <v>274.3</v>
      </c>
      <c r="P30" s="17">
        <v>109</v>
      </c>
      <c r="Q30" s="17">
        <v>0</v>
      </c>
      <c r="R30" s="17">
        <v>188.2</v>
      </c>
      <c r="S30" s="17">
        <v>3.2</v>
      </c>
      <c r="T30" s="17"/>
      <c r="U30" s="17">
        <v>12.8</v>
      </c>
      <c r="V30" s="17"/>
      <c r="W30" s="17">
        <v>54.7</v>
      </c>
      <c r="X30" s="17">
        <v>7.8</v>
      </c>
      <c r="Y30" s="17">
        <v>5.3</v>
      </c>
      <c r="Z30" s="17">
        <v>22.5</v>
      </c>
      <c r="AA30" s="17">
        <v>59.9</v>
      </c>
      <c r="AB30" s="17">
        <v>80.2</v>
      </c>
      <c r="AC30" s="17"/>
      <c r="AD30" s="17"/>
      <c r="AE30" s="17"/>
      <c r="AF30" s="17">
        <v>6.5</v>
      </c>
      <c r="AG30" s="17">
        <v>150.6</v>
      </c>
      <c r="AH30" s="17">
        <v>30.6</v>
      </c>
      <c r="AI30" s="17">
        <v>0</v>
      </c>
      <c r="AJ30" s="17">
        <v>20.6</v>
      </c>
      <c r="AK30" s="17">
        <v>17.7</v>
      </c>
      <c r="AL30" s="17">
        <v>11.9</v>
      </c>
      <c r="AM30" s="17">
        <v>19.600000000000001</v>
      </c>
      <c r="AN30" s="17">
        <v>183.2</v>
      </c>
      <c r="AO30" s="17">
        <v>182.9</v>
      </c>
      <c r="AP30" s="17">
        <v>187</v>
      </c>
      <c r="AQ30" s="17">
        <v>100.7</v>
      </c>
      <c r="AR30" s="17">
        <v>0</v>
      </c>
      <c r="AS30" s="17">
        <v>22.1</v>
      </c>
      <c r="AT30" s="17">
        <v>17.100000000000001</v>
      </c>
      <c r="AU30" s="17">
        <v>42</v>
      </c>
      <c r="AV30" s="17"/>
      <c r="AW30" s="17"/>
      <c r="AX30" s="17">
        <v>6.7</v>
      </c>
      <c r="AY30" s="17">
        <v>56.3</v>
      </c>
      <c r="AZ30" s="17"/>
      <c r="BA30" s="17"/>
      <c r="BB30" s="17"/>
      <c r="BC30" s="17"/>
      <c r="BD30" s="17">
        <v>81.599999999999994</v>
      </c>
      <c r="BE30" s="17">
        <v>0</v>
      </c>
      <c r="BF30" s="17"/>
      <c r="BG30" s="17">
        <v>41.3</v>
      </c>
      <c r="BH30" s="17"/>
      <c r="BI30" s="17"/>
      <c r="BJ30" s="17"/>
      <c r="BK30" s="17">
        <v>92.6</v>
      </c>
      <c r="BL30" s="17">
        <v>169.4</v>
      </c>
      <c r="BM30" s="17">
        <v>167.1</v>
      </c>
      <c r="BN30" s="17">
        <v>199.3</v>
      </c>
      <c r="BO30" s="17">
        <v>253.3</v>
      </c>
      <c r="BP30" s="17">
        <v>70</v>
      </c>
      <c r="BQ30" s="17">
        <v>34.1</v>
      </c>
      <c r="BR30" s="17"/>
      <c r="BS30" s="17"/>
      <c r="BT30" s="17"/>
      <c r="BU30" s="17">
        <v>24.4</v>
      </c>
      <c r="BV30" s="17"/>
      <c r="BW30" s="17"/>
      <c r="BX30" s="17">
        <v>4.2</v>
      </c>
      <c r="BY30" s="17">
        <v>0.9</v>
      </c>
      <c r="BZ30" s="17">
        <v>115.8</v>
      </c>
      <c r="CA30" s="17">
        <v>65.5</v>
      </c>
      <c r="CB30" s="17">
        <v>65.3</v>
      </c>
      <c r="CC30" s="17">
        <v>63.9</v>
      </c>
      <c r="CD30" s="17">
        <v>30.6</v>
      </c>
      <c r="CE30" s="17">
        <v>0</v>
      </c>
      <c r="CF30" s="17">
        <v>48</v>
      </c>
      <c r="CG30" s="17">
        <v>48.7</v>
      </c>
      <c r="CH30" s="17">
        <v>140.19999999999999</v>
      </c>
      <c r="CI30" s="17">
        <v>142.1</v>
      </c>
      <c r="CJ30" s="17">
        <v>168.3</v>
      </c>
      <c r="CK30" s="17">
        <v>182.2</v>
      </c>
      <c r="CL30" s="17"/>
      <c r="CM30" s="17"/>
      <c r="CN30" s="17"/>
      <c r="CO30" s="17"/>
      <c r="CP30" s="17">
        <v>209.7</v>
      </c>
      <c r="CQ30" s="17">
        <v>101.4</v>
      </c>
      <c r="CR30" s="17">
        <v>8.1</v>
      </c>
      <c r="CS30" s="17">
        <v>5.8</v>
      </c>
      <c r="CT30" s="17">
        <v>111.1</v>
      </c>
      <c r="CU30" s="17">
        <v>71.5</v>
      </c>
      <c r="CV30" s="17">
        <v>15.6</v>
      </c>
      <c r="CW30" s="17"/>
      <c r="CX30" s="17">
        <v>0.1</v>
      </c>
      <c r="CY30" s="17">
        <v>4.4000000000000004</v>
      </c>
      <c r="CZ30" s="17">
        <v>9.9</v>
      </c>
      <c r="DA30" s="17">
        <v>1.1000000000000001</v>
      </c>
      <c r="DB30" s="17">
        <v>177.9</v>
      </c>
      <c r="DC30" s="17">
        <v>90.7</v>
      </c>
      <c r="DD30" s="17">
        <v>0.4</v>
      </c>
      <c r="DE30" s="17">
        <v>1.2</v>
      </c>
      <c r="DF30" s="17">
        <v>2.6</v>
      </c>
      <c r="DG30" s="17">
        <v>17.2</v>
      </c>
      <c r="DH30" s="17">
        <v>3.3</v>
      </c>
      <c r="DI30" s="17">
        <v>0</v>
      </c>
      <c r="DJ30" s="17">
        <v>3.4</v>
      </c>
      <c r="DK30" s="17">
        <v>14.3</v>
      </c>
      <c r="DL30" s="17">
        <v>13.6319</v>
      </c>
      <c r="DM30" s="17">
        <v>16.9847</v>
      </c>
      <c r="DN30" s="17">
        <v>29.9</v>
      </c>
      <c r="DO30" s="17">
        <v>73.7</v>
      </c>
      <c r="DP30" s="17">
        <v>12.6</v>
      </c>
      <c r="DQ30" s="17">
        <v>1.9</v>
      </c>
      <c r="DR30" s="17">
        <v>19.899999999999999</v>
      </c>
      <c r="DS30" s="17">
        <v>1.3</v>
      </c>
      <c r="DT30" s="17"/>
      <c r="DU30" s="17">
        <v>4.3</v>
      </c>
      <c r="DV30" s="17">
        <v>0.1</v>
      </c>
      <c r="DW30" s="17">
        <v>1.1000000000000001</v>
      </c>
      <c r="DX30" s="17">
        <v>4.2</v>
      </c>
      <c r="DY30" s="17">
        <v>3</v>
      </c>
      <c r="DZ30" s="17">
        <v>3</v>
      </c>
      <c r="EA30" s="17">
        <v>4.5</v>
      </c>
      <c r="EB30" s="17">
        <v>21</v>
      </c>
      <c r="EC30" s="17">
        <v>30</v>
      </c>
      <c r="ED30" s="17">
        <v>32.1</v>
      </c>
      <c r="EE30" s="17">
        <v>76.400000000000006</v>
      </c>
      <c r="EF30" s="17">
        <v>58.6</v>
      </c>
      <c r="EG30" s="17">
        <v>15.4</v>
      </c>
      <c r="EH30" s="17">
        <v>10.9</v>
      </c>
      <c r="EI30" s="17">
        <v>42.13</v>
      </c>
      <c r="EJ30" s="17">
        <v>4.5999999999999996</v>
      </c>
      <c r="EK30" s="17">
        <v>2.2999999999999998</v>
      </c>
      <c r="EL30" s="17">
        <v>7.6</v>
      </c>
      <c r="EM30" s="17">
        <v>3</v>
      </c>
      <c r="EN30" s="17">
        <v>3.3</v>
      </c>
      <c r="EO30" s="17">
        <v>3.4</v>
      </c>
      <c r="EP30" s="17">
        <v>17.8</v>
      </c>
      <c r="EQ30" s="17">
        <v>213.6</v>
      </c>
      <c r="ER30" s="17">
        <v>15.1</v>
      </c>
      <c r="ES30" s="17">
        <v>124.9</v>
      </c>
      <c r="ET30" s="17">
        <v>0.6</v>
      </c>
      <c r="EU30" s="17">
        <v>37.4</v>
      </c>
      <c r="EV30" s="17">
        <v>43.8</v>
      </c>
      <c r="EW30" s="17">
        <v>92.7</v>
      </c>
      <c r="EX30" s="17"/>
      <c r="EY30" s="17">
        <v>2.4</v>
      </c>
      <c r="EZ30" s="17">
        <v>2.2000000000000002</v>
      </c>
      <c r="FA30" s="17">
        <v>2.2000000000000002</v>
      </c>
      <c r="FB30" s="17">
        <v>1.2</v>
      </c>
      <c r="FC30" s="17">
        <v>14.1</v>
      </c>
      <c r="FD30" s="17">
        <v>6.4</v>
      </c>
      <c r="FE30" s="17">
        <v>20</v>
      </c>
      <c r="FF30" s="17">
        <v>10</v>
      </c>
      <c r="FG30" s="17">
        <v>6.5</v>
      </c>
      <c r="FH30" s="17"/>
      <c r="FI30" s="17"/>
      <c r="FJ30" s="17"/>
      <c r="FK30" s="17">
        <v>0</v>
      </c>
      <c r="FL30" s="17">
        <v>7.5</v>
      </c>
      <c r="FM30" s="17">
        <v>0</v>
      </c>
      <c r="FN30" s="17">
        <v>8.6</v>
      </c>
      <c r="FO30" s="17">
        <v>7636.0465999999997</v>
      </c>
      <c r="FP30" s="15"/>
      <c r="FQ30" s="17">
        <v>20.2</v>
      </c>
      <c r="FR30" s="17">
        <v>8</v>
      </c>
      <c r="FS30" s="17">
        <v>3.3</v>
      </c>
      <c r="FT30" s="17">
        <v>5.48916</v>
      </c>
      <c r="FU30" s="17">
        <v>27.61</v>
      </c>
      <c r="FV30" s="17">
        <v>18.95</v>
      </c>
      <c r="FW30" s="17">
        <v>2.7</v>
      </c>
      <c r="FX30" s="17">
        <v>5.6</v>
      </c>
      <c r="FY30" s="17">
        <v>91.849159999999998</v>
      </c>
    </row>
    <row r="31" spans="1:181" ht="24" customHeight="1" x14ac:dyDescent="0.3">
      <c r="A31" s="16" t="s">
        <v>56</v>
      </c>
      <c r="B31" s="16" t="s">
        <v>793</v>
      </c>
      <c r="C31" s="17">
        <v>25.1</v>
      </c>
      <c r="D31" s="17">
        <v>638.6</v>
      </c>
      <c r="E31" s="17">
        <v>214.6</v>
      </c>
      <c r="F31" s="17"/>
      <c r="G31" s="17"/>
      <c r="H31" s="17">
        <v>11</v>
      </c>
      <c r="I31" s="17">
        <v>93.6</v>
      </c>
      <c r="J31" s="17"/>
      <c r="K31" s="17"/>
      <c r="L31" s="17">
        <v>180.7</v>
      </c>
      <c r="M31" s="17">
        <v>198.7</v>
      </c>
      <c r="N31" s="17">
        <v>197.6</v>
      </c>
      <c r="O31" s="17">
        <v>273</v>
      </c>
      <c r="P31" s="17">
        <v>109.5</v>
      </c>
      <c r="Q31" s="17">
        <v>0</v>
      </c>
      <c r="R31" s="17">
        <v>158.19999999999999</v>
      </c>
      <c r="S31" s="17">
        <v>2.9</v>
      </c>
      <c r="T31" s="17"/>
      <c r="U31" s="17">
        <v>12.8</v>
      </c>
      <c r="V31" s="17"/>
      <c r="W31" s="17">
        <v>104.6</v>
      </c>
      <c r="X31" s="17">
        <v>7.5</v>
      </c>
      <c r="Y31" s="17">
        <v>5.0999999999999996</v>
      </c>
      <c r="Z31" s="17">
        <v>22.5</v>
      </c>
      <c r="AA31" s="17">
        <v>59.6</v>
      </c>
      <c r="AB31" s="17">
        <v>49.1</v>
      </c>
      <c r="AC31" s="17"/>
      <c r="AD31" s="17"/>
      <c r="AE31" s="17"/>
      <c r="AF31" s="17">
        <v>6.5</v>
      </c>
      <c r="AG31" s="17">
        <v>148.80000000000001</v>
      </c>
      <c r="AH31" s="17">
        <v>31</v>
      </c>
      <c r="AI31" s="17">
        <v>39.4</v>
      </c>
      <c r="AJ31" s="17">
        <v>22</v>
      </c>
      <c r="AK31" s="17">
        <v>17.7</v>
      </c>
      <c r="AL31" s="17">
        <v>12</v>
      </c>
      <c r="AM31" s="17">
        <v>57.3</v>
      </c>
      <c r="AN31" s="17">
        <v>184.6</v>
      </c>
      <c r="AO31" s="17">
        <v>184.2</v>
      </c>
      <c r="AP31" s="17">
        <v>187</v>
      </c>
      <c r="AQ31" s="17">
        <v>103.3</v>
      </c>
      <c r="AR31" s="17">
        <v>0</v>
      </c>
      <c r="AS31" s="17">
        <v>18.5</v>
      </c>
      <c r="AT31" s="17">
        <v>16.600000000000001</v>
      </c>
      <c r="AU31" s="17">
        <v>39.700000000000003</v>
      </c>
      <c r="AV31" s="17"/>
      <c r="AW31" s="17"/>
      <c r="AX31" s="17">
        <v>6.6</v>
      </c>
      <c r="AY31" s="17">
        <v>54.3</v>
      </c>
      <c r="AZ31" s="17"/>
      <c r="BA31" s="17"/>
      <c r="BB31" s="17"/>
      <c r="BC31" s="17"/>
      <c r="BD31" s="17">
        <v>80.8</v>
      </c>
      <c r="BE31" s="17">
        <v>0</v>
      </c>
      <c r="BF31" s="17"/>
      <c r="BG31" s="17">
        <v>41.6</v>
      </c>
      <c r="BH31" s="17"/>
      <c r="BI31" s="17"/>
      <c r="BJ31" s="17"/>
      <c r="BK31" s="17">
        <v>91</v>
      </c>
      <c r="BL31" s="17">
        <v>169.5</v>
      </c>
      <c r="BM31" s="17">
        <v>167.7</v>
      </c>
      <c r="BN31" s="17">
        <v>199.9</v>
      </c>
      <c r="BO31" s="17">
        <v>253.5</v>
      </c>
      <c r="BP31" s="17">
        <v>68.2</v>
      </c>
      <c r="BQ31" s="17">
        <v>33.9</v>
      </c>
      <c r="BR31" s="17"/>
      <c r="BS31" s="17"/>
      <c r="BT31" s="17"/>
      <c r="BU31" s="17">
        <v>23.5</v>
      </c>
      <c r="BV31" s="17"/>
      <c r="BW31" s="17"/>
      <c r="BX31" s="17">
        <v>4.2</v>
      </c>
      <c r="BY31" s="17">
        <v>0.9</v>
      </c>
      <c r="BZ31" s="17">
        <v>81.599999999999994</v>
      </c>
      <c r="CA31" s="17">
        <v>51.7</v>
      </c>
      <c r="CB31" s="17">
        <v>63.6</v>
      </c>
      <c r="CC31" s="17">
        <v>64.3</v>
      </c>
      <c r="CD31" s="17">
        <v>30.6</v>
      </c>
      <c r="CE31" s="17">
        <v>0</v>
      </c>
      <c r="CF31" s="17">
        <v>48</v>
      </c>
      <c r="CG31" s="17">
        <v>48.7</v>
      </c>
      <c r="CH31" s="17">
        <v>139.9</v>
      </c>
      <c r="CI31" s="17">
        <v>142.30000000000001</v>
      </c>
      <c r="CJ31" s="17">
        <v>168.3</v>
      </c>
      <c r="CK31" s="17">
        <v>182.1</v>
      </c>
      <c r="CL31" s="17"/>
      <c r="CM31" s="17"/>
      <c r="CN31" s="17"/>
      <c r="CO31" s="17"/>
      <c r="CP31" s="17">
        <v>209.6</v>
      </c>
      <c r="CQ31" s="17">
        <v>101.2</v>
      </c>
      <c r="CR31" s="17">
        <v>8.1</v>
      </c>
      <c r="CS31" s="17">
        <v>5.8</v>
      </c>
      <c r="CT31" s="17">
        <v>106.9</v>
      </c>
      <c r="CU31" s="17">
        <v>71.5</v>
      </c>
      <c r="CV31" s="17">
        <v>13.8</v>
      </c>
      <c r="CW31" s="17"/>
      <c r="CX31" s="17">
        <v>0.1</v>
      </c>
      <c r="CY31" s="17">
        <v>4.2</v>
      </c>
      <c r="CZ31" s="17">
        <v>9.9</v>
      </c>
      <c r="DA31" s="17">
        <v>1.1000000000000001</v>
      </c>
      <c r="DB31" s="17">
        <v>179.8</v>
      </c>
      <c r="DC31" s="17">
        <v>91.3</v>
      </c>
      <c r="DD31" s="17">
        <v>0.4</v>
      </c>
      <c r="DE31" s="17">
        <v>1.2</v>
      </c>
      <c r="DF31" s="17">
        <v>2.7</v>
      </c>
      <c r="DG31" s="17">
        <v>17.100000000000001</v>
      </c>
      <c r="DH31" s="17">
        <v>3.3</v>
      </c>
      <c r="DI31" s="17">
        <v>0</v>
      </c>
      <c r="DJ31" s="17">
        <v>3.4</v>
      </c>
      <c r="DK31" s="17">
        <v>14.3</v>
      </c>
      <c r="DL31" s="17">
        <v>13.3591</v>
      </c>
      <c r="DM31" s="17">
        <v>16.547999999999998</v>
      </c>
      <c r="DN31" s="17">
        <v>25.6</v>
      </c>
      <c r="DO31" s="17">
        <v>70.400000000000006</v>
      </c>
      <c r="DP31" s="17">
        <v>15.6</v>
      </c>
      <c r="DQ31" s="17">
        <v>2.4</v>
      </c>
      <c r="DR31" s="17">
        <v>19.899999999999999</v>
      </c>
      <c r="DS31" s="17">
        <v>1.3</v>
      </c>
      <c r="DT31" s="17"/>
      <c r="DU31" s="17">
        <v>4.3</v>
      </c>
      <c r="DV31" s="17">
        <v>0.1</v>
      </c>
      <c r="DW31" s="17">
        <v>1.2</v>
      </c>
      <c r="DX31" s="17">
        <v>4.2</v>
      </c>
      <c r="DY31" s="17">
        <v>3.1</v>
      </c>
      <c r="DZ31" s="17">
        <v>2.9</v>
      </c>
      <c r="EA31" s="17">
        <v>4.4000000000000004</v>
      </c>
      <c r="EB31" s="17">
        <v>18.2</v>
      </c>
      <c r="EC31" s="17">
        <v>38.4</v>
      </c>
      <c r="ED31" s="17">
        <v>31.6</v>
      </c>
      <c r="EE31" s="17">
        <v>77.3</v>
      </c>
      <c r="EF31" s="17">
        <v>72.599999999999994</v>
      </c>
      <c r="EG31" s="17">
        <v>13.6</v>
      </c>
      <c r="EH31" s="17">
        <v>11</v>
      </c>
      <c r="EI31" s="17">
        <v>42.24</v>
      </c>
      <c r="EJ31" s="17">
        <v>4.5999999999999996</v>
      </c>
      <c r="EK31" s="17">
        <v>2.2999999999999998</v>
      </c>
      <c r="EL31" s="17">
        <v>7.7</v>
      </c>
      <c r="EM31" s="17">
        <v>3</v>
      </c>
      <c r="EN31" s="17">
        <v>3.4</v>
      </c>
      <c r="EO31" s="17">
        <v>3.5</v>
      </c>
      <c r="EP31" s="17">
        <v>17</v>
      </c>
      <c r="EQ31" s="17">
        <v>216.5</v>
      </c>
      <c r="ER31" s="17">
        <v>16.2</v>
      </c>
      <c r="ES31" s="17">
        <v>123.5</v>
      </c>
      <c r="ET31" s="17">
        <v>0.6</v>
      </c>
      <c r="EU31" s="17">
        <v>38.700000000000003</v>
      </c>
      <c r="EV31" s="17">
        <v>45.3</v>
      </c>
      <c r="EW31" s="17">
        <v>92</v>
      </c>
      <c r="EX31" s="17"/>
      <c r="EY31" s="17">
        <v>2.4</v>
      </c>
      <c r="EZ31" s="17">
        <v>2.2000000000000002</v>
      </c>
      <c r="FA31" s="17">
        <v>2.2000000000000002</v>
      </c>
      <c r="FB31" s="17">
        <v>1.2</v>
      </c>
      <c r="FC31" s="17">
        <v>15.2</v>
      </c>
      <c r="FD31" s="17">
        <v>6.4</v>
      </c>
      <c r="FE31" s="17">
        <v>20</v>
      </c>
      <c r="FF31" s="17">
        <v>9.9</v>
      </c>
      <c r="FG31" s="17">
        <v>5.4</v>
      </c>
      <c r="FH31" s="17"/>
      <c r="FI31" s="17"/>
      <c r="FJ31" s="17"/>
      <c r="FK31" s="17">
        <v>0</v>
      </c>
      <c r="FL31" s="17">
        <v>7.2</v>
      </c>
      <c r="FM31" s="17">
        <v>0</v>
      </c>
      <c r="FN31" s="17">
        <v>9.5</v>
      </c>
      <c r="FO31" s="17">
        <v>7641.8471</v>
      </c>
      <c r="FP31" s="15"/>
      <c r="FQ31" s="17">
        <v>20</v>
      </c>
      <c r="FR31" s="17">
        <v>8</v>
      </c>
      <c r="FS31" s="17">
        <v>3.3</v>
      </c>
      <c r="FT31" s="17">
        <v>5.4849699999999997</v>
      </c>
      <c r="FU31" s="17">
        <v>27.31</v>
      </c>
      <c r="FV31" s="17">
        <v>18.95</v>
      </c>
      <c r="FW31" s="17">
        <v>2.6</v>
      </c>
      <c r="FX31" s="17">
        <v>8</v>
      </c>
      <c r="FY31" s="17">
        <v>93.644970000000001</v>
      </c>
    </row>
    <row r="32" spans="1:181" ht="24" customHeight="1" x14ac:dyDescent="0.3">
      <c r="A32" s="16" t="s">
        <v>56</v>
      </c>
      <c r="B32" s="16" t="s">
        <v>794</v>
      </c>
      <c r="C32" s="17">
        <v>30.2</v>
      </c>
      <c r="D32" s="17">
        <v>644.20000000000005</v>
      </c>
      <c r="E32" s="17">
        <v>216.6</v>
      </c>
      <c r="F32" s="17"/>
      <c r="G32" s="17"/>
      <c r="H32" s="17">
        <v>11.1</v>
      </c>
      <c r="I32" s="17">
        <v>98.2</v>
      </c>
      <c r="J32" s="17"/>
      <c r="K32" s="17"/>
      <c r="L32" s="17">
        <v>179.9</v>
      </c>
      <c r="M32" s="17">
        <v>198.4</v>
      </c>
      <c r="N32" s="17">
        <v>197.9</v>
      </c>
      <c r="O32" s="17">
        <v>275.7</v>
      </c>
      <c r="P32" s="17">
        <v>110.5</v>
      </c>
      <c r="Q32" s="17">
        <v>0</v>
      </c>
      <c r="R32" s="17">
        <v>80.2</v>
      </c>
      <c r="S32" s="17">
        <v>3</v>
      </c>
      <c r="T32" s="17"/>
      <c r="U32" s="17">
        <v>12.8</v>
      </c>
      <c r="V32" s="17"/>
      <c r="W32" s="17">
        <v>103.9</v>
      </c>
      <c r="X32" s="17">
        <v>8.1</v>
      </c>
      <c r="Y32" s="17">
        <v>5.3</v>
      </c>
      <c r="Z32" s="17">
        <v>22.6</v>
      </c>
      <c r="AA32" s="17">
        <v>60.3</v>
      </c>
      <c r="AB32" s="17">
        <v>81.5</v>
      </c>
      <c r="AC32" s="17"/>
      <c r="AD32" s="17"/>
      <c r="AE32" s="17"/>
      <c r="AF32" s="17">
        <v>6.5</v>
      </c>
      <c r="AG32" s="17">
        <v>150</v>
      </c>
      <c r="AH32" s="17">
        <v>31</v>
      </c>
      <c r="AI32" s="17">
        <v>58.3</v>
      </c>
      <c r="AJ32" s="17">
        <v>20.6</v>
      </c>
      <c r="AK32" s="17">
        <v>17.8</v>
      </c>
      <c r="AL32" s="17">
        <v>11.9</v>
      </c>
      <c r="AM32" s="17">
        <v>57.4</v>
      </c>
      <c r="AN32" s="17">
        <v>184</v>
      </c>
      <c r="AO32" s="17">
        <v>184.1</v>
      </c>
      <c r="AP32" s="17">
        <v>186.7</v>
      </c>
      <c r="AQ32" s="17">
        <v>77.400000000000006</v>
      </c>
      <c r="AR32" s="17">
        <v>0</v>
      </c>
      <c r="AS32" s="17">
        <v>25.3</v>
      </c>
      <c r="AT32" s="17">
        <v>17.600000000000001</v>
      </c>
      <c r="AU32" s="17">
        <v>50.4</v>
      </c>
      <c r="AV32" s="17"/>
      <c r="AW32" s="17"/>
      <c r="AX32" s="17">
        <v>6.6</v>
      </c>
      <c r="AY32" s="17">
        <v>55.6</v>
      </c>
      <c r="AZ32" s="17"/>
      <c r="BA32" s="17"/>
      <c r="BB32" s="17"/>
      <c r="BC32" s="17"/>
      <c r="BD32" s="17">
        <v>41.6</v>
      </c>
      <c r="BE32" s="17">
        <v>0</v>
      </c>
      <c r="BF32" s="17"/>
      <c r="BG32" s="17">
        <v>41.9</v>
      </c>
      <c r="BH32" s="17"/>
      <c r="BI32" s="17"/>
      <c r="BJ32" s="17"/>
      <c r="BK32" s="17">
        <v>60.8</v>
      </c>
      <c r="BL32" s="17">
        <v>169.2</v>
      </c>
      <c r="BM32" s="17">
        <v>167.1</v>
      </c>
      <c r="BN32" s="17">
        <v>199.6</v>
      </c>
      <c r="BO32" s="17">
        <v>252.4</v>
      </c>
      <c r="BP32" s="17">
        <v>69.5</v>
      </c>
      <c r="BQ32" s="17">
        <v>34.200000000000003</v>
      </c>
      <c r="BR32" s="17"/>
      <c r="BS32" s="17"/>
      <c r="BT32" s="17"/>
      <c r="BU32" s="17">
        <v>24.3</v>
      </c>
      <c r="BV32" s="17"/>
      <c r="BW32" s="17"/>
      <c r="BX32" s="17">
        <v>4.2</v>
      </c>
      <c r="BY32" s="17">
        <v>0.9</v>
      </c>
      <c r="BZ32" s="17">
        <v>160.4</v>
      </c>
      <c r="CA32" s="17">
        <v>104.1</v>
      </c>
      <c r="CB32" s="17">
        <v>63.2</v>
      </c>
      <c r="CC32" s="17">
        <v>63.1</v>
      </c>
      <c r="CD32" s="17">
        <v>30.6</v>
      </c>
      <c r="CE32" s="17">
        <v>0</v>
      </c>
      <c r="CF32" s="17">
        <v>47.8</v>
      </c>
      <c r="CG32" s="17">
        <v>48.7</v>
      </c>
      <c r="CH32" s="17">
        <v>139.9</v>
      </c>
      <c r="CI32" s="17">
        <v>142.30000000000001</v>
      </c>
      <c r="CJ32" s="17">
        <v>168.9</v>
      </c>
      <c r="CK32" s="17">
        <v>181.6</v>
      </c>
      <c r="CL32" s="17"/>
      <c r="CM32" s="17"/>
      <c r="CN32" s="17"/>
      <c r="CO32" s="17"/>
      <c r="CP32" s="17">
        <v>209.3</v>
      </c>
      <c r="CQ32" s="17">
        <v>101.2</v>
      </c>
      <c r="CR32" s="17">
        <v>8.1999999999999993</v>
      </c>
      <c r="CS32" s="17">
        <v>5.8</v>
      </c>
      <c r="CT32" s="17">
        <v>104.2</v>
      </c>
      <c r="CU32" s="17">
        <v>71.400000000000006</v>
      </c>
      <c r="CV32" s="17">
        <v>15.2</v>
      </c>
      <c r="CW32" s="17"/>
      <c r="CX32" s="17">
        <v>0.2</v>
      </c>
      <c r="CY32" s="17">
        <v>4.3</v>
      </c>
      <c r="CZ32" s="17">
        <v>9.9</v>
      </c>
      <c r="DA32" s="17">
        <v>1.1000000000000001</v>
      </c>
      <c r="DB32" s="17">
        <v>180.5</v>
      </c>
      <c r="DC32" s="17">
        <v>91.5</v>
      </c>
      <c r="DD32" s="17">
        <v>0.4</v>
      </c>
      <c r="DE32" s="17">
        <v>1.2</v>
      </c>
      <c r="DF32" s="17">
        <v>2.6</v>
      </c>
      <c r="DG32" s="17">
        <v>17.3</v>
      </c>
      <c r="DH32" s="17">
        <v>3.3</v>
      </c>
      <c r="DI32" s="17">
        <v>0</v>
      </c>
      <c r="DJ32" s="17">
        <v>3.4</v>
      </c>
      <c r="DK32" s="17">
        <v>14.3</v>
      </c>
      <c r="DL32" s="17">
        <v>13.1744</v>
      </c>
      <c r="DM32" s="17">
        <v>16.238800000000001</v>
      </c>
      <c r="DN32" s="17">
        <v>26.2</v>
      </c>
      <c r="DO32" s="17">
        <v>73</v>
      </c>
      <c r="DP32" s="17">
        <v>16.5</v>
      </c>
      <c r="DQ32" s="17">
        <v>2.5</v>
      </c>
      <c r="DR32" s="17">
        <v>14.4</v>
      </c>
      <c r="DS32" s="17">
        <v>1.3</v>
      </c>
      <c r="DT32" s="17"/>
      <c r="DU32" s="17">
        <v>4.3</v>
      </c>
      <c r="DV32" s="17">
        <v>0.1</v>
      </c>
      <c r="DW32" s="17">
        <v>1.2</v>
      </c>
      <c r="DX32" s="17">
        <v>4.3</v>
      </c>
      <c r="DY32" s="17">
        <v>3.1</v>
      </c>
      <c r="DZ32" s="17">
        <v>3.2</v>
      </c>
      <c r="EA32" s="17">
        <v>4.5999999999999996</v>
      </c>
      <c r="EB32" s="17">
        <v>15.2</v>
      </c>
      <c r="EC32" s="17">
        <v>37.200000000000003</v>
      </c>
      <c r="ED32" s="17">
        <v>31.4</v>
      </c>
      <c r="EE32" s="17">
        <v>76.400000000000006</v>
      </c>
      <c r="EF32" s="17">
        <v>82.8</v>
      </c>
      <c r="EG32" s="17">
        <v>14.2</v>
      </c>
      <c r="EH32" s="17">
        <v>13.1</v>
      </c>
      <c r="EI32" s="17">
        <v>41.96</v>
      </c>
      <c r="EJ32" s="17">
        <v>4.5999999999999996</v>
      </c>
      <c r="EK32" s="17">
        <v>2.2000000000000002</v>
      </c>
      <c r="EL32" s="17">
        <v>7.7</v>
      </c>
      <c r="EM32" s="17">
        <v>3</v>
      </c>
      <c r="EN32" s="17">
        <v>3.4</v>
      </c>
      <c r="EO32" s="17">
        <v>3.5</v>
      </c>
      <c r="EP32" s="17">
        <v>16.100000000000001</v>
      </c>
      <c r="EQ32" s="17">
        <v>216.8</v>
      </c>
      <c r="ER32" s="17">
        <v>17</v>
      </c>
      <c r="ES32" s="17">
        <v>123.2</v>
      </c>
      <c r="ET32" s="17">
        <v>0.6</v>
      </c>
      <c r="EU32" s="17">
        <v>43.2</v>
      </c>
      <c r="EV32" s="17">
        <v>57.8</v>
      </c>
      <c r="EW32" s="17">
        <v>92.2</v>
      </c>
      <c r="EX32" s="17"/>
      <c r="EY32" s="17">
        <v>2.4</v>
      </c>
      <c r="EZ32" s="17">
        <v>2.2000000000000002</v>
      </c>
      <c r="FA32" s="17">
        <v>2.2000000000000002</v>
      </c>
      <c r="FB32" s="17">
        <v>1.2</v>
      </c>
      <c r="FC32" s="17">
        <v>16</v>
      </c>
      <c r="FD32" s="17">
        <v>6.4</v>
      </c>
      <c r="FE32" s="17">
        <v>20</v>
      </c>
      <c r="FF32" s="17">
        <v>9.9</v>
      </c>
      <c r="FG32" s="17">
        <v>5.7</v>
      </c>
      <c r="FH32" s="17"/>
      <c r="FI32" s="17"/>
      <c r="FJ32" s="17"/>
      <c r="FK32" s="17">
        <v>0</v>
      </c>
      <c r="FL32" s="17">
        <v>8.6999999999999993</v>
      </c>
      <c r="FM32" s="17">
        <v>0</v>
      </c>
      <c r="FN32" s="17">
        <v>9.6</v>
      </c>
      <c r="FO32" s="17">
        <v>7715.1732000000002</v>
      </c>
      <c r="FP32" s="15"/>
      <c r="FQ32" s="17">
        <v>19.899999999999999</v>
      </c>
      <c r="FR32" s="17">
        <v>8</v>
      </c>
      <c r="FS32" s="17">
        <v>3.3</v>
      </c>
      <c r="FT32" s="17">
        <v>0</v>
      </c>
      <c r="FU32" s="17">
        <v>27.16</v>
      </c>
      <c r="FV32" s="17">
        <v>18.96</v>
      </c>
      <c r="FW32" s="17">
        <v>2.5</v>
      </c>
      <c r="FX32" s="17">
        <v>8</v>
      </c>
      <c r="FY32" s="17">
        <v>87.82</v>
      </c>
    </row>
    <row r="33" spans="1:181" ht="24" customHeight="1" x14ac:dyDescent="0.3">
      <c r="A33" s="16" t="s">
        <v>56</v>
      </c>
      <c r="B33" s="16" t="s">
        <v>795</v>
      </c>
      <c r="C33" s="17">
        <v>23.8</v>
      </c>
      <c r="D33" s="17">
        <v>638.6</v>
      </c>
      <c r="E33" s="17">
        <v>213.7</v>
      </c>
      <c r="F33" s="17"/>
      <c r="G33" s="17"/>
      <c r="H33" s="17">
        <v>11</v>
      </c>
      <c r="I33" s="17">
        <v>94.2</v>
      </c>
      <c r="J33" s="17"/>
      <c r="K33" s="17"/>
      <c r="L33" s="17">
        <v>181</v>
      </c>
      <c r="M33" s="17">
        <v>200.3</v>
      </c>
      <c r="N33" s="17">
        <v>204.8</v>
      </c>
      <c r="O33" s="17">
        <v>277.7</v>
      </c>
      <c r="P33" s="17">
        <v>109.6</v>
      </c>
      <c r="Q33" s="17">
        <v>0</v>
      </c>
      <c r="R33" s="17">
        <v>82.3</v>
      </c>
      <c r="S33" s="17">
        <v>2.8</v>
      </c>
      <c r="T33" s="17"/>
      <c r="U33" s="17">
        <v>12.8</v>
      </c>
      <c r="V33" s="17"/>
      <c r="W33" s="17">
        <v>102.6</v>
      </c>
      <c r="X33" s="17">
        <v>7.3</v>
      </c>
      <c r="Y33" s="17">
        <v>5.0999999999999996</v>
      </c>
      <c r="Z33" s="17">
        <v>22.4</v>
      </c>
      <c r="AA33" s="17">
        <v>59.9</v>
      </c>
      <c r="AB33" s="17">
        <v>94.4</v>
      </c>
      <c r="AC33" s="17"/>
      <c r="AD33" s="17"/>
      <c r="AE33" s="17"/>
      <c r="AF33" s="17">
        <v>6.5</v>
      </c>
      <c r="AG33" s="17">
        <v>148.19999999999999</v>
      </c>
      <c r="AH33" s="17">
        <v>30.3</v>
      </c>
      <c r="AI33" s="17">
        <v>50.9</v>
      </c>
      <c r="AJ33" s="17">
        <v>20.8</v>
      </c>
      <c r="AK33" s="17">
        <v>17.600000000000001</v>
      </c>
      <c r="AL33" s="17">
        <v>11.9</v>
      </c>
      <c r="AM33" s="17">
        <v>54.5</v>
      </c>
      <c r="AN33" s="17">
        <v>185.3</v>
      </c>
      <c r="AO33" s="17">
        <v>185.1</v>
      </c>
      <c r="AP33" s="17">
        <v>187.1</v>
      </c>
      <c r="AQ33" s="17">
        <v>103.8</v>
      </c>
      <c r="AR33" s="17">
        <v>0</v>
      </c>
      <c r="AS33" s="17">
        <v>23.8</v>
      </c>
      <c r="AT33" s="17">
        <v>16.7</v>
      </c>
      <c r="AU33" s="17">
        <v>39.9</v>
      </c>
      <c r="AV33" s="17"/>
      <c r="AW33" s="17"/>
      <c r="AX33" s="17">
        <v>6.7</v>
      </c>
      <c r="AY33" s="17">
        <v>79.3</v>
      </c>
      <c r="AZ33" s="17"/>
      <c r="BA33" s="17"/>
      <c r="BB33" s="17"/>
      <c r="BC33" s="17"/>
      <c r="BD33" s="17">
        <v>81.599999999999994</v>
      </c>
      <c r="BE33" s="17">
        <v>0</v>
      </c>
      <c r="BF33" s="17"/>
      <c r="BG33" s="17">
        <v>41.5</v>
      </c>
      <c r="BH33" s="17"/>
      <c r="BI33" s="17"/>
      <c r="BJ33" s="17"/>
      <c r="BK33" s="17">
        <v>85.2</v>
      </c>
      <c r="BL33" s="17">
        <v>170.4</v>
      </c>
      <c r="BM33" s="17">
        <v>168.4</v>
      </c>
      <c r="BN33" s="17">
        <v>200</v>
      </c>
      <c r="BO33" s="17">
        <v>252.2</v>
      </c>
      <c r="BP33" s="17">
        <v>67.5</v>
      </c>
      <c r="BQ33" s="17">
        <v>34</v>
      </c>
      <c r="BR33" s="17"/>
      <c r="BS33" s="17"/>
      <c r="BT33" s="17"/>
      <c r="BU33" s="17">
        <v>23.5</v>
      </c>
      <c r="BV33" s="17"/>
      <c r="BW33" s="17"/>
      <c r="BX33" s="17">
        <v>4.2</v>
      </c>
      <c r="BY33" s="17">
        <v>0.9</v>
      </c>
      <c r="BZ33" s="17">
        <v>79.3</v>
      </c>
      <c r="CA33" s="17">
        <v>93.4</v>
      </c>
      <c r="CB33" s="17">
        <v>62.3</v>
      </c>
      <c r="CC33" s="17">
        <v>64.2</v>
      </c>
      <c r="CD33" s="17">
        <v>30.5</v>
      </c>
      <c r="CE33" s="17">
        <v>0</v>
      </c>
      <c r="CF33" s="17">
        <v>47.8</v>
      </c>
      <c r="CG33" s="17">
        <v>48.6</v>
      </c>
      <c r="CH33" s="17">
        <v>140.19999999999999</v>
      </c>
      <c r="CI33" s="17">
        <v>142.9</v>
      </c>
      <c r="CJ33" s="17">
        <v>169</v>
      </c>
      <c r="CK33" s="17">
        <v>181.9</v>
      </c>
      <c r="CL33" s="17"/>
      <c r="CM33" s="17"/>
      <c r="CN33" s="17"/>
      <c r="CO33" s="17"/>
      <c r="CP33" s="17">
        <v>209.4</v>
      </c>
      <c r="CQ33" s="17">
        <v>101.2</v>
      </c>
      <c r="CR33" s="17">
        <v>8.1</v>
      </c>
      <c r="CS33" s="17">
        <v>5.8</v>
      </c>
      <c r="CT33" s="17">
        <v>95.6</v>
      </c>
      <c r="CU33" s="17">
        <v>72.099999999999994</v>
      </c>
      <c r="CV33" s="17">
        <v>14.1</v>
      </c>
      <c r="CW33" s="17"/>
      <c r="CX33" s="17">
        <v>0.2</v>
      </c>
      <c r="CY33" s="17">
        <v>4.2</v>
      </c>
      <c r="CZ33" s="17">
        <v>9.9</v>
      </c>
      <c r="DA33" s="17">
        <v>1.1000000000000001</v>
      </c>
      <c r="DB33" s="17">
        <v>180.6</v>
      </c>
      <c r="DC33" s="17">
        <v>91.6</v>
      </c>
      <c r="DD33" s="17">
        <v>0.4</v>
      </c>
      <c r="DE33" s="17">
        <v>1.1000000000000001</v>
      </c>
      <c r="DF33" s="17">
        <v>2.6</v>
      </c>
      <c r="DG33" s="17">
        <v>16.899999999999999</v>
      </c>
      <c r="DH33" s="17">
        <v>3.3</v>
      </c>
      <c r="DI33" s="17">
        <v>0</v>
      </c>
      <c r="DJ33" s="17">
        <v>3.3</v>
      </c>
      <c r="DK33" s="17">
        <v>14.3</v>
      </c>
      <c r="DL33" s="17">
        <v>12.947800000000001</v>
      </c>
      <c r="DM33" s="17">
        <v>16.211400000000001</v>
      </c>
      <c r="DN33" s="17">
        <v>26.3</v>
      </c>
      <c r="DO33" s="17">
        <v>74.900000000000006</v>
      </c>
      <c r="DP33" s="17">
        <v>16.5</v>
      </c>
      <c r="DQ33" s="17">
        <v>2.2999999999999998</v>
      </c>
      <c r="DR33" s="17">
        <v>13.4</v>
      </c>
      <c r="DS33" s="17">
        <v>1.2</v>
      </c>
      <c r="DT33" s="17"/>
      <c r="DU33" s="17">
        <v>4.2</v>
      </c>
      <c r="DV33" s="17">
        <v>0.2</v>
      </c>
      <c r="DW33" s="17">
        <v>1.3</v>
      </c>
      <c r="DX33" s="17">
        <v>4.9000000000000004</v>
      </c>
      <c r="DY33" s="17">
        <v>3.1</v>
      </c>
      <c r="DZ33" s="17">
        <v>2.9</v>
      </c>
      <c r="EA33" s="17">
        <v>4.4000000000000004</v>
      </c>
      <c r="EB33" s="17">
        <v>12</v>
      </c>
      <c r="EC33" s="17">
        <v>38</v>
      </c>
      <c r="ED33" s="17">
        <v>31.7</v>
      </c>
      <c r="EE33" s="17">
        <v>75.400000000000006</v>
      </c>
      <c r="EF33" s="17">
        <v>81.2</v>
      </c>
      <c r="EG33" s="17">
        <v>15.1</v>
      </c>
      <c r="EH33" s="17">
        <v>13.9</v>
      </c>
      <c r="EI33" s="17">
        <v>42.03</v>
      </c>
      <c r="EJ33" s="17">
        <v>4.5999999999999996</v>
      </c>
      <c r="EK33" s="17">
        <v>2.2000000000000002</v>
      </c>
      <c r="EL33" s="17">
        <v>7.6</v>
      </c>
      <c r="EM33" s="17">
        <v>3</v>
      </c>
      <c r="EN33" s="17">
        <v>3.4</v>
      </c>
      <c r="EO33" s="17">
        <v>3.5</v>
      </c>
      <c r="EP33" s="17">
        <v>16</v>
      </c>
      <c r="EQ33" s="17">
        <v>216.9</v>
      </c>
      <c r="ER33" s="17">
        <v>17.5</v>
      </c>
      <c r="ES33" s="17">
        <v>123.1</v>
      </c>
      <c r="ET33" s="17">
        <v>0.6</v>
      </c>
      <c r="EU33" s="17">
        <v>49.1</v>
      </c>
      <c r="EV33" s="17">
        <v>59.3</v>
      </c>
      <c r="EW33" s="17">
        <v>92.5</v>
      </c>
      <c r="EX33" s="17"/>
      <c r="EY33" s="17">
        <v>1.5</v>
      </c>
      <c r="EZ33" s="17">
        <v>2.2000000000000002</v>
      </c>
      <c r="FA33" s="17">
        <v>1.4</v>
      </c>
      <c r="FB33" s="17">
        <v>0.7</v>
      </c>
      <c r="FC33" s="17">
        <v>16.3</v>
      </c>
      <c r="FD33" s="17">
        <v>6.4</v>
      </c>
      <c r="FE33" s="17">
        <v>20</v>
      </c>
      <c r="FF33" s="17">
        <v>10</v>
      </c>
      <c r="FG33" s="17">
        <v>5.6</v>
      </c>
      <c r="FH33" s="17"/>
      <c r="FI33" s="17"/>
      <c r="FJ33" s="17"/>
      <c r="FK33" s="17">
        <v>0</v>
      </c>
      <c r="FL33" s="17">
        <v>9.9</v>
      </c>
      <c r="FM33" s="17">
        <v>0</v>
      </c>
      <c r="FN33" s="17">
        <v>10.6</v>
      </c>
      <c r="FO33" s="17">
        <v>7715.9892</v>
      </c>
      <c r="FP33" s="15"/>
      <c r="FQ33" s="17">
        <v>19.600000000000001</v>
      </c>
      <c r="FR33" s="17">
        <v>8</v>
      </c>
      <c r="FS33" s="17">
        <v>3.3</v>
      </c>
      <c r="FT33" s="17">
        <v>5.4927099999999998</v>
      </c>
      <c r="FU33" s="17">
        <v>26.92</v>
      </c>
      <c r="FV33" s="17">
        <v>18.95</v>
      </c>
      <c r="FW33" s="17">
        <v>2.5</v>
      </c>
      <c r="FX33" s="17">
        <v>7.2</v>
      </c>
      <c r="FY33" s="17">
        <v>91.962710000000001</v>
      </c>
    </row>
    <row r="34" spans="1:181" ht="24" customHeight="1" x14ac:dyDescent="0.3">
      <c r="A34" s="18" t="s">
        <v>56</v>
      </c>
      <c r="B34" s="18" t="s">
        <v>796</v>
      </c>
      <c r="C34" s="19">
        <v>24.6</v>
      </c>
      <c r="D34" s="19">
        <v>634.79999999999995</v>
      </c>
      <c r="E34" s="19">
        <v>213</v>
      </c>
      <c r="F34" s="19"/>
      <c r="G34" s="19"/>
      <c r="H34" s="19">
        <v>26.7</v>
      </c>
      <c r="I34" s="19">
        <v>89</v>
      </c>
      <c r="J34" s="19"/>
      <c r="K34" s="19"/>
      <c r="L34" s="19">
        <v>180.3</v>
      </c>
      <c r="M34" s="19">
        <v>198.5</v>
      </c>
      <c r="N34" s="19">
        <v>204.2</v>
      </c>
      <c r="O34" s="19">
        <v>278.89999999999998</v>
      </c>
      <c r="P34" s="19">
        <v>110.6</v>
      </c>
      <c r="Q34" s="19">
        <v>0</v>
      </c>
      <c r="R34" s="19">
        <v>148</v>
      </c>
      <c r="S34" s="19">
        <v>2.8</v>
      </c>
      <c r="T34" s="19"/>
      <c r="U34" s="19">
        <v>12.8</v>
      </c>
      <c r="V34" s="19"/>
      <c r="W34" s="19">
        <v>103.2</v>
      </c>
      <c r="X34" s="19">
        <v>7.3</v>
      </c>
      <c r="Y34" s="19">
        <v>4.9000000000000004</v>
      </c>
      <c r="Z34" s="19">
        <v>22.4</v>
      </c>
      <c r="AA34" s="19">
        <v>60</v>
      </c>
      <c r="AB34" s="19">
        <v>153.4</v>
      </c>
      <c r="AC34" s="19"/>
      <c r="AD34" s="19"/>
      <c r="AE34" s="19"/>
      <c r="AF34" s="19">
        <v>6.5</v>
      </c>
      <c r="AG34" s="19">
        <v>0</v>
      </c>
      <c r="AH34" s="19">
        <v>28.9</v>
      </c>
      <c r="AI34" s="19">
        <v>43.8</v>
      </c>
      <c r="AJ34" s="19">
        <v>19.399999999999999</v>
      </c>
      <c r="AK34" s="19">
        <v>17.399999999999999</v>
      </c>
      <c r="AL34" s="19">
        <v>11.9</v>
      </c>
      <c r="AM34" s="19">
        <v>55</v>
      </c>
      <c r="AN34" s="19">
        <v>184.2</v>
      </c>
      <c r="AO34" s="19">
        <v>183.9</v>
      </c>
      <c r="AP34" s="19">
        <v>186.6</v>
      </c>
      <c r="AQ34" s="19">
        <v>95.9</v>
      </c>
      <c r="AR34" s="19">
        <v>0</v>
      </c>
      <c r="AS34" s="19">
        <v>21.1</v>
      </c>
      <c r="AT34" s="19">
        <v>16.399999999999999</v>
      </c>
      <c r="AU34" s="19">
        <v>39.9</v>
      </c>
      <c r="AV34" s="19"/>
      <c r="AW34" s="19"/>
      <c r="AX34" s="19">
        <v>6.7</v>
      </c>
      <c r="AY34" s="19">
        <v>79.400000000000006</v>
      </c>
      <c r="AZ34" s="19"/>
      <c r="BA34" s="19"/>
      <c r="BB34" s="19"/>
      <c r="BC34" s="19"/>
      <c r="BD34" s="19">
        <v>81.099999999999994</v>
      </c>
      <c r="BE34" s="19">
        <v>0</v>
      </c>
      <c r="BF34" s="19"/>
      <c r="BG34" s="19">
        <v>42</v>
      </c>
      <c r="BH34" s="19"/>
      <c r="BI34" s="19"/>
      <c r="BJ34" s="19"/>
      <c r="BK34" s="19">
        <v>85.1</v>
      </c>
      <c r="BL34" s="19">
        <v>169.5</v>
      </c>
      <c r="BM34" s="19">
        <v>167.8</v>
      </c>
      <c r="BN34" s="19">
        <v>199.7</v>
      </c>
      <c r="BO34" s="19">
        <v>254.3</v>
      </c>
      <c r="BP34" s="19">
        <v>67.099999999999994</v>
      </c>
      <c r="BQ34" s="19">
        <v>33.700000000000003</v>
      </c>
      <c r="BR34" s="19"/>
      <c r="BS34" s="19"/>
      <c r="BT34" s="19"/>
      <c r="BU34" s="19">
        <v>23.2</v>
      </c>
      <c r="BV34" s="19"/>
      <c r="BW34" s="19"/>
      <c r="BX34" s="19">
        <v>4.2</v>
      </c>
      <c r="BY34" s="19">
        <v>0.9</v>
      </c>
      <c r="BZ34" s="19">
        <v>99.7</v>
      </c>
      <c r="CA34" s="19">
        <v>90.8</v>
      </c>
      <c r="CB34" s="19">
        <v>61.8</v>
      </c>
      <c r="CC34" s="19">
        <v>64</v>
      </c>
      <c r="CD34" s="19">
        <v>30.4</v>
      </c>
      <c r="CE34" s="19">
        <v>0</v>
      </c>
      <c r="CF34" s="19">
        <v>47.6</v>
      </c>
      <c r="CG34" s="19">
        <v>48.3</v>
      </c>
      <c r="CH34" s="19">
        <v>139.5</v>
      </c>
      <c r="CI34" s="19">
        <v>141.69999999999999</v>
      </c>
      <c r="CJ34" s="19">
        <v>168.2</v>
      </c>
      <c r="CK34" s="19">
        <v>181</v>
      </c>
      <c r="CL34" s="19"/>
      <c r="CM34" s="19"/>
      <c r="CN34" s="19"/>
      <c r="CO34" s="19"/>
      <c r="CP34" s="19">
        <v>209.4</v>
      </c>
      <c r="CQ34" s="19">
        <v>101.2</v>
      </c>
      <c r="CR34" s="19">
        <v>8.1</v>
      </c>
      <c r="CS34" s="19">
        <v>5.8</v>
      </c>
      <c r="CT34" s="19">
        <v>90.3</v>
      </c>
      <c r="CU34" s="19">
        <v>73.599999999999994</v>
      </c>
      <c r="CV34" s="19">
        <v>14.2</v>
      </c>
      <c r="CW34" s="19"/>
      <c r="CX34" s="19">
        <v>0.2</v>
      </c>
      <c r="CY34" s="19">
        <v>4.0999999999999996</v>
      </c>
      <c r="CZ34" s="19">
        <v>9.9</v>
      </c>
      <c r="DA34" s="19">
        <v>1.1000000000000001</v>
      </c>
      <c r="DB34" s="19">
        <v>182.4</v>
      </c>
      <c r="DC34" s="19">
        <v>92.2</v>
      </c>
      <c r="DD34" s="19">
        <v>0.4</v>
      </c>
      <c r="DE34" s="19">
        <v>0.9</v>
      </c>
      <c r="DF34" s="19">
        <v>2.6</v>
      </c>
      <c r="DG34" s="19">
        <v>16.7</v>
      </c>
      <c r="DH34" s="19">
        <v>3.3</v>
      </c>
      <c r="DI34" s="19">
        <v>0</v>
      </c>
      <c r="DJ34" s="19">
        <v>3.3</v>
      </c>
      <c r="DK34" s="19">
        <v>14.3</v>
      </c>
      <c r="DL34" s="19">
        <v>13.1136</v>
      </c>
      <c r="DM34" s="19">
        <v>16.319600000000001</v>
      </c>
      <c r="DN34" s="19">
        <v>26.7</v>
      </c>
      <c r="DO34" s="19">
        <v>76.099999999999994</v>
      </c>
      <c r="DP34" s="19">
        <v>16.5</v>
      </c>
      <c r="DQ34" s="19">
        <v>1.9</v>
      </c>
      <c r="DR34" s="19">
        <v>20</v>
      </c>
      <c r="DS34" s="19">
        <v>1.2</v>
      </c>
      <c r="DT34" s="19"/>
      <c r="DU34" s="19">
        <v>4.0999999999999996</v>
      </c>
      <c r="DV34" s="19">
        <v>0.2</v>
      </c>
      <c r="DW34" s="19">
        <v>1.3</v>
      </c>
      <c r="DX34" s="19">
        <v>4.9000000000000004</v>
      </c>
      <c r="DY34" s="19">
        <v>3.1</v>
      </c>
      <c r="DZ34" s="19">
        <v>2.9</v>
      </c>
      <c r="EA34" s="19">
        <v>4.4000000000000004</v>
      </c>
      <c r="EB34" s="19">
        <v>12.9</v>
      </c>
      <c r="EC34" s="19">
        <v>43.6</v>
      </c>
      <c r="ED34" s="19">
        <v>31.6</v>
      </c>
      <c r="EE34" s="19">
        <v>76</v>
      </c>
      <c r="EF34" s="19">
        <v>81.3</v>
      </c>
      <c r="EG34" s="19">
        <v>14.4</v>
      </c>
      <c r="EH34" s="19">
        <v>13.9</v>
      </c>
      <c r="EI34" s="19">
        <v>42.1</v>
      </c>
      <c r="EJ34" s="19">
        <v>4.5999999999999996</v>
      </c>
      <c r="EK34" s="19">
        <v>2.2000000000000002</v>
      </c>
      <c r="EL34" s="19">
        <v>7.3</v>
      </c>
      <c r="EM34" s="19">
        <v>3</v>
      </c>
      <c r="EN34" s="19">
        <v>3.4</v>
      </c>
      <c r="EO34" s="19">
        <v>3.5</v>
      </c>
      <c r="EP34" s="19">
        <v>17</v>
      </c>
      <c r="EQ34" s="19">
        <v>219.7</v>
      </c>
      <c r="ER34" s="19">
        <v>17.899999999999999</v>
      </c>
      <c r="ES34" s="19">
        <v>123.7</v>
      </c>
      <c r="ET34" s="19">
        <v>0.6</v>
      </c>
      <c r="EU34" s="19">
        <v>75.099999999999994</v>
      </c>
      <c r="EV34" s="19">
        <v>87.4</v>
      </c>
      <c r="EW34" s="19">
        <v>92.7</v>
      </c>
      <c r="EX34" s="19"/>
      <c r="EY34" s="19">
        <v>1.4</v>
      </c>
      <c r="EZ34" s="19">
        <v>2.2000000000000002</v>
      </c>
      <c r="FA34" s="19">
        <v>1.4</v>
      </c>
      <c r="FB34" s="19">
        <v>0.7</v>
      </c>
      <c r="FC34" s="19">
        <v>16.600000000000001</v>
      </c>
      <c r="FD34" s="19">
        <v>6.4</v>
      </c>
      <c r="FE34" s="19">
        <v>20.2</v>
      </c>
      <c r="FF34" s="19">
        <v>10</v>
      </c>
      <c r="FG34" s="19">
        <v>5.9</v>
      </c>
      <c r="FH34" s="19"/>
      <c r="FI34" s="19"/>
      <c r="FJ34" s="19"/>
      <c r="FK34" s="19">
        <v>0</v>
      </c>
      <c r="FL34" s="19">
        <v>9.1</v>
      </c>
      <c r="FM34" s="19">
        <v>0</v>
      </c>
      <c r="FN34" s="19">
        <v>10.4</v>
      </c>
      <c r="FO34" s="19">
        <v>7758.9332000000004</v>
      </c>
      <c r="FP34" s="15"/>
      <c r="FQ34" s="19">
        <v>19.5</v>
      </c>
      <c r="FR34" s="19">
        <v>8</v>
      </c>
      <c r="FS34" s="19">
        <v>3.3</v>
      </c>
      <c r="FT34" s="19">
        <v>5.4771999999999998</v>
      </c>
      <c r="FU34" s="19">
        <v>26.95</v>
      </c>
      <c r="FV34" s="19">
        <v>18.95</v>
      </c>
      <c r="FW34" s="19">
        <v>2.5</v>
      </c>
      <c r="FX34" s="19">
        <v>7.1</v>
      </c>
      <c r="FY34" s="19">
        <v>91.777199999999993</v>
      </c>
    </row>
    <row r="35" spans="1:181" ht="24" customHeight="1" x14ac:dyDescent="0.3">
      <c r="A35" s="13" t="s">
        <v>56</v>
      </c>
      <c r="B35" s="13" t="s">
        <v>797</v>
      </c>
      <c r="C35" s="14">
        <v>70.2</v>
      </c>
      <c r="D35" s="14">
        <v>642.5</v>
      </c>
      <c r="E35" s="14">
        <v>216</v>
      </c>
      <c r="F35" s="14"/>
      <c r="G35" s="14"/>
      <c r="H35" s="14">
        <v>30</v>
      </c>
      <c r="I35" s="14">
        <v>94.5</v>
      </c>
      <c r="J35" s="14"/>
      <c r="K35" s="14"/>
      <c r="L35" s="14">
        <v>180.4</v>
      </c>
      <c r="M35" s="14">
        <v>198.4</v>
      </c>
      <c r="N35" s="14">
        <v>203.6</v>
      </c>
      <c r="O35" s="14">
        <v>278</v>
      </c>
      <c r="P35" s="14">
        <v>108.5</v>
      </c>
      <c r="Q35" s="14">
        <v>0</v>
      </c>
      <c r="R35" s="14">
        <v>97.8</v>
      </c>
      <c r="S35" s="14">
        <v>3</v>
      </c>
      <c r="T35" s="14"/>
      <c r="U35" s="14">
        <v>12.7</v>
      </c>
      <c r="V35" s="14"/>
      <c r="W35" s="14">
        <v>103.2</v>
      </c>
      <c r="X35" s="14">
        <v>7.9</v>
      </c>
      <c r="Y35" s="14">
        <v>5.0999999999999996</v>
      </c>
      <c r="Z35" s="14">
        <v>22.4</v>
      </c>
      <c r="AA35" s="14">
        <v>60.3</v>
      </c>
      <c r="AB35" s="14">
        <v>105.3</v>
      </c>
      <c r="AC35" s="14"/>
      <c r="AD35" s="14"/>
      <c r="AE35" s="14"/>
      <c r="AF35" s="14">
        <v>6.5</v>
      </c>
      <c r="AG35" s="14">
        <v>0</v>
      </c>
      <c r="AH35" s="14">
        <v>29.3</v>
      </c>
      <c r="AI35" s="14">
        <v>44.8</v>
      </c>
      <c r="AJ35" s="14">
        <v>19.5</v>
      </c>
      <c r="AK35" s="14">
        <v>18</v>
      </c>
      <c r="AL35" s="14">
        <v>11.9</v>
      </c>
      <c r="AM35" s="14">
        <v>55.7</v>
      </c>
      <c r="AN35" s="14">
        <v>183.7</v>
      </c>
      <c r="AO35" s="14">
        <v>183.8</v>
      </c>
      <c r="AP35" s="14">
        <v>186.4</v>
      </c>
      <c r="AQ35" s="14">
        <v>98.9</v>
      </c>
      <c r="AR35" s="14">
        <v>0</v>
      </c>
      <c r="AS35" s="14">
        <v>21.6</v>
      </c>
      <c r="AT35" s="14">
        <v>16.600000000000001</v>
      </c>
      <c r="AU35" s="14">
        <v>45.9</v>
      </c>
      <c r="AV35" s="14"/>
      <c r="AW35" s="14"/>
      <c r="AX35" s="14">
        <v>6.7</v>
      </c>
      <c r="AY35" s="14">
        <v>80.400000000000006</v>
      </c>
      <c r="AZ35" s="14"/>
      <c r="BA35" s="14"/>
      <c r="BB35" s="14"/>
      <c r="BC35" s="14"/>
      <c r="BD35" s="14">
        <v>82.3</v>
      </c>
      <c r="BE35" s="14">
        <v>0</v>
      </c>
      <c r="BF35" s="14"/>
      <c r="BG35" s="14">
        <v>42.9</v>
      </c>
      <c r="BH35" s="14"/>
      <c r="BI35" s="14"/>
      <c r="BJ35" s="14"/>
      <c r="BK35" s="14">
        <v>90.6</v>
      </c>
      <c r="BL35" s="14">
        <v>168.5</v>
      </c>
      <c r="BM35" s="14">
        <v>166.3</v>
      </c>
      <c r="BN35" s="14">
        <v>198.7</v>
      </c>
      <c r="BO35" s="14">
        <v>251.8</v>
      </c>
      <c r="BP35" s="14">
        <v>69.099999999999994</v>
      </c>
      <c r="BQ35" s="14">
        <v>33.9</v>
      </c>
      <c r="BR35" s="14"/>
      <c r="BS35" s="14"/>
      <c r="BT35" s="14"/>
      <c r="BU35" s="14">
        <v>24</v>
      </c>
      <c r="BV35" s="14"/>
      <c r="BW35" s="14"/>
      <c r="BX35" s="14">
        <v>4.2</v>
      </c>
      <c r="BY35" s="14">
        <v>0.9</v>
      </c>
      <c r="BZ35" s="14">
        <v>102</v>
      </c>
      <c r="CA35" s="14">
        <v>94</v>
      </c>
      <c r="CB35" s="14">
        <v>61</v>
      </c>
      <c r="CC35" s="14">
        <v>64.3</v>
      </c>
      <c r="CD35" s="14">
        <v>30.6</v>
      </c>
      <c r="CE35" s="14">
        <v>0</v>
      </c>
      <c r="CF35" s="14">
        <v>47.4</v>
      </c>
      <c r="CG35" s="14">
        <v>48.3</v>
      </c>
      <c r="CH35" s="14">
        <v>139.1</v>
      </c>
      <c r="CI35" s="14">
        <v>141.19999999999999</v>
      </c>
      <c r="CJ35" s="14">
        <v>167.7</v>
      </c>
      <c r="CK35" s="14">
        <v>180.5</v>
      </c>
      <c r="CL35" s="14"/>
      <c r="CM35" s="14"/>
      <c r="CN35" s="14"/>
      <c r="CO35" s="14"/>
      <c r="CP35" s="14">
        <v>208.9</v>
      </c>
      <c r="CQ35" s="14">
        <v>101</v>
      </c>
      <c r="CR35" s="14">
        <v>8.1999999999999993</v>
      </c>
      <c r="CS35" s="14">
        <v>5.9</v>
      </c>
      <c r="CT35" s="14">
        <v>94.7</v>
      </c>
      <c r="CU35" s="14">
        <v>74.8</v>
      </c>
      <c r="CV35" s="14">
        <v>14.4</v>
      </c>
      <c r="CW35" s="14"/>
      <c r="CX35" s="14">
        <v>0.4</v>
      </c>
      <c r="CY35" s="14">
        <v>4.2</v>
      </c>
      <c r="CZ35" s="14">
        <v>9.9</v>
      </c>
      <c r="DA35" s="14">
        <v>2.9</v>
      </c>
      <c r="DB35" s="14">
        <v>184.5</v>
      </c>
      <c r="DC35" s="14">
        <v>93.6</v>
      </c>
      <c r="DD35" s="14">
        <v>0.4</v>
      </c>
      <c r="DE35" s="14">
        <v>1.5</v>
      </c>
      <c r="DF35" s="14">
        <v>2.7</v>
      </c>
      <c r="DG35" s="14">
        <v>17.100000000000001</v>
      </c>
      <c r="DH35" s="14">
        <v>3.3</v>
      </c>
      <c r="DI35" s="14">
        <v>0</v>
      </c>
      <c r="DJ35" s="14">
        <v>3.3</v>
      </c>
      <c r="DK35" s="14">
        <v>14.6</v>
      </c>
      <c r="DL35" s="14">
        <v>13.1854</v>
      </c>
      <c r="DM35" s="14">
        <v>16.303100000000001</v>
      </c>
      <c r="DN35" s="14">
        <v>26.5</v>
      </c>
      <c r="DO35" s="14">
        <v>75.099999999999994</v>
      </c>
      <c r="DP35" s="14">
        <v>16.600000000000001</v>
      </c>
      <c r="DQ35" s="14">
        <v>2.1</v>
      </c>
      <c r="DR35" s="14">
        <v>19.899999999999999</v>
      </c>
      <c r="DS35" s="14">
        <v>1.2</v>
      </c>
      <c r="DT35" s="14"/>
      <c r="DU35" s="14">
        <v>4.2</v>
      </c>
      <c r="DV35" s="14">
        <v>0.3</v>
      </c>
      <c r="DW35" s="14">
        <v>1.3</v>
      </c>
      <c r="DX35" s="14">
        <v>4.9000000000000004</v>
      </c>
      <c r="DY35" s="14">
        <v>3.1</v>
      </c>
      <c r="DZ35" s="14">
        <v>3</v>
      </c>
      <c r="EA35" s="14">
        <v>4.5999999999999996</v>
      </c>
      <c r="EB35" s="14">
        <v>20.3</v>
      </c>
      <c r="EC35" s="14">
        <v>44.7</v>
      </c>
      <c r="ED35" s="14">
        <v>31.5</v>
      </c>
      <c r="EE35" s="14">
        <v>79.599999999999994</v>
      </c>
      <c r="EF35" s="14">
        <v>79.8</v>
      </c>
      <c r="EG35" s="14">
        <v>10.7</v>
      </c>
      <c r="EH35" s="14">
        <v>13.7</v>
      </c>
      <c r="EI35" s="14">
        <v>42.11</v>
      </c>
      <c r="EJ35" s="14">
        <v>4.5999999999999996</v>
      </c>
      <c r="EK35" s="14">
        <v>2.2000000000000002</v>
      </c>
      <c r="EL35" s="14">
        <v>7.1</v>
      </c>
      <c r="EM35" s="14">
        <v>3</v>
      </c>
      <c r="EN35" s="14">
        <v>3.4</v>
      </c>
      <c r="EO35" s="14">
        <v>3.5</v>
      </c>
      <c r="EP35" s="14">
        <v>15.8</v>
      </c>
      <c r="EQ35" s="14">
        <v>221.9</v>
      </c>
      <c r="ER35" s="14">
        <v>17.8</v>
      </c>
      <c r="ES35" s="14">
        <v>125.3</v>
      </c>
      <c r="ET35" s="14">
        <v>0.6</v>
      </c>
      <c r="EU35" s="14">
        <v>99.9</v>
      </c>
      <c r="EV35" s="14">
        <v>107.9</v>
      </c>
      <c r="EW35" s="14">
        <v>93.4</v>
      </c>
      <c r="EX35" s="14"/>
      <c r="EY35" s="14">
        <v>2.4</v>
      </c>
      <c r="EZ35" s="14">
        <v>2.2000000000000002</v>
      </c>
      <c r="FA35" s="14">
        <v>2.2000000000000002</v>
      </c>
      <c r="FB35" s="14">
        <v>1.2</v>
      </c>
      <c r="FC35" s="14">
        <v>16.3</v>
      </c>
      <c r="FD35" s="14">
        <v>6.4</v>
      </c>
      <c r="FE35" s="14">
        <v>20</v>
      </c>
      <c r="FF35" s="14">
        <v>10</v>
      </c>
      <c r="FG35" s="14">
        <v>5.9</v>
      </c>
      <c r="FH35" s="14"/>
      <c r="FI35" s="14"/>
      <c r="FJ35" s="14"/>
      <c r="FK35" s="14">
        <v>0</v>
      </c>
      <c r="FL35" s="14">
        <v>8.8000000000000007</v>
      </c>
      <c r="FM35" s="14">
        <v>0</v>
      </c>
      <c r="FN35" s="14">
        <v>10</v>
      </c>
      <c r="FO35" s="14">
        <v>7811.5985000000001</v>
      </c>
      <c r="FP35" s="15"/>
      <c r="FQ35" s="14">
        <v>19.399999999999999</v>
      </c>
      <c r="FR35" s="14">
        <v>4.5</v>
      </c>
      <c r="FS35" s="14">
        <v>3.8</v>
      </c>
      <c r="FT35" s="14">
        <v>5.4629799999999999</v>
      </c>
      <c r="FU35" s="14">
        <v>26.82</v>
      </c>
      <c r="FV35" s="14">
        <v>18.95</v>
      </c>
      <c r="FW35" s="14">
        <v>2.4</v>
      </c>
      <c r="FX35" s="14">
        <v>7.1</v>
      </c>
      <c r="FY35" s="14">
        <v>88.432980000000001</v>
      </c>
    </row>
    <row r="36" spans="1:181" ht="24" customHeight="1" x14ac:dyDescent="0.3">
      <c r="A36" s="16" t="s">
        <v>56</v>
      </c>
      <c r="B36" s="16" t="s">
        <v>798</v>
      </c>
      <c r="C36" s="17">
        <v>68.2</v>
      </c>
      <c r="D36" s="17">
        <v>642</v>
      </c>
      <c r="E36" s="17">
        <v>215.1</v>
      </c>
      <c r="F36" s="17"/>
      <c r="G36" s="17"/>
      <c r="H36" s="17">
        <v>29</v>
      </c>
      <c r="I36" s="17">
        <v>92.6</v>
      </c>
      <c r="J36" s="17"/>
      <c r="K36" s="17"/>
      <c r="L36" s="17">
        <v>182.3</v>
      </c>
      <c r="M36" s="17">
        <v>198.8</v>
      </c>
      <c r="N36" s="17">
        <v>203.7</v>
      </c>
      <c r="O36" s="17">
        <v>276.3</v>
      </c>
      <c r="P36" s="17">
        <v>110.5</v>
      </c>
      <c r="Q36" s="17">
        <v>11.1</v>
      </c>
      <c r="R36" s="17">
        <v>76.900000000000006</v>
      </c>
      <c r="S36" s="17">
        <v>2.7</v>
      </c>
      <c r="T36" s="17"/>
      <c r="U36" s="17">
        <v>12.8</v>
      </c>
      <c r="V36" s="17"/>
      <c r="W36" s="17">
        <v>99</v>
      </c>
      <c r="X36" s="17">
        <v>7.6</v>
      </c>
      <c r="Y36" s="17">
        <v>5</v>
      </c>
      <c r="Z36" s="17">
        <v>22.2</v>
      </c>
      <c r="AA36" s="17">
        <v>60.1</v>
      </c>
      <c r="AB36" s="17">
        <v>64.5</v>
      </c>
      <c r="AC36" s="17"/>
      <c r="AD36" s="17"/>
      <c r="AE36" s="17"/>
      <c r="AF36" s="17">
        <v>6.5</v>
      </c>
      <c r="AG36" s="17">
        <v>0</v>
      </c>
      <c r="AH36" s="17">
        <v>30</v>
      </c>
      <c r="AI36" s="17">
        <v>0</v>
      </c>
      <c r="AJ36" s="17">
        <v>18.600000000000001</v>
      </c>
      <c r="AK36" s="17">
        <v>17.7</v>
      </c>
      <c r="AL36" s="17">
        <v>11.9</v>
      </c>
      <c r="AM36" s="17">
        <v>53.4</v>
      </c>
      <c r="AN36" s="17">
        <v>186.4</v>
      </c>
      <c r="AO36" s="17">
        <v>185.4</v>
      </c>
      <c r="AP36" s="17">
        <v>187.5</v>
      </c>
      <c r="AQ36" s="17">
        <v>101.8</v>
      </c>
      <c r="AR36" s="17">
        <v>0</v>
      </c>
      <c r="AS36" s="17">
        <v>17.7</v>
      </c>
      <c r="AT36" s="17">
        <v>16.100000000000001</v>
      </c>
      <c r="AU36" s="17">
        <v>45.1</v>
      </c>
      <c r="AV36" s="17"/>
      <c r="AW36" s="17"/>
      <c r="AX36" s="17">
        <v>6.8</v>
      </c>
      <c r="AY36" s="17">
        <v>79.599999999999994</v>
      </c>
      <c r="AZ36" s="17"/>
      <c r="BA36" s="17"/>
      <c r="BB36" s="17"/>
      <c r="BC36" s="17"/>
      <c r="BD36" s="17">
        <v>81.900000000000006</v>
      </c>
      <c r="BE36" s="17">
        <v>0</v>
      </c>
      <c r="BF36" s="17"/>
      <c r="BG36" s="17">
        <v>43.3</v>
      </c>
      <c r="BH36" s="17"/>
      <c r="BI36" s="17"/>
      <c r="BJ36" s="17"/>
      <c r="BK36" s="17">
        <v>88.9</v>
      </c>
      <c r="BL36" s="17">
        <v>170.6</v>
      </c>
      <c r="BM36" s="17">
        <v>168.5</v>
      </c>
      <c r="BN36" s="17">
        <v>200</v>
      </c>
      <c r="BO36" s="17">
        <v>252.6</v>
      </c>
      <c r="BP36" s="17">
        <v>68.5</v>
      </c>
      <c r="BQ36" s="17">
        <v>34</v>
      </c>
      <c r="BR36" s="17"/>
      <c r="BS36" s="17"/>
      <c r="BT36" s="17"/>
      <c r="BU36" s="17">
        <v>23.9</v>
      </c>
      <c r="BV36" s="17"/>
      <c r="BW36" s="17"/>
      <c r="BX36" s="17">
        <v>4.2</v>
      </c>
      <c r="BY36" s="17">
        <v>0.9</v>
      </c>
      <c r="BZ36" s="17">
        <v>112.8</v>
      </c>
      <c r="CA36" s="17">
        <v>78.900000000000006</v>
      </c>
      <c r="CB36" s="17">
        <v>60.3</v>
      </c>
      <c r="CC36" s="17">
        <v>62.2</v>
      </c>
      <c r="CD36" s="17">
        <v>30.7</v>
      </c>
      <c r="CE36" s="17">
        <v>0</v>
      </c>
      <c r="CF36" s="17">
        <v>30.8</v>
      </c>
      <c r="CG36" s="17">
        <v>30.9</v>
      </c>
      <c r="CH36" s="17">
        <v>140.80000000000001</v>
      </c>
      <c r="CI36" s="17">
        <v>142.9</v>
      </c>
      <c r="CJ36" s="17">
        <v>168.9</v>
      </c>
      <c r="CK36" s="17">
        <v>133.80000000000001</v>
      </c>
      <c r="CL36" s="17"/>
      <c r="CM36" s="17"/>
      <c r="CN36" s="17"/>
      <c r="CO36" s="17"/>
      <c r="CP36" s="17">
        <v>208.7</v>
      </c>
      <c r="CQ36" s="17">
        <v>100.8</v>
      </c>
      <c r="CR36" s="17">
        <v>8.1</v>
      </c>
      <c r="CS36" s="17">
        <v>5.9</v>
      </c>
      <c r="CT36" s="17">
        <v>106.7</v>
      </c>
      <c r="CU36" s="17">
        <v>75.099999999999994</v>
      </c>
      <c r="CV36" s="17">
        <v>14.4</v>
      </c>
      <c r="CW36" s="17"/>
      <c r="CX36" s="17">
        <v>0.2</v>
      </c>
      <c r="CY36" s="17">
        <v>4.0999999999999996</v>
      </c>
      <c r="CZ36" s="17">
        <v>10.1</v>
      </c>
      <c r="DA36" s="17">
        <v>2.6</v>
      </c>
      <c r="DB36" s="17">
        <v>185</v>
      </c>
      <c r="DC36" s="17">
        <v>93.8</v>
      </c>
      <c r="DD36" s="17">
        <v>0.4</v>
      </c>
      <c r="DE36" s="17">
        <v>1.3</v>
      </c>
      <c r="DF36" s="17">
        <v>2.6</v>
      </c>
      <c r="DG36" s="17">
        <v>17.2</v>
      </c>
      <c r="DH36" s="17">
        <v>3.3</v>
      </c>
      <c r="DI36" s="17">
        <v>3.2</v>
      </c>
      <c r="DJ36" s="17">
        <v>3.3</v>
      </c>
      <c r="DK36" s="17">
        <v>14.8</v>
      </c>
      <c r="DL36" s="17">
        <v>13.4977</v>
      </c>
      <c r="DM36" s="17">
        <v>16.509399999999999</v>
      </c>
      <c r="DN36" s="17">
        <v>26.5</v>
      </c>
      <c r="DO36" s="17">
        <v>76.3</v>
      </c>
      <c r="DP36" s="17">
        <v>16.7</v>
      </c>
      <c r="DQ36" s="17">
        <v>2.4</v>
      </c>
      <c r="DR36" s="17">
        <v>19.899999999999999</v>
      </c>
      <c r="DS36" s="17">
        <v>1.2</v>
      </c>
      <c r="DT36" s="17"/>
      <c r="DU36" s="17">
        <v>4.0999999999999996</v>
      </c>
      <c r="DV36" s="17">
        <v>0.5</v>
      </c>
      <c r="DW36" s="17">
        <v>1.3</v>
      </c>
      <c r="DX36" s="17">
        <v>4.9000000000000004</v>
      </c>
      <c r="DY36" s="17">
        <v>3.1</v>
      </c>
      <c r="DZ36" s="17">
        <v>2.8</v>
      </c>
      <c r="EA36" s="17">
        <v>4.4000000000000004</v>
      </c>
      <c r="EB36" s="17">
        <v>24.1</v>
      </c>
      <c r="EC36" s="17">
        <v>40.4</v>
      </c>
      <c r="ED36" s="17">
        <v>31.6</v>
      </c>
      <c r="EE36" s="17">
        <v>80.400000000000006</v>
      </c>
      <c r="EF36" s="17">
        <v>82.1</v>
      </c>
      <c r="EG36" s="17">
        <v>9.8000000000000007</v>
      </c>
      <c r="EH36" s="17">
        <v>13.3</v>
      </c>
      <c r="EI36" s="17">
        <v>42.08</v>
      </c>
      <c r="EJ36" s="17">
        <v>4.4000000000000004</v>
      </c>
      <c r="EK36" s="17">
        <v>2.2000000000000002</v>
      </c>
      <c r="EL36" s="17">
        <v>6.6</v>
      </c>
      <c r="EM36" s="17">
        <v>3</v>
      </c>
      <c r="EN36" s="17">
        <v>3.4</v>
      </c>
      <c r="EO36" s="17">
        <v>3.5</v>
      </c>
      <c r="EP36" s="17">
        <v>14.8</v>
      </c>
      <c r="EQ36" s="17">
        <v>223.7</v>
      </c>
      <c r="ER36" s="17">
        <v>17.3</v>
      </c>
      <c r="ES36" s="17">
        <v>127</v>
      </c>
      <c r="ET36" s="17">
        <v>0.6</v>
      </c>
      <c r="EU36" s="17">
        <v>123.3</v>
      </c>
      <c r="EV36" s="17">
        <v>130.4</v>
      </c>
      <c r="EW36" s="17">
        <v>94.3</v>
      </c>
      <c r="EX36" s="17"/>
      <c r="EY36" s="17">
        <v>2.4</v>
      </c>
      <c r="EZ36" s="17">
        <v>2.2000000000000002</v>
      </c>
      <c r="FA36" s="17">
        <v>2.2000000000000002</v>
      </c>
      <c r="FB36" s="17">
        <v>1.2</v>
      </c>
      <c r="FC36" s="17">
        <v>15.9</v>
      </c>
      <c r="FD36" s="17">
        <v>6.4</v>
      </c>
      <c r="FE36" s="17">
        <v>20</v>
      </c>
      <c r="FF36" s="17">
        <v>10</v>
      </c>
      <c r="FG36" s="17">
        <v>5.9</v>
      </c>
      <c r="FH36" s="17"/>
      <c r="FI36" s="17"/>
      <c r="FJ36" s="17"/>
      <c r="FK36" s="17">
        <v>0</v>
      </c>
      <c r="FL36" s="17">
        <v>7.4</v>
      </c>
      <c r="FM36" s="17">
        <v>0</v>
      </c>
      <c r="FN36" s="17">
        <v>10.1</v>
      </c>
      <c r="FO36" s="17">
        <v>7692.8870999999999</v>
      </c>
      <c r="FP36" s="15"/>
      <c r="FQ36" s="17">
        <v>19.399999999999999</v>
      </c>
      <c r="FR36" s="17">
        <v>3.7</v>
      </c>
      <c r="FS36" s="17">
        <v>6.4</v>
      </c>
      <c r="FT36" s="17">
        <v>5.4847700000000001</v>
      </c>
      <c r="FU36" s="17">
        <v>26.77</v>
      </c>
      <c r="FV36" s="17">
        <v>18.95</v>
      </c>
      <c r="FW36" s="17">
        <v>2.5</v>
      </c>
      <c r="FX36" s="17">
        <v>7.1</v>
      </c>
      <c r="FY36" s="17">
        <v>90.304770000000005</v>
      </c>
    </row>
    <row r="37" spans="1:181" ht="24" customHeight="1" x14ac:dyDescent="0.3">
      <c r="A37" s="16" t="s">
        <v>56</v>
      </c>
      <c r="B37" s="16" t="s">
        <v>799</v>
      </c>
      <c r="C37" s="17">
        <v>69.400000000000006</v>
      </c>
      <c r="D37" s="17">
        <v>639.70000000000005</v>
      </c>
      <c r="E37" s="17">
        <v>214.7</v>
      </c>
      <c r="F37" s="17"/>
      <c r="G37" s="17"/>
      <c r="H37" s="17">
        <v>29.4</v>
      </c>
      <c r="I37" s="17">
        <v>95.2</v>
      </c>
      <c r="J37" s="17"/>
      <c r="K37" s="17"/>
      <c r="L37" s="17">
        <v>178.8</v>
      </c>
      <c r="M37" s="17">
        <v>198.5</v>
      </c>
      <c r="N37" s="17">
        <v>197.3</v>
      </c>
      <c r="O37" s="17">
        <v>273.3</v>
      </c>
      <c r="P37" s="17">
        <v>162.5</v>
      </c>
      <c r="Q37" s="17">
        <v>71.599999999999994</v>
      </c>
      <c r="R37" s="17">
        <v>70.3</v>
      </c>
      <c r="S37" s="17">
        <v>2.7</v>
      </c>
      <c r="T37" s="17"/>
      <c r="U37" s="17">
        <v>12.8</v>
      </c>
      <c r="V37" s="17"/>
      <c r="W37" s="17">
        <v>101.6</v>
      </c>
      <c r="X37" s="17">
        <v>7.7</v>
      </c>
      <c r="Y37" s="17">
        <v>5.2</v>
      </c>
      <c r="Z37" s="17">
        <v>0</v>
      </c>
      <c r="AA37" s="17">
        <v>59.6</v>
      </c>
      <c r="AB37" s="17">
        <v>42.7</v>
      </c>
      <c r="AC37" s="17"/>
      <c r="AD37" s="17"/>
      <c r="AE37" s="17"/>
      <c r="AF37" s="17">
        <v>6.5</v>
      </c>
      <c r="AG37" s="17">
        <v>0</v>
      </c>
      <c r="AH37" s="17">
        <v>27</v>
      </c>
      <c r="AI37" s="17">
        <v>0</v>
      </c>
      <c r="AJ37" s="17">
        <v>19.2</v>
      </c>
      <c r="AK37" s="17">
        <v>17.8</v>
      </c>
      <c r="AL37" s="17">
        <v>12</v>
      </c>
      <c r="AM37" s="17">
        <v>56.7</v>
      </c>
      <c r="AN37" s="17">
        <v>183.1</v>
      </c>
      <c r="AO37" s="17">
        <v>183.1</v>
      </c>
      <c r="AP37" s="17">
        <v>185.6</v>
      </c>
      <c r="AQ37" s="17">
        <v>101.3</v>
      </c>
      <c r="AR37" s="17">
        <v>0</v>
      </c>
      <c r="AS37" s="17">
        <v>18</v>
      </c>
      <c r="AT37" s="17">
        <v>14.6</v>
      </c>
      <c r="AU37" s="17">
        <v>41.8</v>
      </c>
      <c r="AV37" s="17"/>
      <c r="AW37" s="17"/>
      <c r="AX37" s="17">
        <v>6.7</v>
      </c>
      <c r="AY37" s="17">
        <v>79.099999999999994</v>
      </c>
      <c r="AZ37" s="17"/>
      <c r="BA37" s="17"/>
      <c r="BB37" s="17"/>
      <c r="BC37" s="17"/>
      <c r="BD37" s="17">
        <v>82</v>
      </c>
      <c r="BE37" s="17">
        <v>0</v>
      </c>
      <c r="BF37" s="17"/>
      <c r="BG37" s="17">
        <v>43.8</v>
      </c>
      <c r="BH37" s="17"/>
      <c r="BI37" s="17"/>
      <c r="BJ37" s="17"/>
      <c r="BK37" s="17">
        <v>89.5</v>
      </c>
      <c r="BL37" s="17">
        <v>168.4</v>
      </c>
      <c r="BM37" s="17">
        <v>166.3</v>
      </c>
      <c r="BN37" s="17">
        <v>197.9</v>
      </c>
      <c r="BO37" s="17">
        <v>251.7</v>
      </c>
      <c r="BP37" s="17">
        <v>68.5</v>
      </c>
      <c r="BQ37" s="17">
        <v>34</v>
      </c>
      <c r="BR37" s="17"/>
      <c r="BS37" s="17"/>
      <c r="BT37" s="17"/>
      <c r="BU37" s="17">
        <v>23.5</v>
      </c>
      <c r="BV37" s="17"/>
      <c r="BW37" s="17"/>
      <c r="BX37" s="17">
        <v>4.2</v>
      </c>
      <c r="BY37" s="17">
        <v>0.9</v>
      </c>
      <c r="BZ37" s="17">
        <v>79.2</v>
      </c>
      <c r="CA37" s="17">
        <v>71.8</v>
      </c>
      <c r="CB37" s="17">
        <v>60.5</v>
      </c>
      <c r="CC37" s="17">
        <v>62.4</v>
      </c>
      <c r="CD37" s="17">
        <v>30.7</v>
      </c>
      <c r="CE37" s="17">
        <v>0</v>
      </c>
      <c r="CF37" s="17">
        <v>30.6</v>
      </c>
      <c r="CG37" s="17">
        <v>30.9</v>
      </c>
      <c r="CH37" s="17">
        <v>139.4</v>
      </c>
      <c r="CI37" s="17">
        <v>142.4</v>
      </c>
      <c r="CJ37" s="17">
        <v>168</v>
      </c>
      <c r="CK37" s="17">
        <v>102.5</v>
      </c>
      <c r="CL37" s="17"/>
      <c r="CM37" s="17"/>
      <c r="CN37" s="17"/>
      <c r="CO37" s="17"/>
      <c r="CP37" s="17">
        <v>192.5</v>
      </c>
      <c r="CQ37" s="17">
        <v>97.4</v>
      </c>
      <c r="CR37" s="17">
        <v>8.1</v>
      </c>
      <c r="CS37" s="17">
        <v>5.9</v>
      </c>
      <c r="CT37" s="17">
        <v>102.8</v>
      </c>
      <c r="CU37" s="17">
        <v>74.7</v>
      </c>
      <c r="CV37" s="17">
        <v>13</v>
      </c>
      <c r="CW37" s="17"/>
      <c r="CX37" s="17">
        <v>0.2</v>
      </c>
      <c r="CY37" s="17">
        <v>4.2</v>
      </c>
      <c r="CZ37" s="17">
        <v>10</v>
      </c>
      <c r="DA37" s="17">
        <v>2.6</v>
      </c>
      <c r="DB37" s="17">
        <v>185.7</v>
      </c>
      <c r="DC37" s="17">
        <v>94</v>
      </c>
      <c r="DD37" s="17">
        <v>0.4</v>
      </c>
      <c r="DE37" s="17">
        <v>1.1000000000000001</v>
      </c>
      <c r="DF37" s="17">
        <v>2.6</v>
      </c>
      <c r="DG37" s="17">
        <v>17.2</v>
      </c>
      <c r="DH37" s="17">
        <v>3.3</v>
      </c>
      <c r="DI37" s="17">
        <v>3.2</v>
      </c>
      <c r="DJ37" s="17">
        <v>3.3</v>
      </c>
      <c r="DK37" s="17">
        <v>14.8</v>
      </c>
      <c r="DL37" s="17">
        <v>13.5036</v>
      </c>
      <c r="DM37" s="17">
        <v>16.8216</v>
      </c>
      <c r="DN37" s="17">
        <v>26.8</v>
      </c>
      <c r="DO37" s="17">
        <v>75.7</v>
      </c>
      <c r="DP37" s="17">
        <v>16.600000000000001</v>
      </c>
      <c r="DQ37" s="17">
        <v>1.8</v>
      </c>
      <c r="DR37" s="17">
        <v>19.899999999999999</v>
      </c>
      <c r="DS37" s="17">
        <v>1.2</v>
      </c>
      <c r="DT37" s="17"/>
      <c r="DU37" s="17">
        <v>4.0999999999999996</v>
      </c>
      <c r="DV37" s="17">
        <v>0.4</v>
      </c>
      <c r="DW37" s="17">
        <v>1.2</v>
      </c>
      <c r="DX37" s="17">
        <v>4.5999999999999996</v>
      </c>
      <c r="DY37" s="17">
        <v>3.1</v>
      </c>
      <c r="DZ37" s="17">
        <v>3</v>
      </c>
      <c r="EA37" s="17">
        <v>4.4000000000000004</v>
      </c>
      <c r="EB37" s="17">
        <v>22.8</v>
      </c>
      <c r="EC37" s="17">
        <v>47.6</v>
      </c>
      <c r="ED37" s="17">
        <v>31.8</v>
      </c>
      <c r="EE37" s="17">
        <v>79.099999999999994</v>
      </c>
      <c r="EF37" s="17">
        <v>83.6</v>
      </c>
      <c r="EG37" s="17">
        <v>11.3</v>
      </c>
      <c r="EH37" s="17">
        <v>11.1</v>
      </c>
      <c r="EI37" s="17">
        <v>42.06</v>
      </c>
      <c r="EJ37" s="17">
        <v>4.4000000000000004</v>
      </c>
      <c r="EK37" s="17">
        <v>2.2000000000000002</v>
      </c>
      <c r="EL37" s="17">
        <v>6.8</v>
      </c>
      <c r="EM37" s="17">
        <v>3</v>
      </c>
      <c r="EN37" s="17">
        <v>3.4</v>
      </c>
      <c r="EO37" s="17">
        <v>3.5</v>
      </c>
      <c r="EP37" s="17">
        <v>17.8</v>
      </c>
      <c r="EQ37" s="17">
        <v>224.9</v>
      </c>
      <c r="ER37" s="17">
        <v>16.399999999999999</v>
      </c>
      <c r="ES37" s="17">
        <v>127.8</v>
      </c>
      <c r="ET37" s="17">
        <v>0.6</v>
      </c>
      <c r="EU37" s="17">
        <v>123</v>
      </c>
      <c r="EV37" s="17">
        <v>121</v>
      </c>
      <c r="EW37" s="17">
        <v>94.7</v>
      </c>
      <c r="EX37" s="17"/>
      <c r="EY37" s="17">
        <v>2.4</v>
      </c>
      <c r="EZ37" s="17">
        <v>2.2000000000000002</v>
      </c>
      <c r="FA37" s="17">
        <v>2.2000000000000002</v>
      </c>
      <c r="FB37" s="17">
        <v>1.2</v>
      </c>
      <c r="FC37" s="17">
        <v>15.1</v>
      </c>
      <c r="FD37" s="17">
        <v>6.4</v>
      </c>
      <c r="FE37" s="17">
        <v>19.899999999999999</v>
      </c>
      <c r="FF37" s="17">
        <v>9.9</v>
      </c>
      <c r="FG37" s="17">
        <v>5.9</v>
      </c>
      <c r="FH37" s="17"/>
      <c r="FI37" s="17"/>
      <c r="FJ37" s="17"/>
      <c r="FK37" s="17">
        <v>0</v>
      </c>
      <c r="FL37" s="17">
        <v>9.8000000000000007</v>
      </c>
      <c r="FM37" s="17">
        <v>0</v>
      </c>
      <c r="FN37" s="17">
        <v>10.3</v>
      </c>
      <c r="FO37" s="17">
        <v>7628.8851999999997</v>
      </c>
      <c r="FP37" s="15"/>
      <c r="FQ37" s="17">
        <v>19.2</v>
      </c>
      <c r="FR37" s="17">
        <v>3.7</v>
      </c>
      <c r="FS37" s="17">
        <v>6.5</v>
      </c>
      <c r="FT37" s="17">
        <v>5.4708300000000003</v>
      </c>
      <c r="FU37" s="17">
        <v>26.78</v>
      </c>
      <c r="FV37" s="17">
        <v>18.95</v>
      </c>
      <c r="FW37" s="17">
        <v>2.4</v>
      </c>
      <c r="FX37" s="17">
        <v>8</v>
      </c>
      <c r="FY37" s="17">
        <v>91.000829999999993</v>
      </c>
    </row>
    <row r="38" spans="1:181" ht="24" customHeight="1" x14ac:dyDescent="0.3">
      <c r="A38" s="16" t="s">
        <v>56</v>
      </c>
      <c r="B38" s="16" t="s">
        <v>800</v>
      </c>
      <c r="C38" s="17">
        <v>66.8</v>
      </c>
      <c r="D38" s="17">
        <v>646.79999999999995</v>
      </c>
      <c r="E38" s="17">
        <v>216.8</v>
      </c>
      <c r="F38" s="17"/>
      <c r="G38" s="17"/>
      <c r="H38" s="17">
        <v>11</v>
      </c>
      <c r="I38" s="17">
        <v>97.2</v>
      </c>
      <c r="J38" s="17"/>
      <c r="K38" s="17"/>
      <c r="L38" s="17">
        <v>181</v>
      </c>
      <c r="M38" s="17">
        <v>198.5</v>
      </c>
      <c r="N38" s="17">
        <v>201.3</v>
      </c>
      <c r="O38" s="17">
        <v>276.3</v>
      </c>
      <c r="P38" s="17">
        <v>206.4</v>
      </c>
      <c r="Q38" s="17">
        <v>99.7</v>
      </c>
      <c r="R38" s="17">
        <v>73.3</v>
      </c>
      <c r="S38" s="17">
        <v>3</v>
      </c>
      <c r="T38" s="17"/>
      <c r="U38" s="17">
        <v>0</v>
      </c>
      <c r="V38" s="17"/>
      <c r="W38" s="17">
        <v>102.7</v>
      </c>
      <c r="X38" s="17">
        <v>7.7</v>
      </c>
      <c r="Y38" s="17">
        <v>5.2</v>
      </c>
      <c r="Z38" s="17">
        <v>0</v>
      </c>
      <c r="AA38" s="17">
        <v>60.4</v>
      </c>
      <c r="AB38" s="17">
        <v>90.3</v>
      </c>
      <c r="AC38" s="17"/>
      <c r="AD38" s="17"/>
      <c r="AE38" s="17"/>
      <c r="AF38" s="17">
        <v>6.5</v>
      </c>
      <c r="AG38" s="17">
        <v>0</v>
      </c>
      <c r="AH38" s="17">
        <v>28.9</v>
      </c>
      <c r="AI38" s="17">
        <v>0</v>
      </c>
      <c r="AJ38" s="17">
        <v>19.100000000000001</v>
      </c>
      <c r="AK38" s="17">
        <v>17.8</v>
      </c>
      <c r="AL38" s="17">
        <v>11.9</v>
      </c>
      <c r="AM38" s="17">
        <v>53.9</v>
      </c>
      <c r="AN38" s="17">
        <v>136.5</v>
      </c>
      <c r="AO38" s="17">
        <v>137</v>
      </c>
      <c r="AP38" s="17">
        <v>160.9</v>
      </c>
      <c r="AQ38" s="17">
        <v>100.2</v>
      </c>
      <c r="AR38" s="17">
        <v>0</v>
      </c>
      <c r="AS38" s="17">
        <v>17.899999999999999</v>
      </c>
      <c r="AT38" s="17">
        <v>14.8</v>
      </c>
      <c r="AU38" s="17">
        <v>42</v>
      </c>
      <c r="AV38" s="17"/>
      <c r="AW38" s="17"/>
      <c r="AX38" s="17">
        <v>6.7</v>
      </c>
      <c r="AY38" s="17">
        <v>80.599999999999994</v>
      </c>
      <c r="AZ38" s="17"/>
      <c r="BA38" s="17"/>
      <c r="BB38" s="17"/>
      <c r="BC38" s="17"/>
      <c r="BD38" s="17">
        <v>82.3</v>
      </c>
      <c r="BE38" s="17">
        <v>0</v>
      </c>
      <c r="BF38" s="17"/>
      <c r="BG38" s="17">
        <v>43.9</v>
      </c>
      <c r="BH38" s="17"/>
      <c r="BI38" s="17"/>
      <c r="BJ38" s="17"/>
      <c r="BK38" s="17">
        <v>90.7</v>
      </c>
      <c r="BL38" s="17">
        <v>170.2</v>
      </c>
      <c r="BM38" s="17">
        <v>168.1</v>
      </c>
      <c r="BN38" s="17">
        <v>200</v>
      </c>
      <c r="BO38" s="17">
        <v>251.6</v>
      </c>
      <c r="BP38" s="17">
        <v>39.299999999999997</v>
      </c>
      <c r="BQ38" s="17">
        <v>28.4</v>
      </c>
      <c r="BR38" s="17"/>
      <c r="BS38" s="17"/>
      <c r="BT38" s="17"/>
      <c r="BU38" s="17">
        <v>23.8</v>
      </c>
      <c r="BV38" s="17"/>
      <c r="BW38" s="17"/>
      <c r="BX38" s="17">
        <v>4.2</v>
      </c>
      <c r="BY38" s="17">
        <v>0.9</v>
      </c>
      <c r="BZ38" s="17">
        <v>172.5</v>
      </c>
      <c r="CA38" s="17">
        <v>91.9</v>
      </c>
      <c r="CB38" s="17">
        <v>61.2</v>
      </c>
      <c r="CC38" s="17">
        <v>62.6</v>
      </c>
      <c r="CD38" s="17">
        <v>30.6</v>
      </c>
      <c r="CE38" s="17">
        <v>0</v>
      </c>
      <c r="CF38" s="17">
        <v>32</v>
      </c>
      <c r="CG38" s="17">
        <v>31.9</v>
      </c>
      <c r="CH38" s="17">
        <v>141.1</v>
      </c>
      <c r="CI38" s="17">
        <v>142.9</v>
      </c>
      <c r="CJ38" s="17">
        <v>169.6</v>
      </c>
      <c r="CK38" s="17">
        <v>103.9</v>
      </c>
      <c r="CL38" s="17"/>
      <c r="CM38" s="17"/>
      <c r="CN38" s="17"/>
      <c r="CO38" s="17"/>
      <c r="CP38" s="17">
        <v>149.69999999999999</v>
      </c>
      <c r="CQ38" s="17">
        <v>82.2</v>
      </c>
      <c r="CR38" s="17">
        <v>8.1999999999999993</v>
      </c>
      <c r="CS38" s="17">
        <v>5.9</v>
      </c>
      <c r="CT38" s="17">
        <v>106.5</v>
      </c>
      <c r="CU38" s="17">
        <v>74.2</v>
      </c>
      <c r="CV38" s="17">
        <v>13</v>
      </c>
      <c r="CW38" s="17"/>
      <c r="CX38" s="17">
        <v>0.4</v>
      </c>
      <c r="CY38" s="17">
        <v>4.3</v>
      </c>
      <c r="CZ38" s="17">
        <v>9.9</v>
      </c>
      <c r="DA38" s="17">
        <v>1.4</v>
      </c>
      <c r="DB38" s="17">
        <v>185.4</v>
      </c>
      <c r="DC38" s="17">
        <v>93.9</v>
      </c>
      <c r="DD38" s="17">
        <v>0.4</v>
      </c>
      <c r="DE38" s="17">
        <v>0.8</v>
      </c>
      <c r="DF38" s="17">
        <v>2.6</v>
      </c>
      <c r="DG38" s="17">
        <v>16.899999999999999</v>
      </c>
      <c r="DH38" s="17">
        <v>3.3</v>
      </c>
      <c r="DI38" s="17">
        <v>3.2</v>
      </c>
      <c r="DJ38" s="17">
        <v>3.3</v>
      </c>
      <c r="DK38" s="17">
        <v>14.8</v>
      </c>
      <c r="DL38" s="17">
        <v>13.5183</v>
      </c>
      <c r="DM38" s="17">
        <v>16.845300000000002</v>
      </c>
      <c r="DN38" s="17">
        <v>26.1</v>
      </c>
      <c r="DO38" s="17">
        <v>75.3</v>
      </c>
      <c r="DP38" s="17">
        <v>16.8</v>
      </c>
      <c r="DQ38" s="17">
        <v>2.2999999999999998</v>
      </c>
      <c r="DR38" s="17">
        <v>19.899999999999999</v>
      </c>
      <c r="DS38" s="17">
        <v>1.2</v>
      </c>
      <c r="DT38" s="17"/>
      <c r="DU38" s="17">
        <v>4.2</v>
      </c>
      <c r="DV38" s="17">
        <v>0.4</v>
      </c>
      <c r="DW38" s="17">
        <v>1.2</v>
      </c>
      <c r="DX38" s="17">
        <v>4.4000000000000004</v>
      </c>
      <c r="DY38" s="17">
        <v>3.1</v>
      </c>
      <c r="DZ38" s="17">
        <v>3.2</v>
      </c>
      <c r="EA38" s="17">
        <v>4.5999999999999996</v>
      </c>
      <c r="EB38" s="17">
        <v>19.3</v>
      </c>
      <c r="EC38" s="17">
        <v>53.1</v>
      </c>
      <c r="ED38" s="17">
        <v>32.1</v>
      </c>
      <c r="EE38" s="17">
        <v>76.7</v>
      </c>
      <c r="EF38" s="17">
        <v>83.6</v>
      </c>
      <c r="EG38" s="17">
        <v>13.6</v>
      </c>
      <c r="EH38" s="17">
        <v>11.8</v>
      </c>
      <c r="EI38" s="17">
        <v>42.18</v>
      </c>
      <c r="EJ38" s="17">
        <v>4.4000000000000004</v>
      </c>
      <c r="EK38" s="17">
        <v>2.2000000000000002</v>
      </c>
      <c r="EL38" s="17">
        <v>7.2</v>
      </c>
      <c r="EM38" s="17">
        <v>3</v>
      </c>
      <c r="EN38" s="17">
        <v>3.4</v>
      </c>
      <c r="EO38" s="17">
        <v>3.5</v>
      </c>
      <c r="EP38" s="17">
        <v>17.7</v>
      </c>
      <c r="EQ38" s="17">
        <v>224.7</v>
      </c>
      <c r="ER38" s="17">
        <v>15.2</v>
      </c>
      <c r="ES38" s="17">
        <v>128.80000000000001</v>
      </c>
      <c r="ET38" s="17">
        <v>0.6</v>
      </c>
      <c r="EU38" s="17">
        <v>115.6</v>
      </c>
      <c r="EV38" s="17">
        <v>108.2</v>
      </c>
      <c r="EW38" s="17">
        <v>95.1</v>
      </c>
      <c r="EX38" s="17"/>
      <c r="EY38" s="17">
        <v>2.4</v>
      </c>
      <c r="EZ38" s="17">
        <v>2.2000000000000002</v>
      </c>
      <c r="FA38" s="17">
        <v>2.2000000000000002</v>
      </c>
      <c r="FB38" s="17">
        <v>1.2</v>
      </c>
      <c r="FC38" s="17">
        <v>13.9</v>
      </c>
      <c r="FD38" s="17">
        <v>6.4</v>
      </c>
      <c r="FE38" s="17">
        <v>20</v>
      </c>
      <c r="FF38" s="17">
        <v>10</v>
      </c>
      <c r="FG38" s="17">
        <v>5.9</v>
      </c>
      <c r="FH38" s="17"/>
      <c r="FI38" s="17"/>
      <c r="FJ38" s="17"/>
      <c r="FK38" s="17">
        <v>0</v>
      </c>
      <c r="FL38" s="17">
        <v>9.3000000000000007</v>
      </c>
      <c r="FM38" s="17">
        <v>0</v>
      </c>
      <c r="FN38" s="17">
        <v>9.9</v>
      </c>
      <c r="FO38" s="17">
        <v>7641.4435999999996</v>
      </c>
      <c r="FP38" s="15"/>
      <c r="FQ38" s="17">
        <v>19.100000000000001</v>
      </c>
      <c r="FR38" s="17">
        <v>3.7</v>
      </c>
      <c r="FS38" s="17">
        <v>6.5</v>
      </c>
      <c r="FT38" s="17">
        <v>5.5956000000000001</v>
      </c>
      <c r="FU38" s="17">
        <v>26.6</v>
      </c>
      <c r="FV38" s="17">
        <v>18.95</v>
      </c>
      <c r="FW38" s="17">
        <v>2.4</v>
      </c>
      <c r="FX38" s="17">
        <v>8</v>
      </c>
      <c r="FY38" s="17">
        <v>90.845600000000005</v>
      </c>
    </row>
    <row r="39" spans="1:181" ht="24" customHeight="1" x14ac:dyDescent="0.3">
      <c r="A39" s="16" t="s">
        <v>56</v>
      </c>
      <c r="B39" s="16" t="s">
        <v>801</v>
      </c>
      <c r="C39" s="17">
        <v>71.7</v>
      </c>
      <c r="D39" s="17">
        <v>648.70000000000005</v>
      </c>
      <c r="E39" s="17">
        <v>216.7</v>
      </c>
      <c r="F39" s="17"/>
      <c r="G39" s="17"/>
      <c r="H39" s="17">
        <v>11</v>
      </c>
      <c r="I39" s="17">
        <v>91.3</v>
      </c>
      <c r="J39" s="17"/>
      <c r="K39" s="17"/>
      <c r="L39" s="17">
        <v>179.8</v>
      </c>
      <c r="M39" s="17">
        <v>198.7</v>
      </c>
      <c r="N39" s="17">
        <v>198.7</v>
      </c>
      <c r="O39" s="17">
        <v>276.60000000000002</v>
      </c>
      <c r="P39" s="17">
        <v>204.8</v>
      </c>
      <c r="Q39" s="17">
        <v>100.9</v>
      </c>
      <c r="R39" s="17">
        <v>108.4</v>
      </c>
      <c r="S39" s="17">
        <v>3</v>
      </c>
      <c r="T39" s="17"/>
      <c r="U39" s="17">
        <v>0</v>
      </c>
      <c r="V39" s="17"/>
      <c r="W39" s="17">
        <v>98.3</v>
      </c>
      <c r="X39" s="17">
        <v>7.9</v>
      </c>
      <c r="Y39" s="17">
        <v>5.0999999999999996</v>
      </c>
      <c r="Z39" s="17">
        <v>0</v>
      </c>
      <c r="AA39" s="17">
        <v>60.5</v>
      </c>
      <c r="AB39" s="17">
        <v>118.9</v>
      </c>
      <c r="AC39" s="17"/>
      <c r="AD39" s="17"/>
      <c r="AE39" s="17"/>
      <c r="AF39" s="17">
        <v>6.5</v>
      </c>
      <c r="AG39" s="17">
        <v>0</v>
      </c>
      <c r="AH39" s="17">
        <v>27.6</v>
      </c>
      <c r="AI39" s="17">
        <v>0</v>
      </c>
      <c r="AJ39" s="17">
        <v>19.100000000000001</v>
      </c>
      <c r="AK39" s="17">
        <v>17.600000000000001</v>
      </c>
      <c r="AL39" s="17">
        <v>11.9</v>
      </c>
      <c r="AM39" s="17">
        <v>56.2</v>
      </c>
      <c r="AN39" s="17">
        <v>176.2</v>
      </c>
      <c r="AO39" s="17">
        <v>176.6</v>
      </c>
      <c r="AP39" s="17">
        <v>168.5</v>
      </c>
      <c r="AQ39" s="17">
        <v>100.9</v>
      </c>
      <c r="AR39" s="17">
        <v>0</v>
      </c>
      <c r="AS39" s="17">
        <v>26.7</v>
      </c>
      <c r="AT39" s="17">
        <v>15</v>
      </c>
      <c r="AU39" s="17">
        <v>45.1</v>
      </c>
      <c r="AV39" s="17"/>
      <c r="AW39" s="17"/>
      <c r="AX39" s="17">
        <v>6.7</v>
      </c>
      <c r="AY39" s="17">
        <v>81.8</v>
      </c>
      <c r="AZ39" s="17"/>
      <c r="BA39" s="17"/>
      <c r="BB39" s="17"/>
      <c r="BC39" s="17"/>
      <c r="BD39" s="17">
        <v>82.5</v>
      </c>
      <c r="BE39" s="17">
        <v>0</v>
      </c>
      <c r="BF39" s="17"/>
      <c r="BG39" s="17">
        <v>44.1</v>
      </c>
      <c r="BH39" s="17"/>
      <c r="BI39" s="17"/>
      <c r="BJ39" s="17"/>
      <c r="BK39" s="17">
        <v>90.7</v>
      </c>
      <c r="BL39" s="17">
        <v>169.4</v>
      </c>
      <c r="BM39" s="17">
        <v>167.1</v>
      </c>
      <c r="BN39" s="17">
        <v>199.4</v>
      </c>
      <c r="BO39" s="17">
        <v>252.4</v>
      </c>
      <c r="BP39" s="17">
        <v>39.5</v>
      </c>
      <c r="BQ39" s="17">
        <v>28.4</v>
      </c>
      <c r="BR39" s="17"/>
      <c r="BS39" s="17"/>
      <c r="BT39" s="17"/>
      <c r="BU39" s="17">
        <v>24.2</v>
      </c>
      <c r="BV39" s="17"/>
      <c r="BW39" s="17"/>
      <c r="BX39" s="17">
        <v>4.2</v>
      </c>
      <c r="BY39" s="17">
        <v>0.9</v>
      </c>
      <c r="BZ39" s="17">
        <v>199.7</v>
      </c>
      <c r="CA39" s="17">
        <v>97.7</v>
      </c>
      <c r="CB39" s="17">
        <v>61.2</v>
      </c>
      <c r="CC39" s="17">
        <v>62.3</v>
      </c>
      <c r="CD39" s="17">
        <v>30.6</v>
      </c>
      <c r="CE39" s="17">
        <v>0</v>
      </c>
      <c r="CF39" s="17">
        <v>32.4</v>
      </c>
      <c r="CG39" s="17">
        <v>32.5</v>
      </c>
      <c r="CH39" s="17">
        <v>141</v>
      </c>
      <c r="CI39" s="17">
        <v>142.80000000000001</v>
      </c>
      <c r="CJ39" s="17">
        <v>168.8</v>
      </c>
      <c r="CK39" s="17">
        <v>103.3</v>
      </c>
      <c r="CL39" s="17"/>
      <c r="CM39" s="17"/>
      <c r="CN39" s="17"/>
      <c r="CO39" s="17"/>
      <c r="CP39" s="17">
        <v>149.69999999999999</v>
      </c>
      <c r="CQ39" s="17">
        <v>82.1</v>
      </c>
      <c r="CR39" s="17">
        <v>8.1999999999999993</v>
      </c>
      <c r="CS39" s="17">
        <v>5.9</v>
      </c>
      <c r="CT39" s="17">
        <v>96.6</v>
      </c>
      <c r="CU39" s="17">
        <v>73.900000000000006</v>
      </c>
      <c r="CV39" s="17">
        <v>12.1</v>
      </c>
      <c r="CW39" s="17"/>
      <c r="CX39" s="17">
        <v>0.1</v>
      </c>
      <c r="CY39" s="17">
        <v>4.3</v>
      </c>
      <c r="CZ39" s="17">
        <v>10</v>
      </c>
      <c r="DA39" s="17">
        <v>0.9</v>
      </c>
      <c r="DB39" s="17">
        <v>184.7</v>
      </c>
      <c r="DC39" s="17">
        <v>93.6</v>
      </c>
      <c r="DD39" s="17">
        <v>0.4</v>
      </c>
      <c r="DE39" s="17">
        <v>0.7</v>
      </c>
      <c r="DF39" s="17">
        <v>2.7</v>
      </c>
      <c r="DG39" s="17">
        <v>16.899999999999999</v>
      </c>
      <c r="DH39" s="17">
        <v>3.3</v>
      </c>
      <c r="DI39" s="17">
        <v>3.2</v>
      </c>
      <c r="DJ39" s="17">
        <v>3.3</v>
      </c>
      <c r="DK39" s="17">
        <v>15.4</v>
      </c>
      <c r="DL39" s="17">
        <v>13.5466</v>
      </c>
      <c r="DM39" s="17">
        <v>16.759599999999999</v>
      </c>
      <c r="DN39" s="17">
        <v>25.5</v>
      </c>
      <c r="DO39" s="17">
        <v>73.900000000000006</v>
      </c>
      <c r="DP39" s="17">
        <v>16.600000000000001</v>
      </c>
      <c r="DQ39" s="17">
        <v>1.9</v>
      </c>
      <c r="DR39" s="17">
        <v>20</v>
      </c>
      <c r="DS39" s="17">
        <v>1.2</v>
      </c>
      <c r="DT39" s="17"/>
      <c r="DU39" s="17">
        <v>4.2</v>
      </c>
      <c r="DV39" s="17">
        <v>0.3</v>
      </c>
      <c r="DW39" s="17">
        <v>1.1000000000000001</v>
      </c>
      <c r="DX39" s="17">
        <v>4.2</v>
      </c>
      <c r="DY39" s="17">
        <v>3</v>
      </c>
      <c r="DZ39" s="17">
        <v>3.2</v>
      </c>
      <c r="EA39" s="17">
        <v>4.7</v>
      </c>
      <c r="EB39" s="17">
        <v>20.8</v>
      </c>
      <c r="EC39" s="17">
        <v>52.5</v>
      </c>
      <c r="ED39" s="17">
        <v>32.1</v>
      </c>
      <c r="EE39" s="17">
        <v>77</v>
      </c>
      <c r="EF39" s="17">
        <v>83.6</v>
      </c>
      <c r="EG39" s="17">
        <v>13.4</v>
      </c>
      <c r="EH39" s="17">
        <v>11.7</v>
      </c>
      <c r="EI39" s="17">
        <v>42.16</v>
      </c>
      <c r="EJ39" s="17">
        <v>4.3</v>
      </c>
      <c r="EK39" s="17">
        <v>2.2000000000000002</v>
      </c>
      <c r="EL39" s="17">
        <v>7.3</v>
      </c>
      <c r="EM39" s="17">
        <v>3.1</v>
      </c>
      <c r="EN39" s="17">
        <v>3.4</v>
      </c>
      <c r="EO39" s="17">
        <v>3.5</v>
      </c>
      <c r="EP39" s="17">
        <v>18.2</v>
      </c>
      <c r="EQ39" s="17">
        <v>225</v>
      </c>
      <c r="ER39" s="17">
        <v>13.7</v>
      </c>
      <c r="ES39" s="17">
        <v>129.5</v>
      </c>
      <c r="ET39" s="17">
        <v>0.6</v>
      </c>
      <c r="EU39" s="17">
        <v>115.9</v>
      </c>
      <c r="EV39" s="17">
        <v>119.1</v>
      </c>
      <c r="EW39" s="17">
        <v>95.4</v>
      </c>
      <c r="EX39" s="17"/>
      <c r="EY39" s="17">
        <v>2.4</v>
      </c>
      <c r="EZ39" s="17">
        <v>2.2000000000000002</v>
      </c>
      <c r="FA39" s="17">
        <v>2.2000000000000002</v>
      </c>
      <c r="FB39" s="17">
        <v>1.2</v>
      </c>
      <c r="FC39" s="17">
        <v>12.4</v>
      </c>
      <c r="FD39" s="17">
        <v>6.4</v>
      </c>
      <c r="FE39" s="17">
        <v>20.2</v>
      </c>
      <c r="FF39" s="17">
        <v>10</v>
      </c>
      <c r="FG39" s="17">
        <v>5.7</v>
      </c>
      <c r="FH39" s="17"/>
      <c r="FI39" s="17"/>
      <c r="FJ39" s="17"/>
      <c r="FK39" s="17">
        <v>0</v>
      </c>
      <c r="FL39" s="17">
        <v>7.7</v>
      </c>
      <c r="FM39" s="17">
        <v>0</v>
      </c>
      <c r="FN39" s="17">
        <v>9.1</v>
      </c>
      <c r="FO39" s="17">
        <v>7824.5662000000002</v>
      </c>
      <c r="FP39" s="15"/>
      <c r="FQ39" s="17">
        <v>19</v>
      </c>
      <c r="FR39" s="17">
        <v>3.6</v>
      </c>
      <c r="FS39" s="17">
        <v>6.5</v>
      </c>
      <c r="FT39" s="17">
        <v>5.5778800000000004</v>
      </c>
      <c r="FU39" s="17">
        <v>26.71</v>
      </c>
      <c r="FV39" s="17">
        <v>18.95</v>
      </c>
      <c r="FW39" s="17">
        <v>2.4</v>
      </c>
      <c r="FX39" s="17">
        <v>8</v>
      </c>
      <c r="FY39" s="17">
        <v>90.737880000000004</v>
      </c>
    </row>
    <row r="40" spans="1:181" ht="24" customHeight="1" x14ac:dyDescent="0.3">
      <c r="A40" s="16" t="s">
        <v>56</v>
      </c>
      <c r="B40" s="16" t="s">
        <v>802</v>
      </c>
      <c r="C40" s="17">
        <v>66.900000000000006</v>
      </c>
      <c r="D40" s="17">
        <v>639.70000000000005</v>
      </c>
      <c r="E40" s="17">
        <v>213.5</v>
      </c>
      <c r="F40" s="17"/>
      <c r="G40" s="17"/>
      <c r="H40" s="17">
        <v>10.9</v>
      </c>
      <c r="I40" s="17">
        <v>88.2</v>
      </c>
      <c r="J40" s="17"/>
      <c r="K40" s="17"/>
      <c r="L40" s="17">
        <v>180.1</v>
      </c>
      <c r="M40" s="17">
        <v>197.4</v>
      </c>
      <c r="N40" s="17">
        <v>197.4</v>
      </c>
      <c r="O40" s="17">
        <v>275.5</v>
      </c>
      <c r="P40" s="17">
        <v>205.8</v>
      </c>
      <c r="Q40" s="17">
        <v>102.1</v>
      </c>
      <c r="R40" s="17">
        <v>65.400000000000006</v>
      </c>
      <c r="S40" s="17">
        <v>3</v>
      </c>
      <c r="T40" s="17"/>
      <c r="U40" s="17">
        <v>0</v>
      </c>
      <c r="V40" s="17"/>
      <c r="W40" s="17">
        <v>97.6</v>
      </c>
      <c r="X40" s="17">
        <v>7.2</v>
      </c>
      <c r="Y40" s="17">
        <v>5</v>
      </c>
      <c r="Z40" s="17">
        <v>0</v>
      </c>
      <c r="AA40" s="17">
        <v>60.1</v>
      </c>
      <c r="AB40" s="17">
        <v>105</v>
      </c>
      <c r="AC40" s="17"/>
      <c r="AD40" s="17"/>
      <c r="AE40" s="17"/>
      <c r="AF40" s="17">
        <v>6.5</v>
      </c>
      <c r="AG40" s="17">
        <v>0</v>
      </c>
      <c r="AH40" s="17">
        <v>27.4</v>
      </c>
      <c r="AI40" s="17">
        <v>0</v>
      </c>
      <c r="AJ40" s="17">
        <v>17.899999999999999</v>
      </c>
      <c r="AK40" s="17">
        <v>17.2</v>
      </c>
      <c r="AL40" s="17">
        <v>11.9</v>
      </c>
      <c r="AM40" s="17">
        <v>55.4</v>
      </c>
      <c r="AN40" s="17">
        <v>175.1</v>
      </c>
      <c r="AO40" s="17">
        <v>174.9</v>
      </c>
      <c r="AP40" s="17">
        <v>179.7</v>
      </c>
      <c r="AQ40" s="17">
        <v>100.3</v>
      </c>
      <c r="AR40" s="17">
        <v>0</v>
      </c>
      <c r="AS40" s="17">
        <v>20.100000000000001</v>
      </c>
      <c r="AT40" s="17">
        <v>15.1</v>
      </c>
      <c r="AU40" s="17">
        <v>49.4</v>
      </c>
      <c r="AV40" s="17"/>
      <c r="AW40" s="17"/>
      <c r="AX40" s="17">
        <v>6.7</v>
      </c>
      <c r="AY40" s="17">
        <v>80.2</v>
      </c>
      <c r="AZ40" s="17"/>
      <c r="BA40" s="17"/>
      <c r="BB40" s="17"/>
      <c r="BC40" s="17"/>
      <c r="BD40" s="17">
        <v>81.400000000000006</v>
      </c>
      <c r="BE40" s="17">
        <v>0</v>
      </c>
      <c r="BF40" s="17"/>
      <c r="BG40" s="17">
        <v>44.8</v>
      </c>
      <c r="BH40" s="17"/>
      <c r="BI40" s="17"/>
      <c r="BJ40" s="17"/>
      <c r="BK40" s="17">
        <v>89.8</v>
      </c>
      <c r="BL40" s="17">
        <v>169.3</v>
      </c>
      <c r="BM40" s="17">
        <v>167.3</v>
      </c>
      <c r="BN40" s="17">
        <v>199</v>
      </c>
      <c r="BO40" s="17">
        <v>251.6</v>
      </c>
      <c r="BP40" s="17">
        <v>67</v>
      </c>
      <c r="BQ40" s="17">
        <v>33.799999999999997</v>
      </c>
      <c r="BR40" s="17"/>
      <c r="BS40" s="17"/>
      <c r="BT40" s="17"/>
      <c r="BU40" s="17">
        <v>23.4</v>
      </c>
      <c r="BV40" s="17"/>
      <c r="BW40" s="17"/>
      <c r="BX40" s="17">
        <v>4.2</v>
      </c>
      <c r="BY40" s="17">
        <v>0.9</v>
      </c>
      <c r="BZ40" s="17">
        <v>93.5</v>
      </c>
      <c r="CA40" s="17">
        <v>76.7</v>
      </c>
      <c r="CB40" s="17">
        <v>60.2</v>
      </c>
      <c r="CC40" s="17">
        <v>61.1</v>
      </c>
      <c r="CD40" s="17">
        <v>30.3</v>
      </c>
      <c r="CE40" s="17">
        <v>0</v>
      </c>
      <c r="CF40" s="17">
        <v>31.3</v>
      </c>
      <c r="CG40" s="17">
        <v>31.3</v>
      </c>
      <c r="CH40" s="17">
        <v>140.80000000000001</v>
      </c>
      <c r="CI40" s="17">
        <v>142.6</v>
      </c>
      <c r="CJ40" s="17">
        <v>168.9</v>
      </c>
      <c r="CK40" s="17">
        <v>103.1</v>
      </c>
      <c r="CL40" s="17"/>
      <c r="CM40" s="17"/>
      <c r="CN40" s="17"/>
      <c r="CO40" s="17"/>
      <c r="CP40" s="17">
        <v>194</v>
      </c>
      <c r="CQ40" s="17">
        <v>92.4</v>
      </c>
      <c r="CR40" s="17">
        <v>8.1</v>
      </c>
      <c r="CS40" s="17">
        <v>5.9</v>
      </c>
      <c r="CT40" s="17">
        <v>85.6</v>
      </c>
      <c r="CU40" s="17">
        <v>73.099999999999994</v>
      </c>
      <c r="CV40" s="17">
        <v>13.7</v>
      </c>
      <c r="CW40" s="17"/>
      <c r="CX40" s="17">
        <v>0.1</v>
      </c>
      <c r="CY40" s="17">
        <v>4.2</v>
      </c>
      <c r="CZ40" s="17">
        <v>9.9</v>
      </c>
      <c r="DA40" s="17">
        <v>1.2</v>
      </c>
      <c r="DB40" s="17">
        <v>183.1</v>
      </c>
      <c r="DC40" s="17">
        <v>92.8</v>
      </c>
      <c r="DD40" s="17">
        <v>0.4</v>
      </c>
      <c r="DE40" s="17">
        <v>0.6</v>
      </c>
      <c r="DF40" s="17">
        <v>2.6</v>
      </c>
      <c r="DG40" s="17">
        <v>16.399999999999999</v>
      </c>
      <c r="DH40" s="17">
        <v>3.3</v>
      </c>
      <c r="DI40" s="17">
        <v>3.2</v>
      </c>
      <c r="DJ40" s="17">
        <v>3.3</v>
      </c>
      <c r="DK40" s="17">
        <v>15.5</v>
      </c>
      <c r="DL40" s="17">
        <v>13.4939</v>
      </c>
      <c r="DM40" s="17">
        <v>16.776</v>
      </c>
      <c r="DN40" s="17">
        <v>23.4</v>
      </c>
      <c r="DO40" s="17">
        <v>70</v>
      </c>
      <c r="DP40" s="17">
        <v>16.5</v>
      </c>
      <c r="DQ40" s="17">
        <v>1.8</v>
      </c>
      <c r="DR40" s="17">
        <v>20</v>
      </c>
      <c r="DS40" s="17">
        <v>1.3</v>
      </c>
      <c r="DT40" s="17"/>
      <c r="DU40" s="17">
        <v>4.0999999999999996</v>
      </c>
      <c r="DV40" s="17">
        <v>0.3</v>
      </c>
      <c r="DW40" s="17">
        <v>0.9</v>
      </c>
      <c r="DX40" s="17">
        <v>4.2</v>
      </c>
      <c r="DY40" s="17">
        <v>3</v>
      </c>
      <c r="DZ40" s="17">
        <v>2.8</v>
      </c>
      <c r="EA40" s="17">
        <v>4.3</v>
      </c>
      <c r="EB40" s="17">
        <v>21.8</v>
      </c>
      <c r="EC40" s="17">
        <v>51.9</v>
      </c>
      <c r="ED40" s="17">
        <v>31.8</v>
      </c>
      <c r="EE40" s="17">
        <v>77.3</v>
      </c>
      <c r="EF40" s="17">
        <v>83.9</v>
      </c>
      <c r="EG40" s="17">
        <v>12.8</v>
      </c>
      <c r="EH40" s="17">
        <v>11.6</v>
      </c>
      <c r="EI40" s="17">
        <v>41.87</v>
      </c>
      <c r="EJ40" s="17">
        <v>4.3</v>
      </c>
      <c r="EK40" s="17">
        <v>2.2000000000000002</v>
      </c>
      <c r="EL40" s="17">
        <v>7.7</v>
      </c>
      <c r="EM40" s="17">
        <v>3.1</v>
      </c>
      <c r="EN40" s="17">
        <v>3.4</v>
      </c>
      <c r="EO40" s="17">
        <v>3.5</v>
      </c>
      <c r="EP40" s="17">
        <v>17.3</v>
      </c>
      <c r="EQ40" s="17">
        <v>223.3</v>
      </c>
      <c r="ER40" s="17">
        <v>12</v>
      </c>
      <c r="ES40" s="17">
        <v>129</v>
      </c>
      <c r="ET40" s="17">
        <v>0.6</v>
      </c>
      <c r="EU40" s="17">
        <v>120.9</v>
      </c>
      <c r="EV40" s="17">
        <v>120.5</v>
      </c>
      <c r="EW40" s="17">
        <v>94.4</v>
      </c>
      <c r="EX40" s="17"/>
      <c r="EY40" s="17">
        <v>2.4</v>
      </c>
      <c r="EZ40" s="17">
        <v>2.2000000000000002</v>
      </c>
      <c r="FA40" s="17">
        <v>2.2000000000000002</v>
      </c>
      <c r="FB40" s="17">
        <v>1.2</v>
      </c>
      <c r="FC40" s="17">
        <v>10.7</v>
      </c>
      <c r="FD40" s="17">
        <v>6.4</v>
      </c>
      <c r="FE40" s="17">
        <v>20</v>
      </c>
      <c r="FF40" s="17">
        <v>10</v>
      </c>
      <c r="FG40" s="17">
        <v>5.9</v>
      </c>
      <c r="FH40" s="17"/>
      <c r="FI40" s="17"/>
      <c r="FJ40" s="17"/>
      <c r="FK40" s="17">
        <v>0</v>
      </c>
      <c r="FL40" s="17">
        <v>7.7</v>
      </c>
      <c r="FM40" s="17">
        <v>0</v>
      </c>
      <c r="FN40" s="17">
        <v>8.8000000000000007</v>
      </c>
      <c r="FO40" s="17">
        <v>7675.8398999999999</v>
      </c>
      <c r="FP40" s="15"/>
      <c r="FQ40" s="17">
        <v>18.600000000000001</v>
      </c>
      <c r="FR40" s="17">
        <v>3.6</v>
      </c>
      <c r="FS40" s="17">
        <v>6.5</v>
      </c>
      <c r="FT40" s="17">
        <v>5.6002400000000003</v>
      </c>
      <c r="FU40" s="17">
        <v>26.66</v>
      </c>
      <c r="FV40" s="17">
        <v>18.95</v>
      </c>
      <c r="FW40" s="17">
        <v>0</v>
      </c>
      <c r="FX40" s="17">
        <v>8.1</v>
      </c>
      <c r="FY40" s="17">
        <v>88.010239999999996</v>
      </c>
    </row>
    <row r="41" spans="1:181" ht="24" customHeight="1" x14ac:dyDescent="0.3">
      <c r="A41" s="16" t="s">
        <v>56</v>
      </c>
      <c r="B41" s="16" t="s">
        <v>803</v>
      </c>
      <c r="C41" s="17">
        <v>70.099999999999994</v>
      </c>
      <c r="D41" s="17">
        <v>641.70000000000005</v>
      </c>
      <c r="E41" s="17">
        <v>214.6</v>
      </c>
      <c r="F41" s="17"/>
      <c r="G41" s="17"/>
      <c r="H41" s="17">
        <v>19.899999999999999</v>
      </c>
      <c r="I41" s="17">
        <v>87.1</v>
      </c>
      <c r="J41" s="17"/>
      <c r="K41" s="17"/>
      <c r="L41" s="17">
        <v>180.2</v>
      </c>
      <c r="M41" s="17">
        <v>198.2</v>
      </c>
      <c r="N41" s="17">
        <v>200.6</v>
      </c>
      <c r="O41" s="17">
        <v>274.60000000000002</v>
      </c>
      <c r="P41" s="17">
        <v>205.4</v>
      </c>
      <c r="Q41" s="17">
        <v>102.6</v>
      </c>
      <c r="R41" s="17">
        <v>68.8</v>
      </c>
      <c r="S41" s="17">
        <v>3</v>
      </c>
      <c r="T41" s="17"/>
      <c r="U41" s="17">
        <v>0</v>
      </c>
      <c r="V41" s="17"/>
      <c r="W41" s="17">
        <v>101.6</v>
      </c>
      <c r="X41" s="17">
        <v>7.4</v>
      </c>
      <c r="Y41" s="17">
        <v>5.3</v>
      </c>
      <c r="Z41" s="17">
        <v>0</v>
      </c>
      <c r="AA41" s="17">
        <v>59.8</v>
      </c>
      <c r="AB41" s="17">
        <v>68.400000000000006</v>
      </c>
      <c r="AC41" s="17"/>
      <c r="AD41" s="17"/>
      <c r="AE41" s="17"/>
      <c r="AF41" s="17">
        <v>6.5</v>
      </c>
      <c r="AG41" s="17">
        <v>0</v>
      </c>
      <c r="AH41" s="17">
        <v>28</v>
      </c>
      <c r="AI41" s="17">
        <v>0</v>
      </c>
      <c r="AJ41" s="17">
        <v>17.600000000000001</v>
      </c>
      <c r="AK41" s="17">
        <v>16.8</v>
      </c>
      <c r="AL41" s="17">
        <v>11.9</v>
      </c>
      <c r="AM41" s="17">
        <v>54.5</v>
      </c>
      <c r="AN41" s="17">
        <v>174.4</v>
      </c>
      <c r="AO41" s="17">
        <v>175.3</v>
      </c>
      <c r="AP41" s="17">
        <v>179.2</v>
      </c>
      <c r="AQ41" s="17">
        <v>100.9</v>
      </c>
      <c r="AR41" s="17">
        <v>0</v>
      </c>
      <c r="AS41" s="17">
        <v>18.3</v>
      </c>
      <c r="AT41" s="17">
        <v>14.8</v>
      </c>
      <c r="AU41" s="17">
        <v>42.4</v>
      </c>
      <c r="AV41" s="17"/>
      <c r="AW41" s="17"/>
      <c r="AX41" s="17">
        <v>6.7</v>
      </c>
      <c r="AY41" s="17">
        <v>80.5</v>
      </c>
      <c r="AZ41" s="17"/>
      <c r="BA41" s="17"/>
      <c r="BB41" s="17"/>
      <c r="BC41" s="17"/>
      <c r="BD41" s="17">
        <v>82</v>
      </c>
      <c r="BE41" s="17">
        <v>0</v>
      </c>
      <c r="BF41" s="17"/>
      <c r="BG41" s="17">
        <v>44.2</v>
      </c>
      <c r="BH41" s="17"/>
      <c r="BI41" s="17"/>
      <c r="BJ41" s="17"/>
      <c r="BK41" s="17">
        <v>90.4</v>
      </c>
      <c r="BL41" s="17">
        <v>169.1</v>
      </c>
      <c r="BM41" s="17">
        <v>167.2</v>
      </c>
      <c r="BN41" s="17">
        <v>199</v>
      </c>
      <c r="BO41" s="17">
        <v>252.1</v>
      </c>
      <c r="BP41" s="17">
        <v>68.099999999999994</v>
      </c>
      <c r="BQ41" s="17">
        <v>33.9</v>
      </c>
      <c r="BR41" s="17"/>
      <c r="BS41" s="17"/>
      <c r="BT41" s="17"/>
      <c r="BU41" s="17">
        <v>23.5</v>
      </c>
      <c r="BV41" s="17"/>
      <c r="BW41" s="17"/>
      <c r="BX41" s="17">
        <v>4.2</v>
      </c>
      <c r="BY41" s="17">
        <v>0.9</v>
      </c>
      <c r="BZ41" s="17">
        <v>81.400000000000006</v>
      </c>
      <c r="CA41" s="17">
        <v>79.2</v>
      </c>
      <c r="CB41" s="17">
        <v>60.8</v>
      </c>
      <c r="CC41" s="17">
        <v>61.3</v>
      </c>
      <c r="CD41" s="17">
        <v>30.4</v>
      </c>
      <c r="CE41" s="17">
        <v>68.900000000000006</v>
      </c>
      <c r="CF41" s="17">
        <v>31.4</v>
      </c>
      <c r="CG41" s="17">
        <v>31.4</v>
      </c>
      <c r="CH41" s="17">
        <v>140.69999999999999</v>
      </c>
      <c r="CI41" s="17">
        <v>143.19999999999999</v>
      </c>
      <c r="CJ41" s="17">
        <v>168.6</v>
      </c>
      <c r="CK41" s="17">
        <v>102.9</v>
      </c>
      <c r="CL41" s="17"/>
      <c r="CM41" s="17"/>
      <c r="CN41" s="17"/>
      <c r="CO41" s="17"/>
      <c r="CP41" s="17">
        <v>208.4</v>
      </c>
      <c r="CQ41" s="17">
        <v>100.7</v>
      </c>
      <c r="CR41" s="17">
        <v>8.1999999999999993</v>
      </c>
      <c r="CS41" s="17">
        <v>5.9</v>
      </c>
      <c r="CT41" s="17">
        <v>72.7</v>
      </c>
      <c r="CU41" s="17">
        <v>71.3</v>
      </c>
      <c r="CV41" s="17">
        <v>15.1</v>
      </c>
      <c r="CW41" s="17"/>
      <c r="CX41" s="17">
        <v>0.1</v>
      </c>
      <c r="CY41" s="17">
        <v>4.2</v>
      </c>
      <c r="CZ41" s="17">
        <v>9.9</v>
      </c>
      <c r="DA41" s="17">
        <v>1</v>
      </c>
      <c r="DB41" s="17">
        <v>179.3</v>
      </c>
      <c r="DC41" s="17">
        <v>90.6</v>
      </c>
      <c r="DD41" s="17">
        <v>0.4</v>
      </c>
      <c r="DE41" s="17">
        <v>0.6</v>
      </c>
      <c r="DF41" s="17">
        <v>2.6</v>
      </c>
      <c r="DG41" s="17">
        <v>16.5</v>
      </c>
      <c r="DH41" s="17">
        <v>3.3</v>
      </c>
      <c r="DI41" s="17">
        <v>3.2</v>
      </c>
      <c r="DJ41" s="17">
        <v>3.3</v>
      </c>
      <c r="DK41" s="17">
        <v>15.3</v>
      </c>
      <c r="DL41" s="17">
        <v>13.2445</v>
      </c>
      <c r="DM41" s="17">
        <v>16.508800000000001</v>
      </c>
      <c r="DN41" s="17">
        <v>21.6</v>
      </c>
      <c r="DO41" s="17">
        <v>66</v>
      </c>
      <c r="DP41" s="17">
        <v>15.1</v>
      </c>
      <c r="DQ41" s="17">
        <v>2.2000000000000002</v>
      </c>
      <c r="DR41" s="17">
        <v>20</v>
      </c>
      <c r="DS41" s="17">
        <v>1.3</v>
      </c>
      <c r="DT41" s="17"/>
      <c r="DU41" s="17">
        <v>4</v>
      </c>
      <c r="DV41" s="17">
        <v>0.2</v>
      </c>
      <c r="DW41" s="17">
        <v>0.8</v>
      </c>
      <c r="DX41" s="17">
        <v>3.7</v>
      </c>
      <c r="DY41" s="17">
        <v>2.9</v>
      </c>
      <c r="DZ41" s="17">
        <v>2.9</v>
      </c>
      <c r="EA41" s="17">
        <v>4.4000000000000004</v>
      </c>
      <c r="EB41" s="17">
        <v>23.5</v>
      </c>
      <c r="EC41" s="17">
        <v>52</v>
      </c>
      <c r="ED41" s="17">
        <v>31.5</v>
      </c>
      <c r="EE41" s="17">
        <v>77.400000000000006</v>
      </c>
      <c r="EF41" s="17">
        <v>85</v>
      </c>
      <c r="EG41" s="17">
        <v>13</v>
      </c>
      <c r="EH41" s="17">
        <v>10.4</v>
      </c>
      <c r="EI41" s="17">
        <v>41.56</v>
      </c>
      <c r="EJ41" s="17">
        <v>4.3</v>
      </c>
      <c r="EK41" s="17">
        <v>2.1</v>
      </c>
      <c r="EL41" s="17">
        <v>7.9</v>
      </c>
      <c r="EM41" s="17">
        <v>3.1</v>
      </c>
      <c r="EN41" s="17">
        <v>3.4</v>
      </c>
      <c r="EO41" s="17">
        <v>3.5</v>
      </c>
      <c r="EP41" s="17">
        <v>17.600000000000001</v>
      </c>
      <c r="EQ41" s="17">
        <v>217.4</v>
      </c>
      <c r="ER41" s="17">
        <v>9.9</v>
      </c>
      <c r="ES41" s="17">
        <v>126.4</v>
      </c>
      <c r="ET41" s="17">
        <v>0.6</v>
      </c>
      <c r="EU41" s="17">
        <v>126</v>
      </c>
      <c r="EV41" s="17">
        <v>134.1</v>
      </c>
      <c r="EW41" s="17">
        <v>92</v>
      </c>
      <c r="EX41" s="17"/>
      <c r="EY41" s="17">
        <v>2.4</v>
      </c>
      <c r="EZ41" s="17">
        <v>2.2000000000000002</v>
      </c>
      <c r="FA41" s="17">
        <v>2.2000000000000002</v>
      </c>
      <c r="FB41" s="17">
        <v>1.2</v>
      </c>
      <c r="FC41" s="17">
        <v>8.8000000000000007</v>
      </c>
      <c r="FD41" s="17">
        <v>6.4</v>
      </c>
      <c r="FE41" s="17">
        <v>20</v>
      </c>
      <c r="FF41" s="17">
        <v>10</v>
      </c>
      <c r="FG41" s="17">
        <v>5.9</v>
      </c>
      <c r="FH41" s="17"/>
      <c r="FI41" s="17"/>
      <c r="FJ41" s="17"/>
      <c r="FK41" s="17">
        <v>0</v>
      </c>
      <c r="FL41" s="17">
        <v>9.1</v>
      </c>
      <c r="FM41" s="17">
        <v>0</v>
      </c>
      <c r="FN41" s="17">
        <v>10.199999999999999</v>
      </c>
      <c r="FO41" s="17">
        <v>7720.4133000000002</v>
      </c>
      <c r="FP41" s="15"/>
      <c r="FQ41" s="17">
        <v>18.5</v>
      </c>
      <c r="FR41" s="17">
        <v>3.6</v>
      </c>
      <c r="FS41" s="17">
        <v>6.5</v>
      </c>
      <c r="FT41" s="17">
        <v>5.5844699999999996</v>
      </c>
      <c r="FU41" s="17">
        <v>26.58</v>
      </c>
      <c r="FV41" s="17">
        <v>18.95</v>
      </c>
      <c r="FW41" s="17">
        <v>0</v>
      </c>
      <c r="FX41" s="17">
        <v>8</v>
      </c>
      <c r="FY41" s="17">
        <v>87.714470000000006</v>
      </c>
    </row>
    <row r="42" spans="1:181" ht="24" customHeight="1" x14ac:dyDescent="0.3">
      <c r="A42" s="18" t="s">
        <v>56</v>
      </c>
      <c r="B42" s="18" t="s">
        <v>804</v>
      </c>
      <c r="C42" s="19">
        <v>64.599999999999994</v>
      </c>
      <c r="D42" s="19">
        <v>646.20000000000005</v>
      </c>
      <c r="E42" s="19">
        <v>216.3</v>
      </c>
      <c r="F42" s="19"/>
      <c r="G42" s="19"/>
      <c r="H42" s="19">
        <v>19.600000000000001</v>
      </c>
      <c r="I42" s="19">
        <v>87</v>
      </c>
      <c r="J42" s="19"/>
      <c r="K42" s="19"/>
      <c r="L42" s="19">
        <v>180.9</v>
      </c>
      <c r="M42" s="19">
        <v>198.9</v>
      </c>
      <c r="N42" s="19">
        <v>202.3</v>
      </c>
      <c r="O42" s="19">
        <v>275</v>
      </c>
      <c r="P42" s="19">
        <v>205.5</v>
      </c>
      <c r="Q42" s="19">
        <v>104.3</v>
      </c>
      <c r="R42" s="19">
        <v>136.4</v>
      </c>
      <c r="S42" s="19">
        <v>2.9</v>
      </c>
      <c r="T42" s="19"/>
      <c r="U42" s="19">
        <v>0</v>
      </c>
      <c r="V42" s="19"/>
      <c r="W42" s="19">
        <v>99.3</v>
      </c>
      <c r="X42" s="19">
        <v>7.6</v>
      </c>
      <c r="Y42" s="19">
        <v>5.0999999999999996</v>
      </c>
      <c r="Z42" s="19">
        <v>0</v>
      </c>
      <c r="AA42" s="19">
        <v>60.3</v>
      </c>
      <c r="AB42" s="19">
        <v>43.1</v>
      </c>
      <c r="AC42" s="19"/>
      <c r="AD42" s="19"/>
      <c r="AE42" s="19"/>
      <c r="AF42" s="19">
        <v>6.5</v>
      </c>
      <c r="AG42" s="19">
        <v>0</v>
      </c>
      <c r="AH42" s="19">
        <v>26</v>
      </c>
      <c r="AI42" s="19">
        <v>44.6</v>
      </c>
      <c r="AJ42" s="19">
        <v>16.7</v>
      </c>
      <c r="AK42" s="19">
        <v>17.2</v>
      </c>
      <c r="AL42" s="19">
        <v>12.2</v>
      </c>
      <c r="AM42" s="19">
        <v>53.8</v>
      </c>
      <c r="AN42" s="19">
        <v>173</v>
      </c>
      <c r="AO42" s="19">
        <v>173.9</v>
      </c>
      <c r="AP42" s="19">
        <v>180.4</v>
      </c>
      <c r="AQ42" s="19">
        <v>100.1</v>
      </c>
      <c r="AR42" s="19">
        <v>0</v>
      </c>
      <c r="AS42" s="19">
        <v>24.2</v>
      </c>
      <c r="AT42" s="19">
        <v>14.7</v>
      </c>
      <c r="AU42" s="19">
        <v>43.1</v>
      </c>
      <c r="AV42" s="19"/>
      <c r="AW42" s="19"/>
      <c r="AX42" s="19">
        <v>6.7</v>
      </c>
      <c r="AY42" s="19">
        <v>78.5</v>
      </c>
      <c r="AZ42" s="19"/>
      <c r="BA42" s="19"/>
      <c r="BB42" s="19"/>
      <c r="BC42" s="19"/>
      <c r="BD42" s="19">
        <v>81.8</v>
      </c>
      <c r="BE42" s="19">
        <v>0</v>
      </c>
      <c r="BF42" s="19"/>
      <c r="BG42" s="19">
        <v>43.9</v>
      </c>
      <c r="BH42" s="19"/>
      <c r="BI42" s="19"/>
      <c r="BJ42" s="19"/>
      <c r="BK42" s="19">
        <v>89.8</v>
      </c>
      <c r="BL42" s="19">
        <v>169.8</v>
      </c>
      <c r="BM42" s="19">
        <v>167.7</v>
      </c>
      <c r="BN42" s="19">
        <v>199.8</v>
      </c>
      <c r="BO42" s="19">
        <v>251.8</v>
      </c>
      <c r="BP42" s="19">
        <v>67.400000000000006</v>
      </c>
      <c r="BQ42" s="19">
        <v>34.200000000000003</v>
      </c>
      <c r="BR42" s="19"/>
      <c r="BS42" s="19"/>
      <c r="BT42" s="19"/>
      <c r="BU42" s="19">
        <v>23.4</v>
      </c>
      <c r="BV42" s="19"/>
      <c r="BW42" s="19"/>
      <c r="BX42" s="19">
        <v>4.2</v>
      </c>
      <c r="BY42" s="19">
        <v>0.9</v>
      </c>
      <c r="BZ42" s="19">
        <v>149</v>
      </c>
      <c r="CA42" s="19">
        <v>86.1</v>
      </c>
      <c r="CB42" s="19">
        <v>60.4</v>
      </c>
      <c r="CC42" s="19">
        <v>61.4</v>
      </c>
      <c r="CD42" s="19">
        <v>30.4</v>
      </c>
      <c r="CE42" s="19">
        <v>51.6</v>
      </c>
      <c r="CF42" s="19">
        <v>31</v>
      </c>
      <c r="CG42" s="19">
        <v>31.1</v>
      </c>
      <c r="CH42" s="19">
        <v>141.4</v>
      </c>
      <c r="CI42" s="19">
        <v>143.5</v>
      </c>
      <c r="CJ42" s="19">
        <v>169</v>
      </c>
      <c r="CK42" s="19">
        <v>103.5</v>
      </c>
      <c r="CL42" s="19"/>
      <c r="CM42" s="19"/>
      <c r="CN42" s="19"/>
      <c r="CO42" s="19"/>
      <c r="CP42" s="19">
        <v>208.4</v>
      </c>
      <c r="CQ42" s="19">
        <v>100.9</v>
      </c>
      <c r="CR42" s="19">
        <v>8.1999999999999993</v>
      </c>
      <c r="CS42" s="19">
        <v>5.9</v>
      </c>
      <c r="CT42" s="19">
        <v>74.7</v>
      </c>
      <c r="CU42" s="19">
        <v>63.1</v>
      </c>
      <c r="CV42" s="19">
        <v>15.1</v>
      </c>
      <c r="CW42" s="19"/>
      <c r="CX42" s="19">
        <v>0.1</v>
      </c>
      <c r="CY42" s="19">
        <v>4.2</v>
      </c>
      <c r="CZ42" s="19">
        <v>9.9</v>
      </c>
      <c r="DA42" s="19">
        <v>2.1</v>
      </c>
      <c r="DB42" s="19">
        <v>169.7</v>
      </c>
      <c r="DC42" s="19">
        <v>85.5</v>
      </c>
      <c r="DD42" s="19">
        <v>0.4</v>
      </c>
      <c r="DE42" s="19">
        <v>0.5</v>
      </c>
      <c r="DF42" s="19">
        <v>2.6</v>
      </c>
      <c r="DG42" s="19">
        <v>16.5</v>
      </c>
      <c r="DH42" s="19">
        <v>3.3</v>
      </c>
      <c r="DI42" s="19">
        <v>3.2</v>
      </c>
      <c r="DJ42" s="19">
        <v>3.3</v>
      </c>
      <c r="DK42" s="19">
        <v>15.3</v>
      </c>
      <c r="DL42" s="19">
        <v>12.561</v>
      </c>
      <c r="DM42" s="19">
        <v>15.6631</v>
      </c>
      <c r="DN42" s="19">
        <v>22.4</v>
      </c>
      <c r="DO42" s="19">
        <v>68.900000000000006</v>
      </c>
      <c r="DP42" s="19">
        <v>12.4</v>
      </c>
      <c r="DQ42" s="19">
        <v>2.2000000000000002</v>
      </c>
      <c r="DR42" s="19">
        <v>20</v>
      </c>
      <c r="DS42" s="19">
        <v>1.4</v>
      </c>
      <c r="DT42" s="19"/>
      <c r="DU42" s="19">
        <v>4</v>
      </c>
      <c r="DV42" s="19">
        <v>0.2</v>
      </c>
      <c r="DW42" s="19">
        <v>0.6</v>
      </c>
      <c r="DX42" s="19">
        <v>3.8</v>
      </c>
      <c r="DY42" s="19">
        <v>2.9</v>
      </c>
      <c r="DZ42" s="19">
        <v>3.2</v>
      </c>
      <c r="EA42" s="19">
        <v>4.5999999999999996</v>
      </c>
      <c r="EB42" s="19">
        <v>23.8</v>
      </c>
      <c r="EC42" s="19">
        <v>53.7</v>
      </c>
      <c r="ED42" s="19">
        <v>26.4</v>
      </c>
      <c r="EE42" s="19">
        <v>79.3</v>
      </c>
      <c r="EF42" s="19">
        <v>83.9</v>
      </c>
      <c r="EG42" s="19">
        <v>11.3</v>
      </c>
      <c r="EH42" s="19">
        <v>11.5</v>
      </c>
      <c r="EI42" s="19">
        <v>40.46</v>
      </c>
      <c r="EJ42" s="19">
        <v>4.3</v>
      </c>
      <c r="EK42" s="19">
        <v>1.9</v>
      </c>
      <c r="EL42" s="19">
        <v>7.9</v>
      </c>
      <c r="EM42" s="19">
        <v>3.1</v>
      </c>
      <c r="EN42" s="19">
        <v>3.4</v>
      </c>
      <c r="EO42" s="19">
        <v>3.5</v>
      </c>
      <c r="EP42" s="19">
        <v>15.7</v>
      </c>
      <c r="EQ42" s="19">
        <v>206.1</v>
      </c>
      <c r="ER42" s="19">
        <v>7.5</v>
      </c>
      <c r="ES42" s="19">
        <v>105.7</v>
      </c>
      <c r="ET42" s="19">
        <v>0.6</v>
      </c>
      <c r="EU42" s="19">
        <v>124.8</v>
      </c>
      <c r="EV42" s="19">
        <v>148</v>
      </c>
      <c r="EW42" s="19">
        <v>85.5</v>
      </c>
      <c r="EX42" s="19"/>
      <c r="EY42" s="19">
        <v>3.7</v>
      </c>
      <c r="EZ42" s="19">
        <v>2.2000000000000002</v>
      </c>
      <c r="FA42" s="19">
        <v>2.2000000000000002</v>
      </c>
      <c r="FB42" s="19">
        <v>1.2</v>
      </c>
      <c r="FC42" s="19">
        <v>6.5</v>
      </c>
      <c r="FD42" s="19">
        <v>6.4</v>
      </c>
      <c r="FE42" s="19">
        <v>20</v>
      </c>
      <c r="FF42" s="19">
        <v>9.9</v>
      </c>
      <c r="FG42" s="19">
        <v>6.7</v>
      </c>
      <c r="FH42" s="19"/>
      <c r="FI42" s="19"/>
      <c r="FJ42" s="19"/>
      <c r="FK42" s="19">
        <v>0</v>
      </c>
      <c r="FL42" s="19">
        <v>8.5</v>
      </c>
      <c r="FM42" s="19">
        <v>0</v>
      </c>
      <c r="FN42" s="19">
        <v>9.3000000000000007</v>
      </c>
      <c r="FO42" s="19">
        <v>7812.6841000000004</v>
      </c>
      <c r="FP42" s="15"/>
      <c r="FQ42" s="19">
        <v>18.2</v>
      </c>
      <c r="FR42" s="19">
        <v>3.6</v>
      </c>
      <c r="FS42" s="19">
        <v>6.5</v>
      </c>
      <c r="FT42" s="19">
        <v>5.5844199999999997</v>
      </c>
      <c r="FU42" s="19">
        <v>26.69</v>
      </c>
      <c r="FV42" s="19">
        <v>18.95</v>
      </c>
      <c r="FW42" s="19">
        <v>0</v>
      </c>
      <c r="FX42" s="19">
        <v>8</v>
      </c>
      <c r="FY42" s="19">
        <v>87.524420000000006</v>
      </c>
    </row>
    <row r="43" spans="1:181" ht="24" customHeight="1" x14ac:dyDescent="0.3">
      <c r="A43" s="13" t="s">
        <v>56</v>
      </c>
      <c r="B43" s="13" t="s">
        <v>805</v>
      </c>
      <c r="C43" s="14">
        <v>74.5</v>
      </c>
      <c r="D43" s="14">
        <v>649.5</v>
      </c>
      <c r="E43" s="14">
        <v>217.8</v>
      </c>
      <c r="F43" s="14"/>
      <c r="G43" s="14"/>
      <c r="H43" s="14">
        <v>20.100000000000001</v>
      </c>
      <c r="I43" s="14">
        <v>88.6</v>
      </c>
      <c r="J43" s="14"/>
      <c r="K43" s="14"/>
      <c r="L43" s="14">
        <v>180</v>
      </c>
      <c r="M43" s="14">
        <v>198.9</v>
      </c>
      <c r="N43" s="14">
        <v>200.1</v>
      </c>
      <c r="O43" s="14">
        <v>277.10000000000002</v>
      </c>
      <c r="P43" s="14">
        <v>206.7</v>
      </c>
      <c r="Q43" s="14">
        <v>104.2</v>
      </c>
      <c r="R43" s="14">
        <v>209.6</v>
      </c>
      <c r="S43" s="14">
        <v>3</v>
      </c>
      <c r="T43" s="14"/>
      <c r="U43" s="14">
        <v>0</v>
      </c>
      <c r="V43" s="14"/>
      <c r="W43" s="14">
        <v>101.4</v>
      </c>
      <c r="X43" s="14">
        <v>8.1</v>
      </c>
      <c r="Y43" s="14">
        <v>4.9000000000000004</v>
      </c>
      <c r="Z43" s="14">
        <v>22.5</v>
      </c>
      <c r="AA43" s="14">
        <v>59.6</v>
      </c>
      <c r="AB43" s="14">
        <v>85.5</v>
      </c>
      <c r="AC43" s="14"/>
      <c r="AD43" s="14"/>
      <c r="AE43" s="14"/>
      <c r="AF43" s="14">
        <v>6.5</v>
      </c>
      <c r="AG43" s="14">
        <v>0</v>
      </c>
      <c r="AH43" s="14">
        <v>26</v>
      </c>
      <c r="AI43" s="14">
        <v>45.1</v>
      </c>
      <c r="AJ43" s="14">
        <v>17.3</v>
      </c>
      <c r="AK43" s="14">
        <v>17</v>
      </c>
      <c r="AL43" s="14">
        <v>11.8</v>
      </c>
      <c r="AM43" s="14">
        <v>57.2</v>
      </c>
      <c r="AN43" s="14">
        <v>177.6</v>
      </c>
      <c r="AO43" s="14">
        <v>178.2</v>
      </c>
      <c r="AP43" s="14">
        <v>179.5</v>
      </c>
      <c r="AQ43" s="14">
        <v>102.5</v>
      </c>
      <c r="AR43" s="14">
        <v>12.6</v>
      </c>
      <c r="AS43" s="14">
        <v>20.7</v>
      </c>
      <c r="AT43" s="14">
        <v>15.1</v>
      </c>
      <c r="AU43" s="14">
        <v>36.799999999999997</v>
      </c>
      <c r="AV43" s="14"/>
      <c r="AW43" s="14"/>
      <c r="AX43" s="14">
        <v>6.7</v>
      </c>
      <c r="AY43" s="14">
        <v>74.599999999999994</v>
      </c>
      <c r="AZ43" s="14"/>
      <c r="BA43" s="14"/>
      <c r="BB43" s="14"/>
      <c r="BC43" s="14"/>
      <c r="BD43" s="14">
        <v>77.599999999999994</v>
      </c>
      <c r="BE43" s="14">
        <v>0</v>
      </c>
      <c r="BF43" s="14"/>
      <c r="BG43" s="14">
        <v>44.1</v>
      </c>
      <c r="BH43" s="14"/>
      <c r="BI43" s="14"/>
      <c r="BJ43" s="14"/>
      <c r="BK43" s="14">
        <v>91</v>
      </c>
      <c r="BL43" s="14">
        <v>169.3</v>
      </c>
      <c r="BM43" s="14">
        <v>167.1</v>
      </c>
      <c r="BN43" s="14">
        <v>199.2</v>
      </c>
      <c r="BO43" s="14">
        <v>252.5</v>
      </c>
      <c r="BP43" s="14">
        <v>69.7</v>
      </c>
      <c r="BQ43" s="14">
        <v>34.200000000000003</v>
      </c>
      <c r="BR43" s="14"/>
      <c r="BS43" s="14"/>
      <c r="BT43" s="14"/>
      <c r="BU43" s="14">
        <v>30.2</v>
      </c>
      <c r="BV43" s="14"/>
      <c r="BW43" s="14"/>
      <c r="BX43" s="14">
        <v>4.2</v>
      </c>
      <c r="BY43" s="14">
        <v>0.9</v>
      </c>
      <c r="BZ43" s="14">
        <v>145.80000000000001</v>
      </c>
      <c r="CA43" s="14">
        <v>80.2</v>
      </c>
      <c r="CB43" s="14">
        <v>61.5</v>
      </c>
      <c r="CC43" s="14">
        <v>61.5</v>
      </c>
      <c r="CD43" s="14">
        <v>29.5</v>
      </c>
      <c r="CE43" s="14">
        <v>111.2</v>
      </c>
      <c r="CF43" s="14">
        <v>32.799999999999997</v>
      </c>
      <c r="CG43" s="14">
        <v>32.9</v>
      </c>
      <c r="CH43" s="14">
        <v>140.9</v>
      </c>
      <c r="CI43" s="14">
        <v>143.19999999999999</v>
      </c>
      <c r="CJ43" s="14">
        <v>168.9</v>
      </c>
      <c r="CK43" s="14">
        <v>185</v>
      </c>
      <c r="CL43" s="14"/>
      <c r="CM43" s="14"/>
      <c r="CN43" s="14"/>
      <c r="CO43" s="14"/>
      <c r="CP43" s="14">
        <v>208.8</v>
      </c>
      <c r="CQ43" s="14">
        <v>101</v>
      </c>
      <c r="CR43" s="14">
        <v>8.1999999999999993</v>
      </c>
      <c r="CS43" s="14">
        <v>5.9</v>
      </c>
      <c r="CT43" s="14">
        <v>69</v>
      </c>
      <c r="CU43" s="14">
        <v>35.200000000000003</v>
      </c>
      <c r="CV43" s="14">
        <v>12.5</v>
      </c>
      <c r="CW43" s="14"/>
      <c r="CX43" s="14">
        <v>0.1</v>
      </c>
      <c r="CY43" s="14">
        <v>4.4000000000000004</v>
      </c>
      <c r="CZ43" s="14">
        <v>9.9</v>
      </c>
      <c r="DA43" s="14">
        <v>1.8</v>
      </c>
      <c r="DB43" s="14">
        <v>101.4</v>
      </c>
      <c r="DC43" s="14">
        <v>51.4</v>
      </c>
      <c r="DD43" s="14">
        <v>0.4</v>
      </c>
      <c r="DE43" s="14">
        <v>1</v>
      </c>
      <c r="DF43" s="14">
        <v>2.6</v>
      </c>
      <c r="DG43" s="14">
        <v>17.100000000000001</v>
      </c>
      <c r="DH43" s="14">
        <v>0</v>
      </c>
      <c r="DI43" s="14">
        <v>3.1</v>
      </c>
      <c r="DJ43" s="14">
        <v>3.3</v>
      </c>
      <c r="DK43" s="14">
        <v>15.3</v>
      </c>
      <c r="DL43" s="14">
        <v>10.169600000000001</v>
      </c>
      <c r="DM43" s="14">
        <v>12.898400000000001</v>
      </c>
      <c r="DN43" s="14">
        <v>22</v>
      </c>
      <c r="DO43" s="14">
        <v>69.900000000000006</v>
      </c>
      <c r="DP43" s="14">
        <v>5.6</v>
      </c>
      <c r="DQ43" s="14">
        <v>2.4</v>
      </c>
      <c r="DR43" s="14">
        <v>20</v>
      </c>
      <c r="DS43" s="14">
        <v>1.5</v>
      </c>
      <c r="DT43" s="14"/>
      <c r="DU43" s="14">
        <v>4</v>
      </c>
      <c r="DV43" s="14">
        <v>0.1</v>
      </c>
      <c r="DW43" s="14">
        <v>0.4</v>
      </c>
      <c r="DX43" s="14">
        <v>3.8</v>
      </c>
      <c r="DY43" s="14">
        <v>2.8</v>
      </c>
      <c r="DZ43" s="14">
        <v>3.2</v>
      </c>
      <c r="EA43" s="14">
        <v>4.5999999999999996</v>
      </c>
      <c r="EB43" s="14">
        <v>25.3</v>
      </c>
      <c r="EC43" s="14">
        <v>55.9</v>
      </c>
      <c r="ED43" s="14">
        <v>16.5</v>
      </c>
      <c r="EE43" s="14">
        <v>101.7</v>
      </c>
      <c r="EF43" s="14">
        <v>105.8</v>
      </c>
      <c r="EG43" s="14">
        <v>17.600000000000001</v>
      </c>
      <c r="EH43" s="14">
        <v>13.8</v>
      </c>
      <c r="EI43" s="14">
        <v>37.82</v>
      </c>
      <c r="EJ43" s="14">
        <v>4.3</v>
      </c>
      <c r="EK43" s="14">
        <v>2</v>
      </c>
      <c r="EL43" s="14">
        <v>7.9</v>
      </c>
      <c r="EM43" s="14">
        <v>3.1</v>
      </c>
      <c r="EN43" s="14">
        <v>3.4</v>
      </c>
      <c r="EO43" s="14">
        <v>3.5</v>
      </c>
      <c r="EP43" s="14">
        <v>13.8</v>
      </c>
      <c r="EQ43" s="14">
        <v>139.5</v>
      </c>
      <c r="ER43" s="14">
        <v>4.9000000000000004</v>
      </c>
      <c r="ES43" s="14">
        <v>65.099999999999994</v>
      </c>
      <c r="ET43" s="14">
        <v>0.6</v>
      </c>
      <c r="EU43" s="14">
        <v>124.1</v>
      </c>
      <c r="EV43" s="14">
        <v>141</v>
      </c>
      <c r="EW43" s="14">
        <v>51.3</v>
      </c>
      <c r="EX43" s="14"/>
      <c r="EY43" s="14">
        <v>3.7</v>
      </c>
      <c r="EZ43" s="14">
        <v>2.2000000000000002</v>
      </c>
      <c r="FA43" s="14">
        <v>2.2000000000000002</v>
      </c>
      <c r="FB43" s="14">
        <v>1.2</v>
      </c>
      <c r="FC43" s="14">
        <v>4</v>
      </c>
      <c r="FD43" s="14">
        <v>6.4</v>
      </c>
      <c r="FE43" s="14">
        <v>20</v>
      </c>
      <c r="FF43" s="14">
        <v>10</v>
      </c>
      <c r="FG43" s="14">
        <v>7.9</v>
      </c>
      <c r="FH43" s="14"/>
      <c r="FI43" s="14"/>
      <c r="FJ43" s="14"/>
      <c r="FK43" s="14">
        <v>0</v>
      </c>
      <c r="FL43" s="14">
        <v>6.9</v>
      </c>
      <c r="FM43" s="14">
        <v>0</v>
      </c>
      <c r="FN43" s="14">
        <v>10.9</v>
      </c>
      <c r="FO43" s="14">
        <v>7860.7879999999996</v>
      </c>
      <c r="FP43" s="15"/>
      <c r="FQ43" s="14">
        <v>18.100000000000001</v>
      </c>
      <c r="FR43" s="14">
        <v>3.6</v>
      </c>
      <c r="FS43" s="14">
        <v>6.5</v>
      </c>
      <c r="FT43" s="14">
        <v>5.5896299999999997</v>
      </c>
      <c r="FU43" s="14">
        <v>26.9</v>
      </c>
      <c r="FV43" s="14">
        <v>18.95</v>
      </c>
      <c r="FW43" s="14">
        <v>0</v>
      </c>
      <c r="FX43" s="14">
        <v>8.1</v>
      </c>
      <c r="FY43" s="14">
        <v>87.739630000000005</v>
      </c>
    </row>
    <row r="44" spans="1:181" ht="24" customHeight="1" x14ac:dyDescent="0.3">
      <c r="A44" s="16" t="s">
        <v>56</v>
      </c>
      <c r="B44" s="16" t="s">
        <v>806</v>
      </c>
      <c r="C44" s="17">
        <v>67.2</v>
      </c>
      <c r="D44" s="17">
        <v>645.5</v>
      </c>
      <c r="E44" s="17">
        <v>216.3</v>
      </c>
      <c r="F44" s="17"/>
      <c r="G44" s="17"/>
      <c r="H44" s="17">
        <v>20</v>
      </c>
      <c r="I44" s="17">
        <v>88</v>
      </c>
      <c r="J44" s="17"/>
      <c r="K44" s="17"/>
      <c r="L44" s="17">
        <v>179.4</v>
      </c>
      <c r="M44" s="17">
        <v>196.8</v>
      </c>
      <c r="N44" s="17">
        <v>197</v>
      </c>
      <c r="O44" s="17">
        <v>278.2</v>
      </c>
      <c r="P44" s="17">
        <v>206.1</v>
      </c>
      <c r="Q44" s="17">
        <v>106.5</v>
      </c>
      <c r="R44" s="17">
        <v>312.10000000000002</v>
      </c>
      <c r="S44" s="17">
        <v>3</v>
      </c>
      <c r="T44" s="17"/>
      <c r="U44" s="17">
        <v>0</v>
      </c>
      <c r="V44" s="17"/>
      <c r="W44" s="17">
        <v>100.9</v>
      </c>
      <c r="X44" s="17">
        <v>7.7</v>
      </c>
      <c r="Y44" s="17">
        <v>4.9000000000000004</v>
      </c>
      <c r="Z44" s="17">
        <v>22.4</v>
      </c>
      <c r="AA44" s="17">
        <v>60.1</v>
      </c>
      <c r="AB44" s="17">
        <v>121.8</v>
      </c>
      <c r="AC44" s="17"/>
      <c r="AD44" s="17"/>
      <c r="AE44" s="17"/>
      <c r="AF44" s="17">
        <v>6.5</v>
      </c>
      <c r="AG44" s="17">
        <v>0</v>
      </c>
      <c r="AH44" s="17">
        <v>26</v>
      </c>
      <c r="AI44" s="17">
        <v>75.900000000000006</v>
      </c>
      <c r="AJ44" s="17">
        <v>16.399999999999999</v>
      </c>
      <c r="AK44" s="17">
        <v>16.8</v>
      </c>
      <c r="AL44" s="17">
        <v>11.8</v>
      </c>
      <c r="AM44" s="17">
        <v>55</v>
      </c>
      <c r="AN44" s="17">
        <v>174</v>
      </c>
      <c r="AO44" s="17">
        <v>175.2</v>
      </c>
      <c r="AP44" s="17">
        <v>179.5</v>
      </c>
      <c r="AQ44" s="17">
        <v>99.7</v>
      </c>
      <c r="AR44" s="17">
        <v>28.5</v>
      </c>
      <c r="AS44" s="17">
        <v>27.3</v>
      </c>
      <c r="AT44" s="17">
        <v>15.7</v>
      </c>
      <c r="AU44" s="17">
        <v>21.9</v>
      </c>
      <c r="AV44" s="17"/>
      <c r="AW44" s="17"/>
      <c r="AX44" s="17">
        <v>6.7</v>
      </c>
      <c r="AY44" s="17">
        <v>72.599999999999994</v>
      </c>
      <c r="AZ44" s="17"/>
      <c r="BA44" s="17"/>
      <c r="BB44" s="17"/>
      <c r="BC44" s="17"/>
      <c r="BD44" s="17">
        <v>50.2</v>
      </c>
      <c r="BE44" s="17">
        <v>0</v>
      </c>
      <c r="BF44" s="17"/>
      <c r="BG44" s="17">
        <v>44.2</v>
      </c>
      <c r="BH44" s="17"/>
      <c r="BI44" s="17"/>
      <c r="BJ44" s="17"/>
      <c r="BK44" s="17">
        <v>90.4</v>
      </c>
      <c r="BL44" s="17">
        <v>169.1</v>
      </c>
      <c r="BM44" s="17">
        <v>167</v>
      </c>
      <c r="BN44" s="17">
        <v>198.9</v>
      </c>
      <c r="BO44" s="17">
        <v>253.3</v>
      </c>
      <c r="BP44" s="17">
        <v>67.8</v>
      </c>
      <c r="BQ44" s="17">
        <v>34.1</v>
      </c>
      <c r="BR44" s="17"/>
      <c r="BS44" s="17"/>
      <c r="BT44" s="17"/>
      <c r="BU44" s="17">
        <v>23.6</v>
      </c>
      <c r="BV44" s="17"/>
      <c r="BW44" s="17"/>
      <c r="BX44" s="17">
        <v>4.2</v>
      </c>
      <c r="BY44" s="17">
        <v>0.9</v>
      </c>
      <c r="BZ44" s="17">
        <v>182</v>
      </c>
      <c r="CA44" s="17">
        <v>114.4</v>
      </c>
      <c r="CB44" s="17">
        <v>60.9</v>
      </c>
      <c r="CC44" s="17">
        <v>61.3</v>
      </c>
      <c r="CD44" s="17">
        <v>29.2</v>
      </c>
      <c r="CE44" s="17">
        <v>107.3</v>
      </c>
      <c r="CF44" s="17">
        <v>31.5</v>
      </c>
      <c r="CG44" s="17">
        <v>31.5</v>
      </c>
      <c r="CH44" s="17">
        <v>140.6</v>
      </c>
      <c r="CI44" s="17">
        <v>143</v>
      </c>
      <c r="CJ44" s="17">
        <v>168.5</v>
      </c>
      <c r="CK44" s="17">
        <v>181.1</v>
      </c>
      <c r="CL44" s="17"/>
      <c r="CM44" s="17"/>
      <c r="CN44" s="17"/>
      <c r="CO44" s="17"/>
      <c r="CP44" s="17">
        <v>208.7</v>
      </c>
      <c r="CQ44" s="17">
        <v>101.1</v>
      </c>
      <c r="CR44" s="17">
        <v>8.1999999999999993</v>
      </c>
      <c r="CS44" s="17">
        <v>5.6</v>
      </c>
      <c r="CT44" s="17">
        <v>70.7</v>
      </c>
      <c r="CU44" s="17">
        <v>12.5</v>
      </c>
      <c r="CV44" s="17">
        <v>14.6</v>
      </c>
      <c r="CW44" s="17"/>
      <c r="CX44" s="17">
        <v>0.1</v>
      </c>
      <c r="CY44" s="17">
        <v>4.2</v>
      </c>
      <c r="CZ44" s="17">
        <v>9.9</v>
      </c>
      <c r="DA44" s="17">
        <v>1.9</v>
      </c>
      <c r="DB44" s="17">
        <v>42.3</v>
      </c>
      <c r="DC44" s="17">
        <v>21.9</v>
      </c>
      <c r="DD44" s="17">
        <v>0.4</v>
      </c>
      <c r="DE44" s="17">
        <v>1</v>
      </c>
      <c r="DF44" s="17">
        <v>2.6</v>
      </c>
      <c r="DG44" s="17">
        <v>16.2</v>
      </c>
      <c r="DH44" s="17">
        <v>0</v>
      </c>
      <c r="DI44" s="17">
        <v>3.1</v>
      </c>
      <c r="DJ44" s="17">
        <v>3.3</v>
      </c>
      <c r="DK44" s="17">
        <v>15.3</v>
      </c>
      <c r="DL44" s="17">
        <v>4.1609999999999996</v>
      </c>
      <c r="DM44" s="17">
        <v>5.5037000000000003</v>
      </c>
      <c r="DN44" s="17">
        <v>21.6</v>
      </c>
      <c r="DO44" s="17">
        <v>70.900000000000006</v>
      </c>
      <c r="DP44" s="17">
        <v>0.4</v>
      </c>
      <c r="DQ44" s="17">
        <v>1.8</v>
      </c>
      <c r="DR44" s="17">
        <v>13.4</v>
      </c>
      <c r="DS44" s="17">
        <v>1.6</v>
      </c>
      <c r="DT44" s="17"/>
      <c r="DU44" s="17">
        <v>4</v>
      </c>
      <c r="DV44" s="17">
        <v>0.1</v>
      </c>
      <c r="DW44" s="17">
        <v>0.1</v>
      </c>
      <c r="DX44" s="17">
        <v>3.8</v>
      </c>
      <c r="DY44" s="17">
        <v>2.8</v>
      </c>
      <c r="DZ44" s="17">
        <v>3.1</v>
      </c>
      <c r="EA44" s="17">
        <v>4.5999999999999996</v>
      </c>
      <c r="EB44" s="17">
        <v>27.6</v>
      </c>
      <c r="EC44" s="17">
        <v>54.9</v>
      </c>
      <c r="ED44" s="17">
        <v>5.8</v>
      </c>
      <c r="EE44" s="17">
        <v>94.7</v>
      </c>
      <c r="EF44" s="17">
        <v>102.5</v>
      </c>
      <c r="EG44" s="17">
        <v>11</v>
      </c>
      <c r="EH44" s="17">
        <v>9.4</v>
      </c>
      <c r="EI44" s="17">
        <v>24.13</v>
      </c>
      <c r="EJ44" s="17">
        <v>4.3</v>
      </c>
      <c r="EK44" s="17">
        <v>2</v>
      </c>
      <c r="EL44" s="17">
        <v>7.8</v>
      </c>
      <c r="EM44" s="17">
        <v>3.1</v>
      </c>
      <c r="EN44" s="17">
        <v>3.4</v>
      </c>
      <c r="EO44" s="17">
        <v>3.5</v>
      </c>
      <c r="EP44" s="17">
        <v>16.2</v>
      </c>
      <c r="EQ44" s="17">
        <v>48.1</v>
      </c>
      <c r="ER44" s="17">
        <v>2.2000000000000002</v>
      </c>
      <c r="ES44" s="17">
        <v>21.7</v>
      </c>
      <c r="ET44" s="17">
        <v>0.6</v>
      </c>
      <c r="EU44" s="17">
        <v>127.8</v>
      </c>
      <c r="EV44" s="17">
        <v>139.69999999999999</v>
      </c>
      <c r="EW44" s="17">
        <v>20.100000000000001</v>
      </c>
      <c r="EX44" s="17"/>
      <c r="EY44" s="17">
        <v>3.7</v>
      </c>
      <c r="EZ44" s="17">
        <v>2.2000000000000002</v>
      </c>
      <c r="FA44" s="17">
        <v>2.2000000000000002</v>
      </c>
      <c r="FB44" s="17">
        <v>1.2</v>
      </c>
      <c r="FC44" s="17">
        <v>1.7</v>
      </c>
      <c r="FD44" s="17">
        <v>6.4</v>
      </c>
      <c r="FE44" s="17">
        <v>20.2</v>
      </c>
      <c r="FF44" s="17">
        <v>10</v>
      </c>
      <c r="FG44" s="17">
        <v>9</v>
      </c>
      <c r="FH44" s="17"/>
      <c r="FI44" s="17"/>
      <c r="FJ44" s="17"/>
      <c r="FK44" s="17">
        <v>0</v>
      </c>
      <c r="FL44" s="17">
        <v>8.1</v>
      </c>
      <c r="FM44" s="17">
        <v>0</v>
      </c>
      <c r="FN44" s="17">
        <v>9.5</v>
      </c>
      <c r="FO44" s="17">
        <v>7684.5946999999996</v>
      </c>
      <c r="FP44" s="15"/>
      <c r="FQ44" s="17">
        <v>18.100000000000001</v>
      </c>
      <c r="FR44" s="17">
        <v>3.6</v>
      </c>
      <c r="FS44" s="17">
        <v>6.5</v>
      </c>
      <c r="FT44" s="17">
        <v>5.5796799999999998</v>
      </c>
      <c r="FU44" s="17">
        <v>27.23</v>
      </c>
      <c r="FV44" s="17">
        <v>18.96</v>
      </c>
      <c r="FW44" s="17">
        <v>2.2000000000000002</v>
      </c>
      <c r="FX44" s="17">
        <v>8</v>
      </c>
      <c r="FY44" s="17">
        <v>90.16968</v>
      </c>
    </row>
    <row r="45" spans="1:181" ht="24" customHeight="1" x14ac:dyDescent="0.3">
      <c r="A45" s="16" t="s">
        <v>56</v>
      </c>
      <c r="B45" s="16" t="s">
        <v>807</v>
      </c>
      <c r="C45" s="17">
        <v>76.7</v>
      </c>
      <c r="D45" s="17">
        <v>651.1</v>
      </c>
      <c r="E45" s="17">
        <v>218.3</v>
      </c>
      <c r="F45" s="17"/>
      <c r="G45" s="17"/>
      <c r="H45" s="17">
        <v>11.3</v>
      </c>
      <c r="I45" s="17">
        <v>90</v>
      </c>
      <c r="J45" s="17"/>
      <c r="K45" s="17"/>
      <c r="L45" s="17">
        <v>180</v>
      </c>
      <c r="M45" s="17">
        <v>198.6</v>
      </c>
      <c r="N45" s="17">
        <v>204.1</v>
      </c>
      <c r="O45" s="17">
        <v>269.60000000000002</v>
      </c>
      <c r="P45" s="17">
        <v>205</v>
      </c>
      <c r="Q45" s="17">
        <v>107</v>
      </c>
      <c r="R45" s="17">
        <v>372.4</v>
      </c>
      <c r="S45" s="17">
        <v>3</v>
      </c>
      <c r="T45" s="17"/>
      <c r="U45" s="17">
        <v>0</v>
      </c>
      <c r="V45" s="17"/>
      <c r="W45" s="17">
        <v>99.6</v>
      </c>
      <c r="X45" s="17">
        <v>8.3000000000000007</v>
      </c>
      <c r="Y45" s="17">
        <v>5.3</v>
      </c>
      <c r="Z45" s="17">
        <v>22.4</v>
      </c>
      <c r="AA45" s="17">
        <v>60</v>
      </c>
      <c r="AB45" s="17">
        <v>177.1</v>
      </c>
      <c r="AC45" s="17"/>
      <c r="AD45" s="17"/>
      <c r="AE45" s="17"/>
      <c r="AF45" s="17">
        <v>6.5</v>
      </c>
      <c r="AG45" s="17">
        <v>0</v>
      </c>
      <c r="AH45" s="17">
        <v>25.7</v>
      </c>
      <c r="AI45" s="17">
        <v>76.400000000000006</v>
      </c>
      <c r="AJ45" s="17">
        <v>17.399999999999999</v>
      </c>
      <c r="AK45" s="17">
        <v>16.8</v>
      </c>
      <c r="AL45" s="17">
        <v>11.8</v>
      </c>
      <c r="AM45" s="17">
        <v>53.8</v>
      </c>
      <c r="AN45" s="17">
        <v>178.9</v>
      </c>
      <c r="AO45" s="17">
        <v>179.5</v>
      </c>
      <c r="AP45" s="17">
        <v>180.1</v>
      </c>
      <c r="AQ45" s="17">
        <v>103</v>
      </c>
      <c r="AR45" s="17">
        <v>28</v>
      </c>
      <c r="AS45" s="17">
        <v>18.5</v>
      </c>
      <c r="AT45" s="17">
        <v>16</v>
      </c>
      <c r="AU45" s="17">
        <v>29.1</v>
      </c>
      <c r="AV45" s="17"/>
      <c r="AW45" s="17"/>
      <c r="AX45" s="17">
        <v>6.7</v>
      </c>
      <c r="AY45" s="17">
        <v>73.8</v>
      </c>
      <c r="AZ45" s="17"/>
      <c r="BA45" s="17"/>
      <c r="BB45" s="17"/>
      <c r="BC45" s="17"/>
      <c r="BD45" s="17">
        <v>88.3</v>
      </c>
      <c r="BE45" s="17">
        <v>0</v>
      </c>
      <c r="BF45" s="17"/>
      <c r="BG45" s="17">
        <v>44.4</v>
      </c>
      <c r="BH45" s="17"/>
      <c r="BI45" s="17"/>
      <c r="BJ45" s="17"/>
      <c r="BK45" s="17">
        <v>91.6</v>
      </c>
      <c r="BL45" s="17">
        <v>176.5</v>
      </c>
      <c r="BM45" s="17">
        <v>167.2</v>
      </c>
      <c r="BN45" s="17">
        <v>199.2</v>
      </c>
      <c r="BO45" s="17">
        <v>254.3</v>
      </c>
      <c r="BP45" s="17">
        <v>70.400000000000006</v>
      </c>
      <c r="BQ45" s="17">
        <v>34.200000000000003</v>
      </c>
      <c r="BR45" s="17"/>
      <c r="BS45" s="17"/>
      <c r="BT45" s="17"/>
      <c r="BU45" s="17">
        <v>24.8</v>
      </c>
      <c r="BV45" s="17"/>
      <c r="BW45" s="17"/>
      <c r="BX45" s="17">
        <v>4.2</v>
      </c>
      <c r="BY45" s="17">
        <v>0.9</v>
      </c>
      <c r="BZ45" s="17">
        <v>198.8</v>
      </c>
      <c r="CA45" s="17">
        <v>86.7</v>
      </c>
      <c r="CB45" s="17">
        <v>62</v>
      </c>
      <c r="CC45" s="17">
        <v>61.5</v>
      </c>
      <c r="CD45" s="17">
        <v>29.8</v>
      </c>
      <c r="CE45" s="17">
        <v>107.7</v>
      </c>
      <c r="CF45" s="17">
        <v>33.299999999999997</v>
      </c>
      <c r="CG45" s="17">
        <v>33.299999999999997</v>
      </c>
      <c r="CH45" s="17">
        <v>141</v>
      </c>
      <c r="CI45" s="17">
        <v>143.4</v>
      </c>
      <c r="CJ45" s="17">
        <v>169.1</v>
      </c>
      <c r="CK45" s="17">
        <v>181.4</v>
      </c>
      <c r="CL45" s="17"/>
      <c r="CM45" s="17"/>
      <c r="CN45" s="17"/>
      <c r="CO45" s="17"/>
      <c r="CP45" s="17">
        <v>208.8</v>
      </c>
      <c r="CQ45" s="17">
        <v>101.1</v>
      </c>
      <c r="CR45" s="17">
        <v>8.1999999999999993</v>
      </c>
      <c r="CS45" s="17">
        <v>5.6</v>
      </c>
      <c r="CT45" s="17">
        <v>75.7</v>
      </c>
      <c r="CU45" s="17">
        <v>0.1</v>
      </c>
      <c r="CV45" s="17">
        <v>14.3</v>
      </c>
      <c r="CW45" s="17"/>
      <c r="CX45" s="17">
        <v>0</v>
      </c>
      <c r="CY45" s="17">
        <v>4.5999999999999996</v>
      </c>
      <c r="CZ45" s="17">
        <v>9.8000000000000007</v>
      </c>
      <c r="DA45" s="17">
        <v>1.8</v>
      </c>
      <c r="DB45" s="17">
        <v>1.9</v>
      </c>
      <c r="DC45" s="17">
        <v>1.1000000000000001</v>
      </c>
      <c r="DD45" s="17">
        <v>0.4</v>
      </c>
      <c r="DE45" s="17">
        <v>0.8</v>
      </c>
      <c r="DF45" s="17">
        <v>2.6</v>
      </c>
      <c r="DG45" s="17">
        <v>17.5</v>
      </c>
      <c r="DH45" s="17">
        <v>0</v>
      </c>
      <c r="DI45" s="17">
        <v>3.1</v>
      </c>
      <c r="DJ45" s="17">
        <v>3.3</v>
      </c>
      <c r="DK45" s="17">
        <v>15.3</v>
      </c>
      <c r="DL45" s="17">
        <v>0.25459999999999999</v>
      </c>
      <c r="DM45" s="17">
        <v>0.38879999999999998</v>
      </c>
      <c r="DN45" s="17">
        <v>22.4</v>
      </c>
      <c r="DO45" s="17">
        <v>69.8</v>
      </c>
      <c r="DP45" s="17">
        <v>0</v>
      </c>
      <c r="DQ45" s="17">
        <v>2.2000000000000002</v>
      </c>
      <c r="DR45" s="17">
        <v>15</v>
      </c>
      <c r="DS45" s="17">
        <v>1.7</v>
      </c>
      <c r="DT45" s="17"/>
      <c r="DU45" s="17">
        <v>4.0999999999999996</v>
      </c>
      <c r="DV45" s="17">
        <v>0</v>
      </c>
      <c r="DW45" s="17">
        <v>0</v>
      </c>
      <c r="DX45" s="17">
        <v>3.8</v>
      </c>
      <c r="DY45" s="17">
        <v>2.7</v>
      </c>
      <c r="DZ45" s="17">
        <v>3.2</v>
      </c>
      <c r="EA45" s="17">
        <v>4.5999999999999996</v>
      </c>
      <c r="EB45" s="17">
        <v>28.2</v>
      </c>
      <c r="EC45" s="17">
        <v>51.3</v>
      </c>
      <c r="ED45" s="17">
        <v>0</v>
      </c>
      <c r="EE45" s="17">
        <v>103.6</v>
      </c>
      <c r="EF45" s="17">
        <v>107.7</v>
      </c>
      <c r="EG45" s="17">
        <v>14.7</v>
      </c>
      <c r="EH45" s="17">
        <v>11.4</v>
      </c>
      <c r="EI45" s="17">
        <v>7.87</v>
      </c>
      <c r="EJ45" s="17">
        <v>4.3</v>
      </c>
      <c r="EK45" s="17">
        <v>2</v>
      </c>
      <c r="EL45" s="17">
        <v>7.8</v>
      </c>
      <c r="EM45" s="17">
        <v>3</v>
      </c>
      <c r="EN45" s="17">
        <v>3.6</v>
      </c>
      <c r="EO45" s="17">
        <v>3.6</v>
      </c>
      <c r="EP45" s="17">
        <v>13.9</v>
      </c>
      <c r="EQ45" s="17">
        <v>2.9</v>
      </c>
      <c r="ER45" s="17">
        <v>0.1</v>
      </c>
      <c r="ES45" s="17">
        <v>0.4</v>
      </c>
      <c r="ET45" s="17">
        <v>0.6</v>
      </c>
      <c r="EU45" s="17">
        <v>128.1</v>
      </c>
      <c r="EV45" s="17">
        <v>143.1</v>
      </c>
      <c r="EW45" s="17">
        <v>0.7</v>
      </c>
      <c r="EX45" s="17"/>
      <c r="EY45" s="17">
        <v>3.9</v>
      </c>
      <c r="EZ45" s="17">
        <v>2.2000000000000002</v>
      </c>
      <c r="FA45" s="17">
        <v>2.4</v>
      </c>
      <c r="FB45" s="17">
        <v>1.3</v>
      </c>
      <c r="FC45" s="17">
        <v>0</v>
      </c>
      <c r="FD45" s="17">
        <v>6.4</v>
      </c>
      <c r="FE45" s="17">
        <v>20.2</v>
      </c>
      <c r="FF45" s="17">
        <v>10</v>
      </c>
      <c r="FG45" s="17">
        <v>8</v>
      </c>
      <c r="FH45" s="17"/>
      <c r="FI45" s="17"/>
      <c r="FJ45" s="17"/>
      <c r="FK45" s="17">
        <v>0</v>
      </c>
      <c r="FL45" s="17">
        <v>9.1</v>
      </c>
      <c r="FM45" s="17">
        <v>0</v>
      </c>
      <c r="FN45" s="17">
        <v>9.6999999999999993</v>
      </c>
      <c r="FO45" s="17">
        <v>7704.0133999999998</v>
      </c>
      <c r="FP45" s="15"/>
      <c r="FQ45" s="17">
        <v>18.100000000000001</v>
      </c>
      <c r="FR45" s="17">
        <v>6.4</v>
      </c>
      <c r="FS45" s="17">
        <v>10.1</v>
      </c>
      <c r="FT45" s="17">
        <v>5.5848300000000002</v>
      </c>
      <c r="FU45" s="17">
        <v>27.33</v>
      </c>
      <c r="FV45" s="17">
        <v>18.95</v>
      </c>
      <c r="FW45" s="17">
        <v>2.2999999999999998</v>
      </c>
      <c r="FX45" s="17">
        <v>8</v>
      </c>
      <c r="FY45" s="17">
        <v>96.764830000000003</v>
      </c>
    </row>
    <row r="46" spans="1:181" ht="24" customHeight="1" x14ac:dyDescent="0.3">
      <c r="A46" s="16" t="s">
        <v>56</v>
      </c>
      <c r="B46" s="16" t="s">
        <v>808</v>
      </c>
      <c r="C46" s="17">
        <v>131.30000000000001</v>
      </c>
      <c r="D46" s="17">
        <v>645.20000000000005</v>
      </c>
      <c r="E46" s="17">
        <v>216.1</v>
      </c>
      <c r="F46" s="17"/>
      <c r="G46" s="17"/>
      <c r="H46" s="17">
        <v>11.1</v>
      </c>
      <c r="I46" s="17">
        <v>87.7</v>
      </c>
      <c r="J46" s="17"/>
      <c r="K46" s="17"/>
      <c r="L46" s="17">
        <v>180</v>
      </c>
      <c r="M46" s="17">
        <v>198</v>
      </c>
      <c r="N46" s="17">
        <v>197.7</v>
      </c>
      <c r="O46" s="17">
        <v>278.5</v>
      </c>
      <c r="P46" s="17">
        <v>205.8</v>
      </c>
      <c r="Q46" s="17">
        <v>107.4</v>
      </c>
      <c r="R46" s="17">
        <v>360.1</v>
      </c>
      <c r="S46" s="17">
        <v>3</v>
      </c>
      <c r="T46" s="17"/>
      <c r="U46" s="17">
        <v>0</v>
      </c>
      <c r="V46" s="17"/>
      <c r="W46" s="17">
        <v>98.9</v>
      </c>
      <c r="X46" s="17">
        <v>7.8</v>
      </c>
      <c r="Y46" s="17">
        <v>5.0999999999999996</v>
      </c>
      <c r="Z46" s="17">
        <v>22.5</v>
      </c>
      <c r="AA46" s="17">
        <v>60</v>
      </c>
      <c r="AB46" s="17">
        <v>196.7</v>
      </c>
      <c r="AC46" s="17"/>
      <c r="AD46" s="17"/>
      <c r="AE46" s="17"/>
      <c r="AF46" s="17">
        <v>6.5</v>
      </c>
      <c r="AG46" s="17">
        <v>0</v>
      </c>
      <c r="AH46" s="17">
        <v>24.3</v>
      </c>
      <c r="AI46" s="17">
        <v>75.7</v>
      </c>
      <c r="AJ46" s="17">
        <v>17.7</v>
      </c>
      <c r="AK46" s="17">
        <v>17</v>
      </c>
      <c r="AL46" s="17">
        <v>11.8</v>
      </c>
      <c r="AM46" s="17">
        <v>54.2</v>
      </c>
      <c r="AN46" s="17">
        <v>177.2</v>
      </c>
      <c r="AO46" s="17">
        <v>178.4</v>
      </c>
      <c r="AP46" s="17">
        <v>179.6</v>
      </c>
      <c r="AQ46" s="17">
        <v>101.7</v>
      </c>
      <c r="AR46" s="17">
        <v>18.399999999999999</v>
      </c>
      <c r="AS46" s="17">
        <v>18.2</v>
      </c>
      <c r="AT46" s="17">
        <v>15.7</v>
      </c>
      <c r="AU46" s="17">
        <v>23</v>
      </c>
      <c r="AV46" s="17"/>
      <c r="AW46" s="17"/>
      <c r="AX46" s="17">
        <v>6.8</v>
      </c>
      <c r="AY46" s="17">
        <v>71.7</v>
      </c>
      <c r="AZ46" s="17"/>
      <c r="BA46" s="17"/>
      <c r="BB46" s="17"/>
      <c r="BC46" s="17"/>
      <c r="BD46" s="17">
        <v>87.5</v>
      </c>
      <c r="BE46" s="17">
        <v>0</v>
      </c>
      <c r="BF46" s="17"/>
      <c r="BG46" s="17">
        <v>44.8</v>
      </c>
      <c r="BH46" s="17"/>
      <c r="BI46" s="17"/>
      <c r="BJ46" s="17"/>
      <c r="BK46" s="17">
        <v>90.7</v>
      </c>
      <c r="BL46" s="17">
        <v>169.3</v>
      </c>
      <c r="BM46" s="17">
        <v>167.6</v>
      </c>
      <c r="BN46" s="17">
        <v>199.7</v>
      </c>
      <c r="BO46" s="17">
        <v>253.8</v>
      </c>
      <c r="BP46" s="17">
        <v>69.5</v>
      </c>
      <c r="BQ46" s="17">
        <v>33.9</v>
      </c>
      <c r="BR46" s="17"/>
      <c r="BS46" s="17"/>
      <c r="BT46" s="17"/>
      <c r="BU46" s="17">
        <v>24.3</v>
      </c>
      <c r="BV46" s="17"/>
      <c r="BW46" s="17"/>
      <c r="BX46" s="17">
        <v>4.2</v>
      </c>
      <c r="BY46" s="17">
        <v>0.9</v>
      </c>
      <c r="BZ46" s="17">
        <v>177.9</v>
      </c>
      <c r="CA46" s="17">
        <v>81.5</v>
      </c>
      <c r="CB46" s="17">
        <v>63.1</v>
      </c>
      <c r="CC46" s="17">
        <v>58.4</v>
      </c>
      <c r="CD46" s="17">
        <v>30.6</v>
      </c>
      <c r="CE46" s="17">
        <v>108</v>
      </c>
      <c r="CF46" s="17">
        <v>48.1</v>
      </c>
      <c r="CG46" s="17">
        <v>48.8</v>
      </c>
      <c r="CH46" s="17">
        <v>141.4</v>
      </c>
      <c r="CI46" s="17">
        <v>143.6</v>
      </c>
      <c r="CJ46" s="17">
        <v>169.3</v>
      </c>
      <c r="CK46" s="17">
        <v>181.2</v>
      </c>
      <c r="CL46" s="17"/>
      <c r="CM46" s="17"/>
      <c r="CN46" s="17"/>
      <c r="CO46" s="17"/>
      <c r="CP46" s="17">
        <v>208.8</v>
      </c>
      <c r="CQ46" s="17">
        <v>101.1</v>
      </c>
      <c r="CR46" s="17">
        <v>8.1999999999999993</v>
      </c>
      <c r="CS46" s="17">
        <v>5.6</v>
      </c>
      <c r="CT46" s="17">
        <v>76.599999999999994</v>
      </c>
      <c r="CU46" s="17">
        <v>0</v>
      </c>
      <c r="CV46" s="17">
        <v>14</v>
      </c>
      <c r="CW46" s="17"/>
      <c r="CX46" s="17">
        <v>0</v>
      </c>
      <c r="CY46" s="17">
        <v>4.4000000000000004</v>
      </c>
      <c r="CZ46" s="17">
        <v>9.9</v>
      </c>
      <c r="DA46" s="17">
        <v>1.1000000000000001</v>
      </c>
      <c r="DB46" s="17">
        <v>0</v>
      </c>
      <c r="DC46" s="17">
        <v>0</v>
      </c>
      <c r="DD46" s="17">
        <v>0.4</v>
      </c>
      <c r="DE46" s="17">
        <v>0.9</v>
      </c>
      <c r="DF46" s="17">
        <v>2.6</v>
      </c>
      <c r="DG46" s="17">
        <v>16.7</v>
      </c>
      <c r="DH46" s="17">
        <v>0</v>
      </c>
      <c r="DI46" s="17">
        <v>3.1</v>
      </c>
      <c r="DJ46" s="17">
        <v>3.3</v>
      </c>
      <c r="DK46" s="17">
        <v>15.3</v>
      </c>
      <c r="DL46" s="17">
        <v>0</v>
      </c>
      <c r="DM46" s="17">
        <v>0</v>
      </c>
      <c r="DN46" s="17">
        <v>23</v>
      </c>
      <c r="DO46" s="17">
        <v>67.2</v>
      </c>
      <c r="DP46" s="17">
        <v>0</v>
      </c>
      <c r="DQ46" s="17">
        <v>2.4</v>
      </c>
      <c r="DR46" s="17">
        <v>19.899999999999999</v>
      </c>
      <c r="DS46" s="17">
        <v>1.8</v>
      </c>
      <c r="DT46" s="17"/>
      <c r="DU46" s="17">
        <v>3.9</v>
      </c>
      <c r="DV46" s="17">
        <v>0</v>
      </c>
      <c r="DW46" s="17">
        <v>0</v>
      </c>
      <c r="DX46" s="17">
        <v>3.8</v>
      </c>
      <c r="DY46" s="17">
        <v>2.7</v>
      </c>
      <c r="DZ46" s="17">
        <v>2.8</v>
      </c>
      <c r="EA46" s="17">
        <v>4.3</v>
      </c>
      <c r="EB46" s="17">
        <v>24.9</v>
      </c>
      <c r="EC46" s="17">
        <v>50</v>
      </c>
      <c r="ED46" s="17">
        <v>0</v>
      </c>
      <c r="EE46" s="17">
        <v>84.6</v>
      </c>
      <c r="EF46" s="17">
        <v>100.6</v>
      </c>
      <c r="EG46" s="17">
        <v>11.8</v>
      </c>
      <c r="EH46" s="17">
        <v>11.7</v>
      </c>
      <c r="EI46" s="17">
        <v>0.13</v>
      </c>
      <c r="EJ46" s="17">
        <v>4.5</v>
      </c>
      <c r="EK46" s="17">
        <v>2</v>
      </c>
      <c r="EL46" s="17">
        <v>8</v>
      </c>
      <c r="EM46" s="17">
        <v>2.9</v>
      </c>
      <c r="EN46" s="17">
        <v>3.8</v>
      </c>
      <c r="EO46" s="17">
        <v>3.8</v>
      </c>
      <c r="EP46" s="17">
        <v>15.1</v>
      </c>
      <c r="EQ46" s="17">
        <v>0</v>
      </c>
      <c r="ER46" s="17">
        <v>0</v>
      </c>
      <c r="ES46" s="17">
        <v>0</v>
      </c>
      <c r="ET46" s="17">
        <v>0.6</v>
      </c>
      <c r="EU46" s="17">
        <v>127.1</v>
      </c>
      <c r="EV46" s="17">
        <v>140.9</v>
      </c>
      <c r="EW46" s="17">
        <v>0</v>
      </c>
      <c r="EX46" s="17"/>
      <c r="EY46" s="17">
        <v>3.9</v>
      </c>
      <c r="EZ46" s="17">
        <v>2.2000000000000002</v>
      </c>
      <c r="FA46" s="17">
        <v>2.4</v>
      </c>
      <c r="FB46" s="17">
        <v>1.3</v>
      </c>
      <c r="FC46" s="17">
        <v>0</v>
      </c>
      <c r="FD46" s="17">
        <v>6.4</v>
      </c>
      <c r="FE46" s="17">
        <v>20.100000000000001</v>
      </c>
      <c r="FF46" s="17">
        <v>10</v>
      </c>
      <c r="FG46" s="17">
        <v>9.5</v>
      </c>
      <c r="FH46" s="17"/>
      <c r="FI46" s="17"/>
      <c r="FJ46" s="17"/>
      <c r="FK46" s="17">
        <v>0</v>
      </c>
      <c r="FL46" s="17">
        <v>9.1999999999999993</v>
      </c>
      <c r="FM46" s="17">
        <v>0</v>
      </c>
      <c r="FN46" s="17">
        <v>9.5</v>
      </c>
      <c r="FO46" s="17">
        <v>7679.63</v>
      </c>
      <c r="FP46" s="15"/>
      <c r="FQ46" s="17">
        <v>18.100000000000001</v>
      </c>
      <c r="FR46" s="17">
        <v>8</v>
      </c>
      <c r="FS46" s="17">
        <v>10.8</v>
      </c>
      <c r="FT46" s="17">
        <v>5.5819700000000001</v>
      </c>
      <c r="FU46" s="17">
        <v>27.36</v>
      </c>
      <c r="FV46" s="17">
        <v>18.95</v>
      </c>
      <c r="FW46" s="17">
        <v>2.2000000000000002</v>
      </c>
      <c r="FX46" s="17">
        <v>15</v>
      </c>
      <c r="FY46" s="17">
        <v>105.99196999999999</v>
      </c>
    </row>
    <row r="47" spans="1:181" ht="24" customHeight="1" x14ac:dyDescent="0.3">
      <c r="A47" s="16" t="s">
        <v>56</v>
      </c>
      <c r="B47" s="16" t="s">
        <v>809</v>
      </c>
      <c r="C47" s="17">
        <v>128.9</v>
      </c>
      <c r="D47" s="17">
        <v>645.70000000000005</v>
      </c>
      <c r="E47" s="17">
        <v>216.2</v>
      </c>
      <c r="F47" s="17"/>
      <c r="G47" s="17"/>
      <c r="H47" s="17">
        <v>11</v>
      </c>
      <c r="I47" s="17">
        <v>84</v>
      </c>
      <c r="J47" s="17"/>
      <c r="K47" s="17"/>
      <c r="L47" s="17">
        <v>180.4</v>
      </c>
      <c r="M47" s="17">
        <v>198.2</v>
      </c>
      <c r="N47" s="17">
        <v>199</v>
      </c>
      <c r="O47" s="17">
        <v>278.10000000000002</v>
      </c>
      <c r="P47" s="17">
        <v>207.9</v>
      </c>
      <c r="Q47" s="17">
        <v>107.4</v>
      </c>
      <c r="R47" s="17">
        <v>366.5</v>
      </c>
      <c r="S47" s="17">
        <v>3</v>
      </c>
      <c r="T47" s="17"/>
      <c r="U47" s="17">
        <v>0</v>
      </c>
      <c r="V47" s="17"/>
      <c r="W47" s="17">
        <v>101.2</v>
      </c>
      <c r="X47" s="17">
        <v>7.7</v>
      </c>
      <c r="Y47" s="17">
        <v>5.2</v>
      </c>
      <c r="Z47" s="17">
        <v>22.6</v>
      </c>
      <c r="AA47" s="17">
        <v>77.2</v>
      </c>
      <c r="AB47" s="17">
        <v>209.4</v>
      </c>
      <c r="AC47" s="17"/>
      <c r="AD47" s="17"/>
      <c r="AE47" s="17"/>
      <c r="AF47" s="17">
        <v>6.5</v>
      </c>
      <c r="AG47" s="17">
        <v>0</v>
      </c>
      <c r="AH47" s="17">
        <v>25.9</v>
      </c>
      <c r="AI47" s="17">
        <v>40.299999999999997</v>
      </c>
      <c r="AJ47" s="17">
        <v>17.100000000000001</v>
      </c>
      <c r="AK47" s="17">
        <v>16.8</v>
      </c>
      <c r="AL47" s="17">
        <v>11.8</v>
      </c>
      <c r="AM47" s="17">
        <v>54.4</v>
      </c>
      <c r="AN47" s="17">
        <v>175.8</v>
      </c>
      <c r="AO47" s="17">
        <v>176</v>
      </c>
      <c r="AP47" s="17">
        <v>179.9</v>
      </c>
      <c r="AQ47" s="17">
        <v>100.5</v>
      </c>
      <c r="AR47" s="17">
        <v>17.7</v>
      </c>
      <c r="AS47" s="17">
        <v>17.8</v>
      </c>
      <c r="AT47" s="17">
        <v>15.4</v>
      </c>
      <c r="AU47" s="17">
        <v>47.9</v>
      </c>
      <c r="AV47" s="17"/>
      <c r="AW47" s="17"/>
      <c r="AX47" s="17">
        <v>6.7</v>
      </c>
      <c r="AY47" s="17">
        <v>143</v>
      </c>
      <c r="AZ47" s="17"/>
      <c r="BA47" s="17"/>
      <c r="BB47" s="17"/>
      <c r="BC47" s="17"/>
      <c r="BD47" s="17">
        <v>87.1</v>
      </c>
      <c r="BE47" s="17">
        <v>0</v>
      </c>
      <c r="BF47" s="17"/>
      <c r="BG47" s="17">
        <v>44.5</v>
      </c>
      <c r="BH47" s="17"/>
      <c r="BI47" s="17"/>
      <c r="BJ47" s="17"/>
      <c r="BK47" s="17">
        <v>90.6</v>
      </c>
      <c r="BL47" s="17">
        <v>169.4</v>
      </c>
      <c r="BM47" s="17">
        <v>167.4</v>
      </c>
      <c r="BN47" s="17">
        <v>199.3</v>
      </c>
      <c r="BO47" s="17">
        <v>251.8</v>
      </c>
      <c r="BP47" s="17">
        <v>68.400000000000006</v>
      </c>
      <c r="BQ47" s="17">
        <v>34</v>
      </c>
      <c r="BR47" s="17"/>
      <c r="BS47" s="17"/>
      <c r="BT47" s="17"/>
      <c r="BU47" s="17">
        <v>23.8</v>
      </c>
      <c r="BV47" s="17"/>
      <c r="BW47" s="17"/>
      <c r="BX47" s="17">
        <v>4.2</v>
      </c>
      <c r="BY47" s="17">
        <v>0.9</v>
      </c>
      <c r="BZ47" s="17">
        <v>234.5</v>
      </c>
      <c r="CA47" s="17">
        <v>88.4</v>
      </c>
      <c r="CB47" s="17">
        <v>64.099999999999994</v>
      </c>
      <c r="CC47" s="17">
        <v>58.3</v>
      </c>
      <c r="CD47" s="17">
        <v>30.3</v>
      </c>
      <c r="CE47" s="17">
        <v>107.8</v>
      </c>
      <c r="CF47" s="17">
        <v>48.4</v>
      </c>
      <c r="CG47" s="17">
        <v>49.3</v>
      </c>
      <c r="CH47" s="17">
        <v>141.30000000000001</v>
      </c>
      <c r="CI47" s="17">
        <v>143.30000000000001</v>
      </c>
      <c r="CJ47" s="17">
        <v>169.2</v>
      </c>
      <c r="CK47" s="17">
        <v>181.9</v>
      </c>
      <c r="CL47" s="17"/>
      <c r="CM47" s="17"/>
      <c r="CN47" s="17"/>
      <c r="CO47" s="17"/>
      <c r="CP47" s="17">
        <v>208.9</v>
      </c>
      <c r="CQ47" s="17">
        <v>101</v>
      </c>
      <c r="CR47" s="17">
        <v>8.1999999999999993</v>
      </c>
      <c r="CS47" s="17">
        <v>5.8</v>
      </c>
      <c r="CT47" s="17">
        <v>66.8</v>
      </c>
      <c r="CU47" s="17">
        <v>0</v>
      </c>
      <c r="CV47" s="17">
        <v>15.3</v>
      </c>
      <c r="CW47" s="17"/>
      <c r="CX47" s="17">
        <v>0</v>
      </c>
      <c r="CY47" s="17">
        <v>4.3</v>
      </c>
      <c r="CZ47" s="17">
        <v>9.9</v>
      </c>
      <c r="DA47" s="17">
        <v>1</v>
      </c>
      <c r="DB47" s="17">
        <v>0</v>
      </c>
      <c r="DC47" s="17">
        <v>0</v>
      </c>
      <c r="DD47" s="17">
        <v>0.4</v>
      </c>
      <c r="DE47" s="17">
        <v>1.2</v>
      </c>
      <c r="DF47" s="17">
        <v>2.5</v>
      </c>
      <c r="DG47" s="17">
        <v>16.3</v>
      </c>
      <c r="DH47" s="17">
        <v>3.3</v>
      </c>
      <c r="DI47" s="17">
        <v>3.1</v>
      </c>
      <c r="DJ47" s="17">
        <v>3.3</v>
      </c>
      <c r="DK47" s="17">
        <v>15.5</v>
      </c>
      <c r="DL47" s="17">
        <v>0</v>
      </c>
      <c r="DM47" s="17">
        <v>0</v>
      </c>
      <c r="DN47" s="17">
        <v>24.2</v>
      </c>
      <c r="DO47" s="17">
        <v>69.3</v>
      </c>
      <c r="DP47" s="17">
        <v>0</v>
      </c>
      <c r="DQ47" s="17">
        <v>2.1</v>
      </c>
      <c r="DR47" s="17">
        <v>19.899999999999999</v>
      </c>
      <c r="DS47" s="17">
        <v>1.9</v>
      </c>
      <c r="DT47" s="17"/>
      <c r="DU47" s="17">
        <v>3.9</v>
      </c>
      <c r="DV47" s="17">
        <v>0</v>
      </c>
      <c r="DW47" s="17">
        <v>0</v>
      </c>
      <c r="DX47" s="17">
        <v>3.8</v>
      </c>
      <c r="DY47" s="17">
        <v>2.7</v>
      </c>
      <c r="DZ47" s="17">
        <v>3.1</v>
      </c>
      <c r="EA47" s="17">
        <v>4.5</v>
      </c>
      <c r="EB47" s="17">
        <v>24.3</v>
      </c>
      <c r="EC47" s="17">
        <v>52.7</v>
      </c>
      <c r="ED47" s="17">
        <v>0</v>
      </c>
      <c r="EE47" s="17">
        <v>77.8</v>
      </c>
      <c r="EF47" s="17">
        <v>102.8</v>
      </c>
      <c r="EG47" s="17">
        <v>7.8</v>
      </c>
      <c r="EH47" s="17">
        <v>9.1999999999999993</v>
      </c>
      <c r="EI47" s="17">
        <v>0</v>
      </c>
      <c r="EJ47" s="17">
        <v>4.2</v>
      </c>
      <c r="EK47" s="17">
        <v>1.9</v>
      </c>
      <c r="EL47" s="17">
        <v>7</v>
      </c>
      <c r="EM47" s="17">
        <v>2.9</v>
      </c>
      <c r="EN47" s="17">
        <v>3.7</v>
      </c>
      <c r="EO47" s="17">
        <v>3.8</v>
      </c>
      <c r="EP47" s="17">
        <v>15.9</v>
      </c>
      <c r="EQ47" s="17">
        <v>0</v>
      </c>
      <c r="ER47" s="17">
        <v>0</v>
      </c>
      <c r="ES47" s="17">
        <v>0</v>
      </c>
      <c r="ET47" s="17">
        <v>0.6</v>
      </c>
      <c r="EU47" s="17">
        <v>127.1</v>
      </c>
      <c r="EV47" s="17">
        <v>144.5</v>
      </c>
      <c r="EW47" s="17">
        <v>0</v>
      </c>
      <c r="EX47" s="17"/>
      <c r="EY47" s="17">
        <v>3.8</v>
      </c>
      <c r="EZ47" s="17">
        <v>2.2000000000000002</v>
      </c>
      <c r="FA47" s="17">
        <v>2.4</v>
      </c>
      <c r="FB47" s="17">
        <v>1.3</v>
      </c>
      <c r="FC47" s="17">
        <v>0</v>
      </c>
      <c r="FD47" s="17">
        <v>6.4</v>
      </c>
      <c r="FE47" s="17">
        <v>20.2</v>
      </c>
      <c r="FF47" s="17">
        <v>10</v>
      </c>
      <c r="FG47" s="17">
        <v>9.1999999999999993</v>
      </c>
      <c r="FH47" s="17"/>
      <c r="FI47" s="17"/>
      <c r="FJ47" s="17"/>
      <c r="FK47" s="17">
        <v>0</v>
      </c>
      <c r="FL47" s="17">
        <v>8.8000000000000007</v>
      </c>
      <c r="FM47" s="17">
        <v>0</v>
      </c>
      <c r="FN47" s="17">
        <v>9.5</v>
      </c>
      <c r="FO47" s="17">
        <v>7823.5</v>
      </c>
      <c r="FP47" s="15"/>
      <c r="FQ47" s="17">
        <v>18.2</v>
      </c>
      <c r="FR47" s="17">
        <v>8</v>
      </c>
      <c r="FS47" s="17">
        <v>10</v>
      </c>
      <c r="FT47" s="17">
        <v>5.5724200000000002</v>
      </c>
      <c r="FU47" s="17">
        <v>27.56</v>
      </c>
      <c r="FV47" s="17">
        <v>18.95</v>
      </c>
      <c r="FW47" s="17">
        <v>2.2000000000000002</v>
      </c>
      <c r="FX47" s="17">
        <v>16</v>
      </c>
      <c r="FY47" s="17">
        <v>106.48242</v>
      </c>
    </row>
    <row r="48" spans="1:181" ht="24" customHeight="1" x14ac:dyDescent="0.3">
      <c r="A48" s="16" t="s">
        <v>56</v>
      </c>
      <c r="B48" s="16" t="s">
        <v>810</v>
      </c>
      <c r="C48" s="17">
        <v>129.19999999999999</v>
      </c>
      <c r="D48" s="17">
        <v>646.29999999999995</v>
      </c>
      <c r="E48" s="17">
        <v>216.7</v>
      </c>
      <c r="F48" s="17"/>
      <c r="G48" s="17"/>
      <c r="H48" s="17">
        <v>11</v>
      </c>
      <c r="I48" s="17">
        <v>86.2</v>
      </c>
      <c r="J48" s="17"/>
      <c r="K48" s="17"/>
      <c r="L48" s="17">
        <v>180.1</v>
      </c>
      <c r="M48" s="17">
        <v>198.4</v>
      </c>
      <c r="N48" s="17">
        <v>202.7</v>
      </c>
      <c r="O48" s="17">
        <v>276.8</v>
      </c>
      <c r="P48" s="17">
        <v>207.3</v>
      </c>
      <c r="Q48" s="17">
        <v>107.4</v>
      </c>
      <c r="R48" s="17">
        <v>364.5</v>
      </c>
      <c r="S48" s="17">
        <v>3</v>
      </c>
      <c r="T48" s="17"/>
      <c r="U48" s="17">
        <v>0</v>
      </c>
      <c r="V48" s="17"/>
      <c r="W48" s="17">
        <v>97.6</v>
      </c>
      <c r="X48" s="17">
        <v>7.8</v>
      </c>
      <c r="Y48" s="17">
        <v>5.2</v>
      </c>
      <c r="Z48" s="17">
        <v>22.5</v>
      </c>
      <c r="AA48" s="17">
        <v>99.9</v>
      </c>
      <c r="AB48" s="17">
        <v>170.3</v>
      </c>
      <c r="AC48" s="17"/>
      <c r="AD48" s="17"/>
      <c r="AE48" s="17"/>
      <c r="AF48" s="17">
        <v>6.5</v>
      </c>
      <c r="AG48" s="17">
        <v>0</v>
      </c>
      <c r="AH48" s="17">
        <v>25.5</v>
      </c>
      <c r="AI48" s="17">
        <v>44.7</v>
      </c>
      <c r="AJ48" s="17">
        <v>16.399999999999999</v>
      </c>
      <c r="AK48" s="17">
        <v>16.8</v>
      </c>
      <c r="AL48" s="17">
        <v>11.8</v>
      </c>
      <c r="AM48" s="17">
        <v>53.8</v>
      </c>
      <c r="AN48" s="17">
        <v>176.8</v>
      </c>
      <c r="AO48" s="17">
        <v>177.4</v>
      </c>
      <c r="AP48" s="17">
        <v>180.1</v>
      </c>
      <c r="AQ48" s="17">
        <v>100.5</v>
      </c>
      <c r="AR48" s="17">
        <v>23.9</v>
      </c>
      <c r="AS48" s="17">
        <v>23.5</v>
      </c>
      <c r="AT48" s="17">
        <v>16.3</v>
      </c>
      <c r="AU48" s="17">
        <v>43.2</v>
      </c>
      <c r="AV48" s="17"/>
      <c r="AW48" s="17"/>
      <c r="AX48" s="17">
        <v>6.7</v>
      </c>
      <c r="AY48" s="17">
        <v>140.4</v>
      </c>
      <c r="AZ48" s="17"/>
      <c r="BA48" s="17"/>
      <c r="BB48" s="17"/>
      <c r="BC48" s="17"/>
      <c r="BD48" s="17">
        <v>87.3</v>
      </c>
      <c r="BE48" s="17">
        <v>36.1</v>
      </c>
      <c r="BF48" s="17"/>
      <c r="BG48" s="17">
        <v>44.6</v>
      </c>
      <c r="BH48" s="17"/>
      <c r="BI48" s="17"/>
      <c r="BJ48" s="17"/>
      <c r="BK48" s="17">
        <v>90.7</v>
      </c>
      <c r="BL48" s="17">
        <v>169.2</v>
      </c>
      <c r="BM48" s="17">
        <v>167.1</v>
      </c>
      <c r="BN48" s="17">
        <v>199.2</v>
      </c>
      <c r="BO48" s="17">
        <v>252.7</v>
      </c>
      <c r="BP48" s="17">
        <v>69</v>
      </c>
      <c r="BQ48" s="17">
        <v>34.1</v>
      </c>
      <c r="BR48" s="17"/>
      <c r="BS48" s="17"/>
      <c r="BT48" s="17"/>
      <c r="BU48" s="17">
        <v>24.1</v>
      </c>
      <c r="BV48" s="17"/>
      <c r="BW48" s="17"/>
      <c r="BX48" s="17">
        <v>4.2</v>
      </c>
      <c r="BY48" s="17">
        <v>0.9</v>
      </c>
      <c r="BZ48" s="17">
        <v>208.3</v>
      </c>
      <c r="CA48" s="17">
        <v>84.3</v>
      </c>
      <c r="CB48" s="17">
        <v>64.2</v>
      </c>
      <c r="CC48" s="17">
        <v>58.3</v>
      </c>
      <c r="CD48" s="17">
        <v>29.4</v>
      </c>
      <c r="CE48" s="17">
        <v>108.3</v>
      </c>
      <c r="CF48" s="17">
        <v>48.5</v>
      </c>
      <c r="CG48" s="17">
        <v>49.4</v>
      </c>
      <c r="CH48" s="17">
        <v>141.19999999999999</v>
      </c>
      <c r="CI48" s="17">
        <v>143.5</v>
      </c>
      <c r="CJ48" s="17">
        <v>169.4</v>
      </c>
      <c r="CK48" s="17">
        <v>182.3</v>
      </c>
      <c r="CL48" s="17"/>
      <c r="CM48" s="17"/>
      <c r="CN48" s="17"/>
      <c r="CO48" s="17"/>
      <c r="CP48" s="17">
        <v>209</v>
      </c>
      <c r="CQ48" s="17">
        <v>101</v>
      </c>
      <c r="CR48" s="17">
        <v>8.1999999999999993</v>
      </c>
      <c r="CS48" s="17">
        <v>5.6</v>
      </c>
      <c r="CT48" s="17">
        <v>67.099999999999994</v>
      </c>
      <c r="CU48" s="17">
        <v>0</v>
      </c>
      <c r="CV48" s="17">
        <v>15.2</v>
      </c>
      <c r="CW48" s="17"/>
      <c r="CX48" s="17">
        <v>0</v>
      </c>
      <c r="CY48" s="17">
        <v>4.3</v>
      </c>
      <c r="CZ48" s="17">
        <v>9.9</v>
      </c>
      <c r="DA48" s="17">
        <v>1.1000000000000001</v>
      </c>
      <c r="DB48" s="17">
        <v>0</v>
      </c>
      <c r="DC48" s="17">
        <v>0</v>
      </c>
      <c r="DD48" s="17">
        <v>0.4</v>
      </c>
      <c r="DE48" s="17">
        <v>1.2</v>
      </c>
      <c r="DF48" s="17">
        <v>2.7</v>
      </c>
      <c r="DG48" s="17">
        <v>16.5</v>
      </c>
      <c r="DH48" s="17">
        <v>3.3</v>
      </c>
      <c r="DI48" s="17">
        <v>0</v>
      </c>
      <c r="DJ48" s="17">
        <v>3.4</v>
      </c>
      <c r="DK48" s="17">
        <v>15.5</v>
      </c>
      <c r="DL48" s="17">
        <v>0</v>
      </c>
      <c r="DM48" s="17">
        <v>0</v>
      </c>
      <c r="DN48" s="17">
        <v>23.2</v>
      </c>
      <c r="DO48" s="17">
        <v>68</v>
      </c>
      <c r="DP48" s="17">
        <v>0</v>
      </c>
      <c r="DQ48" s="17">
        <v>1.6</v>
      </c>
      <c r="DR48" s="17">
        <v>19.899999999999999</v>
      </c>
      <c r="DS48" s="17">
        <v>1.9</v>
      </c>
      <c r="DT48" s="17"/>
      <c r="DU48" s="17">
        <v>3.9</v>
      </c>
      <c r="DV48" s="17">
        <v>0</v>
      </c>
      <c r="DW48" s="17">
        <v>0</v>
      </c>
      <c r="DX48" s="17">
        <v>3.7</v>
      </c>
      <c r="DY48" s="17">
        <v>2.7</v>
      </c>
      <c r="DZ48" s="17">
        <v>2.9</v>
      </c>
      <c r="EA48" s="17">
        <v>4.4000000000000004</v>
      </c>
      <c r="EB48" s="17">
        <v>21.7</v>
      </c>
      <c r="EC48" s="17">
        <v>52.7</v>
      </c>
      <c r="ED48" s="17">
        <v>0</v>
      </c>
      <c r="EE48" s="17">
        <v>83.4</v>
      </c>
      <c r="EF48" s="17">
        <v>94.7</v>
      </c>
      <c r="EG48" s="17">
        <v>14.3</v>
      </c>
      <c r="EH48" s="17">
        <v>9.4</v>
      </c>
      <c r="EI48" s="17">
        <v>0</v>
      </c>
      <c r="EJ48" s="17">
        <v>4.0999999999999996</v>
      </c>
      <c r="EK48" s="17">
        <v>1.9</v>
      </c>
      <c r="EL48" s="17">
        <v>6.7</v>
      </c>
      <c r="EM48" s="17">
        <v>2.9</v>
      </c>
      <c r="EN48" s="17">
        <v>3.6</v>
      </c>
      <c r="EO48" s="17">
        <v>3.7</v>
      </c>
      <c r="EP48" s="17">
        <v>14.6</v>
      </c>
      <c r="EQ48" s="17">
        <v>0</v>
      </c>
      <c r="ER48" s="17">
        <v>0</v>
      </c>
      <c r="ES48" s="17">
        <v>0</v>
      </c>
      <c r="ET48" s="17">
        <v>0.6</v>
      </c>
      <c r="EU48" s="17">
        <v>126</v>
      </c>
      <c r="EV48" s="17">
        <v>139.80000000000001</v>
      </c>
      <c r="EW48" s="17">
        <v>0</v>
      </c>
      <c r="EX48" s="17"/>
      <c r="EY48" s="17">
        <v>3.8</v>
      </c>
      <c r="EZ48" s="17">
        <v>2.2000000000000002</v>
      </c>
      <c r="FA48" s="17">
        <v>2.4</v>
      </c>
      <c r="FB48" s="17">
        <v>1.3</v>
      </c>
      <c r="FC48" s="17">
        <v>0</v>
      </c>
      <c r="FD48" s="17">
        <v>6.4</v>
      </c>
      <c r="FE48" s="17">
        <v>20.2</v>
      </c>
      <c r="FF48" s="17">
        <v>10</v>
      </c>
      <c r="FG48" s="17">
        <v>9.3000000000000007</v>
      </c>
      <c r="FH48" s="17"/>
      <c r="FI48" s="17"/>
      <c r="FJ48" s="17"/>
      <c r="FK48" s="17">
        <v>0</v>
      </c>
      <c r="FL48" s="17">
        <v>8.9</v>
      </c>
      <c r="FM48" s="17">
        <v>0</v>
      </c>
      <c r="FN48" s="17">
        <v>10.1</v>
      </c>
      <c r="FO48" s="17">
        <v>7814.8</v>
      </c>
      <c r="FP48" s="15"/>
      <c r="FQ48" s="17">
        <v>18.100000000000001</v>
      </c>
      <c r="FR48" s="17">
        <v>8</v>
      </c>
      <c r="FS48" s="17">
        <v>9.9</v>
      </c>
      <c r="FT48" s="17">
        <v>5.5753599999999999</v>
      </c>
      <c r="FU48" s="17">
        <v>27.77</v>
      </c>
      <c r="FV48" s="17">
        <v>18.95</v>
      </c>
      <c r="FW48" s="17">
        <v>2.6</v>
      </c>
      <c r="FX48" s="17">
        <v>15.9</v>
      </c>
      <c r="FY48" s="17">
        <v>106.79536</v>
      </c>
    </row>
    <row r="49" spans="1:181" ht="24" customHeight="1" x14ac:dyDescent="0.3">
      <c r="A49" s="16" t="s">
        <v>56</v>
      </c>
      <c r="B49" s="16" t="s">
        <v>811</v>
      </c>
      <c r="C49" s="17">
        <v>128.19999999999999</v>
      </c>
      <c r="D49" s="17">
        <v>645</v>
      </c>
      <c r="E49" s="17">
        <v>215.2</v>
      </c>
      <c r="F49" s="17"/>
      <c r="G49" s="17"/>
      <c r="H49" s="17">
        <v>11</v>
      </c>
      <c r="I49" s="17">
        <v>83.8</v>
      </c>
      <c r="J49" s="17"/>
      <c r="K49" s="17"/>
      <c r="L49" s="17">
        <v>179.5</v>
      </c>
      <c r="M49" s="17">
        <v>198.6</v>
      </c>
      <c r="N49" s="17">
        <v>200.4</v>
      </c>
      <c r="O49" s="17">
        <v>278.89999999999998</v>
      </c>
      <c r="P49" s="17">
        <v>207</v>
      </c>
      <c r="Q49" s="17">
        <v>107.4</v>
      </c>
      <c r="R49" s="17">
        <v>276.10000000000002</v>
      </c>
      <c r="S49" s="17">
        <v>3</v>
      </c>
      <c r="T49" s="17"/>
      <c r="U49" s="17">
        <v>0</v>
      </c>
      <c r="V49" s="17"/>
      <c r="W49" s="17">
        <v>96.5</v>
      </c>
      <c r="X49" s="17">
        <v>7.7</v>
      </c>
      <c r="Y49" s="17">
        <v>5.0999999999999996</v>
      </c>
      <c r="Z49" s="17">
        <v>22.5</v>
      </c>
      <c r="AA49" s="17">
        <v>100.1</v>
      </c>
      <c r="AB49" s="17">
        <v>204.6</v>
      </c>
      <c r="AC49" s="17"/>
      <c r="AD49" s="17"/>
      <c r="AE49" s="17"/>
      <c r="AF49" s="17">
        <v>6.5</v>
      </c>
      <c r="AG49" s="17">
        <v>0</v>
      </c>
      <c r="AH49" s="17">
        <v>25</v>
      </c>
      <c r="AI49" s="17">
        <v>58.1</v>
      </c>
      <c r="AJ49" s="17">
        <v>16.399999999999999</v>
      </c>
      <c r="AK49" s="17">
        <v>16.8</v>
      </c>
      <c r="AL49" s="17">
        <v>11.9</v>
      </c>
      <c r="AM49" s="17">
        <v>55.9</v>
      </c>
      <c r="AN49" s="17">
        <v>175.2</v>
      </c>
      <c r="AO49" s="17">
        <v>175.4</v>
      </c>
      <c r="AP49" s="17">
        <v>180.4</v>
      </c>
      <c r="AQ49" s="17">
        <v>100.1</v>
      </c>
      <c r="AR49" s="17">
        <v>11.5</v>
      </c>
      <c r="AS49" s="17">
        <v>17.8</v>
      </c>
      <c r="AT49" s="17">
        <v>15.7</v>
      </c>
      <c r="AU49" s="17">
        <v>45.9</v>
      </c>
      <c r="AV49" s="17"/>
      <c r="AW49" s="17"/>
      <c r="AX49" s="17">
        <v>6.7</v>
      </c>
      <c r="AY49" s="17">
        <v>140.4</v>
      </c>
      <c r="AZ49" s="17"/>
      <c r="BA49" s="17"/>
      <c r="BB49" s="17"/>
      <c r="BC49" s="17"/>
      <c r="BD49" s="17">
        <v>87</v>
      </c>
      <c r="BE49" s="17">
        <v>39.1</v>
      </c>
      <c r="BF49" s="17"/>
      <c r="BG49" s="17">
        <v>44.8</v>
      </c>
      <c r="BH49" s="17"/>
      <c r="BI49" s="17"/>
      <c r="BJ49" s="17"/>
      <c r="BK49" s="17">
        <v>90.6</v>
      </c>
      <c r="BL49" s="17">
        <v>169.3</v>
      </c>
      <c r="BM49" s="17">
        <v>167.3</v>
      </c>
      <c r="BN49" s="17">
        <v>199.4</v>
      </c>
      <c r="BO49" s="17">
        <v>253.6</v>
      </c>
      <c r="BP49" s="17">
        <v>67.3</v>
      </c>
      <c r="BQ49" s="17">
        <v>34.1</v>
      </c>
      <c r="BR49" s="17"/>
      <c r="BS49" s="17"/>
      <c r="BT49" s="17"/>
      <c r="BU49" s="17">
        <v>23.7</v>
      </c>
      <c r="BV49" s="17"/>
      <c r="BW49" s="17"/>
      <c r="BX49" s="17">
        <v>4.2</v>
      </c>
      <c r="BY49" s="17">
        <v>0.9</v>
      </c>
      <c r="BZ49" s="17">
        <v>213.4</v>
      </c>
      <c r="CA49" s="17">
        <v>86.3</v>
      </c>
      <c r="CB49" s="17">
        <v>63.9</v>
      </c>
      <c r="CC49" s="17">
        <v>60.3</v>
      </c>
      <c r="CD49" s="17">
        <v>29.1</v>
      </c>
      <c r="CE49" s="17">
        <v>108.2</v>
      </c>
      <c r="CF49" s="17">
        <v>48.6</v>
      </c>
      <c r="CG49" s="17">
        <v>49.5</v>
      </c>
      <c r="CH49" s="17">
        <v>141.19999999999999</v>
      </c>
      <c r="CI49" s="17">
        <v>143.6</v>
      </c>
      <c r="CJ49" s="17">
        <v>169</v>
      </c>
      <c r="CK49" s="17">
        <v>181.8</v>
      </c>
      <c r="CL49" s="17"/>
      <c r="CM49" s="17"/>
      <c r="CN49" s="17"/>
      <c r="CO49" s="17"/>
      <c r="CP49" s="17">
        <v>209.1</v>
      </c>
      <c r="CQ49" s="17">
        <v>100.9</v>
      </c>
      <c r="CR49" s="17">
        <v>8.1999999999999993</v>
      </c>
      <c r="CS49" s="17">
        <v>5.6</v>
      </c>
      <c r="CT49" s="17">
        <v>79.2</v>
      </c>
      <c r="CU49" s="17">
        <v>0</v>
      </c>
      <c r="CV49" s="17">
        <v>13</v>
      </c>
      <c r="CW49" s="17"/>
      <c r="CX49" s="17">
        <v>0</v>
      </c>
      <c r="CY49" s="17">
        <v>4.2</v>
      </c>
      <c r="CZ49" s="17">
        <v>9.9</v>
      </c>
      <c r="DA49" s="17">
        <v>1</v>
      </c>
      <c r="DB49" s="17">
        <v>0</v>
      </c>
      <c r="DC49" s="17">
        <v>0</v>
      </c>
      <c r="DD49" s="17">
        <v>0.4</v>
      </c>
      <c r="DE49" s="17">
        <v>1.2</v>
      </c>
      <c r="DF49" s="17">
        <v>2.8</v>
      </c>
      <c r="DG49" s="17">
        <v>16.2</v>
      </c>
      <c r="DH49" s="17">
        <v>3.3</v>
      </c>
      <c r="DI49" s="17">
        <v>0</v>
      </c>
      <c r="DJ49" s="17">
        <v>3.4</v>
      </c>
      <c r="DK49" s="17">
        <v>15.5</v>
      </c>
      <c r="DL49" s="17">
        <v>0</v>
      </c>
      <c r="DM49" s="17">
        <v>0</v>
      </c>
      <c r="DN49" s="17">
        <v>24.7</v>
      </c>
      <c r="DO49" s="17">
        <v>69.099999999999994</v>
      </c>
      <c r="DP49" s="17">
        <v>0</v>
      </c>
      <c r="DQ49" s="17">
        <v>1.6</v>
      </c>
      <c r="DR49" s="17">
        <v>19.899999999999999</v>
      </c>
      <c r="DS49" s="17">
        <v>1.9</v>
      </c>
      <c r="DT49" s="17"/>
      <c r="DU49" s="17">
        <v>3.9</v>
      </c>
      <c r="DV49" s="17">
        <v>0</v>
      </c>
      <c r="DW49" s="17">
        <v>0</v>
      </c>
      <c r="DX49" s="17">
        <v>3.3</v>
      </c>
      <c r="DY49" s="17">
        <v>3</v>
      </c>
      <c r="DZ49" s="17">
        <v>3</v>
      </c>
      <c r="EA49" s="17">
        <v>4.5999999999999996</v>
      </c>
      <c r="EB49" s="17">
        <v>23.8</v>
      </c>
      <c r="EC49" s="17">
        <v>56.8</v>
      </c>
      <c r="ED49" s="17">
        <v>0</v>
      </c>
      <c r="EE49" s="17">
        <v>91.5</v>
      </c>
      <c r="EF49" s="17">
        <v>98.3</v>
      </c>
      <c r="EG49" s="17">
        <v>13.5</v>
      </c>
      <c r="EH49" s="17">
        <v>10.1</v>
      </c>
      <c r="EI49" s="17">
        <v>0</v>
      </c>
      <c r="EJ49" s="17">
        <v>4.0999999999999996</v>
      </c>
      <c r="EK49" s="17">
        <v>1.9</v>
      </c>
      <c r="EL49" s="17">
        <v>7</v>
      </c>
      <c r="EM49" s="17">
        <v>2.9</v>
      </c>
      <c r="EN49" s="17">
        <v>3.4</v>
      </c>
      <c r="EO49" s="17">
        <v>3.5</v>
      </c>
      <c r="EP49" s="17">
        <v>11.1</v>
      </c>
      <c r="EQ49" s="17">
        <v>0</v>
      </c>
      <c r="ER49" s="17">
        <v>0</v>
      </c>
      <c r="ES49" s="17">
        <v>0</v>
      </c>
      <c r="ET49" s="17">
        <v>0.6</v>
      </c>
      <c r="EU49" s="17">
        <v>125.2</v>
      </c>
      <c r="EV49" s="17">
        <v>136.1</v>
      </c>
      <c r="EW49" s="17">
        <v>0</v>
      </c>
      <c r="EX49" s="17"/>
      <c r="EY49" s="17">
        <v>3.8</v>
      </c>
      <c r="EZ49" s="17">
        <v>2.2000000000000002</v>
      </c>
      <c r="FA49" s="17">
        <v>2.4</v>
      </c>
      <c r="FB49" s="17">
        <v>1.3</v>
      </c>
      <c r="FC49" s="17">
        <v>0</v>
      </c>
      <c r="FD49" s="17">
        <v>6.4</v>
      </c>
      <c r="FE49" s="17">
        <v>20.2</v>
      </c>
      <c r="FF49" s="17">
        <v>10.1</v>
      </c>
      <c r="FG49" s="17">
        <v>9.6</v>
      </c>
      <c r="FH49" s="17"/>
      <c r="FI49" s="17"/>
      <c r="FJ49" s="17"/>
      <c r="FK49" s="17">
        <v>0</v>
      </c>
      <c r="FL49" s="17">
        <v>9.1999999999999993</v>
      </c>
      <c r="FM49" s="17">
        <v>0</v>
      </c>
      <c r="FN49" s="17">
        <v>10</v>
      </c>
      <c r="FO49" s="17">
        <v>7780.4</v>
      </c>
      <c r="FP49" s="15"/>
      <c r="FQ49" s="17">
        <v>18</v>
      </c>
      <c r="FR49" s="17">
        <v>8.1</v>
      </c>
      <c r="FS49" s="17">
        <v>10.9</v>
      </c>
      <c r="FT49" s="17">
        <v>5.5723399999999996</v>
      </c>
      <c r="FU49" s="17">
        <v>27.93</v>
      </c>
      <c r="FV49" s="17">
        <v>18.95</v>
      </c>
      <c r="FW49" s="17">
        <v>2.6</v>
      </c>
      <c r="FX49" s="17">
        <v>16.100000000000001</v>
      </c>
      <c r="FY49" s="17">
        <v>108.15234</v>
      </c>
    </row>
    <row r="50" spans="1:181" ht="24" customHeight="1" x14ac:dyDescent="0.3">
      <c r="A50" s="18" t="s">
        <v>56</v>
      </c>
      <c r="B50" s="18" t="s">
        <v>812</v>
      </c>
      <c r="C50" s="19">
        <v>133.69999999999999</v>
      </c>
      <c r="D50" s="19">
        <v>649.20000000000005</v>
      </c>
      <c r="E50" s="19">
        <v>217.9</v>
      </c>
      <c r="F50" s="19"/>
      <c r="G50" s="19"/>
      <c r="H50" s="19">
        <v>11.3</v>
      </c>
      <c r="I50" s="19">
        <v>84.9</v>
      </c>
      <c r="J50" s="19"/>
      <c r="K50" s="19"/>
      <c r="L50" s="19">
        <v>180.7</v>
      </c>
      <c r="M50" s="19">
        <v>198.3</v>
      </c>
      <c r="N50" s="19">
        <v>200.8</v>
      </c>
      <c r="O50" s="19">
        <v>277.89999999999998</v>
      </c>
      <c r="P50" s="19">
        <v>208</v>
      </c>
      <c r="Q50" s="19">
        <v>107.4</v>
      </c>
      <c r="R50" s="19">
        <v>378</v>
      </c>
      <c r="S50" s="19">
        <v>3</v>
      </c>
      <c r="T50" s="19"/>
      <c r="U50" s="19">
        <v>0</v>
      </c>
      <c r="V50" s="19"/>
      <c r="W50" s="19">
        <v>101.1</v>
      </c>
      <c r="X50" s="19">
        <v>8.1</v>
      </c>
      <c r="Y50" s="19">
        <v>5.2</v>
      </c>
      <c r="Z50" s="19">
        <v>22.5</v>
      </c>
      <c r="AA50" s="19">
        <v>100.1</v>
      </c>
      <c r="AB50" s="19">
        <v>153.6</v>
      </c>
      <c r="AC50" s="19"/>
      <c r="AD50" s="19"/>
      <c r="AE50" s="19"/>
      <c r="AF50" s="19">
        <v>6.5</v>
      </c>
      <c r="AG50" s="19">
        <v>0</v>
      </c>
      <c r="AH50" s="19">
        <v>25</v>
      </c>
      <c r="AI50" s="19">
        <v>31</v>
      </c>
      <c r="AJ50" s="19">
        <v>16.7</v>
      </c>
      <c r="AK50" s="19">
        <v>16.8</v>
      </c>
      <c r="AL50" s="19">
        <v>11.8</v>
      </c>
      <c r="AM50" s="19">
        <v>46.5</v>
      </c>
      <c r="AN50" s="19">
        <v>178.8</v>
      </c>
      <c r="AO50" s="19">
        <v>179.3</v>
      </c>
      <c r="AP50" s="19">
        <v>180.8</v>
      </c>
      <c r="AQ50" s="19">
        <v>101.9</v>
      </c>
      <c r="AR50" s="19">
        <v>18.600000000000001</v>
      </c>
      <c r="AS50" s="19">
        <v>18.3</v>
      </c>
      <c r="AT50" s="19">
        <v>16.899999999999999</v>
      </c>
      <c r="AU50" s="19">
        <v>21.6</v>
      </c>
      <c r="AV50" s="19"/>
      <c r="AW50" s="19"/>
      <c r="AX50" s="19">
        <v>6.7</v>
      </c>
      <c r="AY50" s="19">
        <v>140.80000000000001</v>
      </c>
      <c r="AZ50" s="19"/>
      <c r="BA50" s="19"/>
      <c r="BB50" s="19"/>
      <c r="BC50" s="19"/>
      <c r="BD50" s="19">
        <v>87.6</v>
      </c>
      <c r="BE50" s="19">
        <v>39.299999999999997</v>
      </c>
      <c r="BF50" s="19"/>
      <c r="BG50" s="19">
        <v>45.1</v>
      </c>
      <c r="BH50" s="19"/>
      <c r="BI50" s="19"/>
      <c r="BJ50" s="19"/>
      <c r="BK50" s="19">
        <v>91.1</v>
      </c>
      <c r="BL50" s="19">
        <v>168.7</v>
      </c>
      <c r="BM50" s="19">
        <v>166.9</v>
      </c>
      <c r="BN50" s="19">
        <v>199.3</v>
      </c>
      <c r="BO50" s="19">
        <v>253.6</v>
      </c>
      <c r="BP50" s="19">
        <v>70</v>
      </c>
      <c r="BQ50" s="19">
        <v>34.200000000000003</v>
      </c>
      <c r="BR50" s="19"/>
      <c r="BS50" s="19"/>
      <c r="BT50" s="19"/>
      <c r="BU50" s="19">
        <v>24.6</v>
      </c>
      <c r="BV50" s="19"/>
      <c r="BW50" s="19"/>
      <c r="BX50" s="19">
        <v>4.2</v>
      </c>
      <c r="BY50" s="19">
        <v>0.9</v>
      </c>
      <c r="BZ50" s="19">
        <v>244</v>
      </c>
      <c r="CA50" s="19">
        <v>92</v>
      </c>
      <c r="CB50" s="19">
        <v>64.5</v>
      </c>
      <c r="CC50" s="19">
        <v>63</v>
      </c>
      <c r="CD50" s="19">
        <v>30.6</v>
      </c>
      <c r="CE50" s="19">
        <v>107.8</v>
      </c>
      <c r="CF50" s="19">
        <v>48.6</v>
      </c>
      <c r="CG50" s="19">
        <v>49.3</v>
      </c>
      <c r="CH50" s="19">
        <v>141.1</v>
      </c>
      <c r="CI50" s="19">
        <v>143.4</v>
      </c>
      <c r="CJ50" s="19">
        <v>169.1</v>
      </c>
      <c r="CK50" s="19">
        <v>182.5</v>
      </c>
      <c r="CL50" s="19"/>
      <c r="CM50" s="19"/>
      <c r="CN50" s="19"/>
      <c r="CO50" s="19"/>
      <c r="CP50" s="19">
        <v>208.9</v>
      </c>
      <c r="CQ50" s="19">
        <v>100.8</v>
      </c>
      <c r="CR50" s="19">
        <v>8.1999999999999993</v>
      </c>
      <c r="CS50" s="19">
        <v>5.7</v>
      </c>
      <c r="CT50" s="19">
        <v>88.7</v>
      </c>
      <c r="CU50" s="19">
        <v>0</v>
      </c>
      <c r="CV50" s="19">
        <v>14.2</v>
      </c>
      <c r="CW50" s="19"/>
      <c r="CX50" s="19">
        <v>0</v>
      </c>
      <c r="CY50" s="19">
        <v>4.5</v>
      </c>
      <c r="CZ50" s="19">
        <v>9.9</v>
      </c>
      <c r="DA50" s="19">
        <v>1</v>
      </c>
      <c r="DB50" s="19">
        <v>0</v>
      </c>
      <c r="DC50" s="19">
        <v>0</v>
      </c>
      <c r="DD50" s="19">
        <v>0.4</v>
      </c>
      <c r="DE50" s="19">
        <v>1</v>
      </c>
      <c r="DF50" s="19">
        <v>2.7</v>
      </c>
      <c r="DG50" s="19">
        <v>16.8</v>
      </c>
      <c r="DH50" s="19">
        <v>3.3</v>
      </c>
      <c r="DI50" s="19">
        <v>0</v>
      </c>
      <c r="DJ50" s="19">
        <v>3.4</v>
      </c>
      <c r="DK50" s="19">
        <v>15.5</v>
      </c>
      <c r="DL50" s="19">
        <v>0</v>
      </c>
      <c r="DM50" s="19">
        <v>0</v>
      </c>
      <c r="DN50" s="19">
        <v>26.4</v>
      </c>
      <c r="DO50" s="19">
        <v>69.099999999999994</v>
      </c>
      <c r="DP50" s="19">
        <v>0</v>
      </c>
      <c r="DQ50" s="19">
        <v>2.2000000000000002</v>
      </c>
      <c r="DR50" s="19">
        <v>19.899999999999999</v>
      </c>
      <c r="DS50" s="19">
        <v>1.9</v>
      </c>
      <c r="DT50" s="19"/>
      <c r="DU50" s="19">
        <v>4</v>
      </c>
      <c r="DV50" s="19">
        <v>0</v>
      </c>
      <c r="DW50" s="19">
        <v>0</v>
      </c>
      <c r="DX50" s="19">
        <v>3.2</v>
      </c>
      <c r="DY50" s="19">
        <v>3.4</v>
      </c>
      <c r="DZ50" s="19">
        <v>3.1</v>
      </c>
      <c r="EA50" s="19">
        <v>4.2</v>
      </c>
      <c r="EB50" s="19">
        <v>21.9</v>
      </c>
      <c r="EC50" s="19">
        <v>42.8</v>
      </c>
      <c r="ED50" s="19">
        <v>0</v>
      </c>
      <c r="EE50" s="19">
        <v>78.2</v>
      </c>
      <c r="EF50" s="19">
        <v>96.2</v>
      </c>
      <c r="EG50" s="19">
        <v>10.7</v>
      </c>
      <c r="EH50" s="19">
        <v>8</v>
      </c>
      <c r="EI50" s="19">
        <v>0</v>
      </c>
      <c r="EJ50" s="19">
        <v>4.0999999999999996</v>
      </c>
      <c r="EK50" s="19">
        <v>1.9</v>
      </c>
      <c r="EL50" s="19">
        <v>7</v>
      </c>
      <c r="EM50" s="19">
        <v>2.9</v>
      </c>
      <c r="EN50" s="19">
        <v>3.4</v>
      </c>
      <c r="EO50" s="19">
        <v>3.5</v>
      </c>
      <c r="EP50" s="19">
        <v>13.6</v>
      </c>
      <c r="EQ50" s="19">
        <v>0</v>
      </c>
      <c r="ER50" s="19">
        <v>0</v>
      </c>
      <c r="ES50" s="19">
        <v>0</v>
      </c>
      <c r="ET50" s="19">
        <v>0.6</v>
      </c>
      <c r="EU50" s="19">
        <v>120.1</v>
      </c>
      <c r="EV50" s="19">
        <v>117.4</v>
      </c>
      <c r="EW50" s="19">
        <v>0</v>
      </c>
      <c r="EX50" s="19"/>
      <c r="EY50" s="19">
        <v>3.8</v>
      </c>
      <c r="EZ50" s="19">
        <v>2.2000000000000002</v>
      </c>
      <c r="FA50" s="19">
        <v>2.4</v>
      </c>
      <c r="FB50" s="19">
        <v>1.3</v>
      </c>
      <c r="FC50" s="19">
        <v>0</v>
      </c>
      <c r="FD50" s="19">
        <v>6.4</v>
      </c>
      <c r="FE50" s="19">
        <v>20.2</v>
      </c>
      <c r="FF50" s="19">
        <v>10</v>
      </c>
      <c r="FG50" s="19">
        <v>8.4</v>
      </c>
      <c r="FH50" s="19"/>
      <c r="FI50" s="19"/>
      <c r="FJ50" s="19"/>
      <c r="FK50" s="19">
        <v>0</v>
      </c>
      <c r="FL50" s="19">
        <v>7.5</v>
      </c>
      <c r="FM50" s="19">
        <v>0</v>
      </c>
      <c r="FN50" s="19">
        <v>10</v>
      </c>
      <c r="FO50" s="19">
        <v>7808</v>
      </c>
      <c r="FP50" s="15"/>
      <c r="FQ50" s="19">
        <v>17.899999999999999</v>
      </c>
      <c r="FR50" s="19">
        <v>8</v>
      </c>
      <c r="FS50" s="19">
        <v>11.5</v>
      </c>
      <c r="FT50" s="19">
        <v>5.5835299999999997</v>
      </c>
      <c r="FU50" s="19">
        <v>27.99</v>
      </c>
      <c r="FV50" s="19">
        <v>18.95</v>
      </c>
      <c r="FW50" s="19">
        <v>2.7</v>
      </c>
      <c r="FX50" s="19">
        <v>16</v>
      </c>
      <c r="FY50" s="19">
        <v>108.62353</v>
      </c>
    </row>
    <row r="51" spans="1:181" ht="24" customHeight="1" x14ac:dyDescent="0.3">
      <c r="A51" s="13" t="s">
        <v>56</v>
      </c>
      <c r="B51" s="13" t="s">
        <v>813</v>
      </c>
      <c r="C51" s="14">
        <v>126.9</v>
      </c>
      <c r="D51" s="14">
        <v>648.79999999999995</v>
      </c>
      <c r="E51" s="14">
        <v>217.2</v>
      </c>
      <c r="F51" s="14"/>
      <c r="G51" s="14"/>
      <c r="H51" s="14">
        <v>11</v>
      </c>
      <c r="I51" s="14">
        <v>84.4</v>
      </c>
      <c r="J51" s="14"/>
      <c r="K51" s="14"/>
      <c r="L51" s="14">
        <v>180.2</v>
      </c>
      <c r="M51" s="14">
        <v>199.2</v>
      </c>
      <c r="N51" s="14">
        <v>204</v>
      </c>
      <c r="O51" s="14">
        <v>278</v>
      </c>
      <c r="P51" s="14">
        <v>207.6</v>
      </c>
      <c r="Q51" s="14">
        <v>107.4</v>
      </c>
      <c r="R51" s="14">
        <v>266.7</v>
      </c>
      <c r="S51" s="14">
        <v>3</v>
      </c>
      <c r="T51" s="14"/>
      <c r="U51" s="14">
        <v>0</v>
      </c>
      <c r="V51" s="14"/>
      <c r="W51" s="14">
        <v>100.2</v>
      </c>
      <c r="X51" s="14">
        <v>7.8</v>
      </c>
      <c r="Y51" s="14">
        <v>5.2</v>
      </c>
      <c r="Z51" s="14">
        <v>22.5</v>
      </c>
      <c r="AA51" s="14">
        <v>100.1</v>
      </c>
      <c r="AB51" s="14">
        <v>193.7</v>
      </c>
      <c r="AC51" s="14"/>
      <c r="AD51" s="14"/>
      <c r="AE51" s="14"/>
      <c r="AF51" s="14">
        <v>6.5</v>
      </c>
      <c r="AG51" s="14">
        <v>0</v>
      </c>
      <c r="AH51" s="14">
        <v>25</v>
      </c>
      <c r="AI51" s="14">
        <v>73.2</v>
      </c>
      <c r="AJ51" s="14">
        <v>16.600000000000001</v>
      </c>
      <c r="AK51" s="14">
        <v>16.8</v>
      </c>
      <c r="AL51" s="14">
        <v>11.8</v>
      </c>
      <c r="AM51" s="14">
        <v>55.4</v>
      </c>
      <c r="AN51" s="14">
        <v>175.7</v>
      </c>
      <c r="AO51" s="14">
        <v>176.1</v>
      </c>
      <c r="AP51" s="14">
        <v>181.2</v>
      </c>
      <c r="AQ51" s="14">
        <v>100.6</v>
      </c>
      <c r="AR51" s="14">
        <v>29.5</v>
      </c>
      <c r="AS51" s="14">
        <v>24.8</v>
      </c>
      <c r="AT51" s="14">
        <v>16.5</v>
      </c>
      <c r="AU51" s="14">
        <v>51.3</v>
      </c>
      <c r="AV51" s="14"/>
      <c r="AW51" s="14"/>
      <c r="AX51" s="14">
        <v>6.7</v>
      </c>
      <c r="AY51" s="14">
        <v>140.69999999999999</v>
      </c>
      <c r="AZ51" s="14"/>
      <c r="BA51" s="14"/>
      <c r="BB51" s="14"/>
      <c r="BC51" s="14"/>
      <c r="BD51" s="14">
        <v>87.2</v>
      </c>
      <c r="BE51" s="14">
        <v>39.4</v>
      </c>
      <c r="BF51" s="14"/>
      <c r="BG51" s="14">
        <v>44.8</v>
      </c>
      <c r="BH51" s="14"/>
      <c r="BI51" s="14"/>
      <c r="BJ51" s="14"/>
      <c r="BK51" s="14">
        <v>90.7</v>
      </c>
      <c r="BL51" s="14">
        <v>169.9</v>
      </c>
      <c r="BM51" s="14">
        <v>168.2</v>
      </c>
      <c r="BN51" s="14">
        <v>200</v>
      </c>
      <c r="BO51" s="14">
        <v>253.5</v>
      </c>
      <c r="BP51" s="14">
        <v>68.900000000000006</v>
      </c>
      <c r="BQ51" s="14">
        <v>34.200000000000003</v>
      </c>
      <c r="BR51" s="14"/>
      <c r="BS51" s="14"/>
      <c r="BT51" s="14"/>
      <c r="BU51" s="14">
        <v>24</v>
      </c>
      <c r="BV51" s="14"/>
      <c r="BW51" s="14"/>
      <c r="BX51" s="14">
        <v>4.2</v>
      </c>
      <c r="BY51" s="14">
        <v>0.9</v>
      </c>
      <c r="BZ51" s="14">
        <v>220.4</v>
      </c>
      <c r="CA51" s="14">
        <v>96.3</v>
      </c>
      <c r="CB51" s="14">
        <v>64.2</v>
      </c>
      <c r="CC51" s="14">
        <v>63</v>
      </c>
      <c r="CD51" s="14">
        <v>30.4</v>
      </c>
      <c r="CE51" s="14">
        <v>48.7</v>
      </c>
      <c r="CF51" s="14">
        <v>48.6</v>
      </c>
      <c r="CG51" s="14">
        <v>49.4</v>
      </c>
      <c r="CH51" s="14">
        <v>141.9</v>
      </c>
      <c r="CI51" s="14">
        <v>144</v>
      </c>
      <c r="CJ51" s="14">
        <v>169.2</v>
      </c>
      <c r="CK51" s="14">
        <v>183.8</v>
      </c>
      <c r="CL51" s="14"/>
      <c r="CM51" s="14"/>
      <c r="CN51" s="14"/>
      <c r="CO51" s="14"/>
      <c r="CP51" s="14">
        <v>209.1</v>
      </c>
      <c r="CQ51" s="14">
        <v>101</v>
      </c>
      <c r="CR51" s="14">
        <v>8.1999999999999993</v>
      </c>
      <c r="CS51" s="14">
        <v>5.8</v>
      </c>
      <c r="CT51" s="14">
        <v>82.8</v>
      </c>
      <c r="CU51" s="14">
        <v>0</v>
      </c>
      <c r="CV51" s="14">
        <v>13.6</v>
      </c>
      <c r="CW51" s="14"/>
      <c r="CX51" s="14">
        <v>0</v>
      </c>
      <c r="CY51" s="14">
        <v>4.3</v>
      </c>
      <c r="CZ51" s="14">
        <v>9.9</v>
      </c>
      <c r="DA51" s="14">
        <v>1</v>
      </c>
      <c r="DB51" s="14">
        <v>0</v>
      </c>
      <c r="DC51" s="14">
        <v>0</v>
      </c>
      <c r="DD51" s="14">
        <v>0.4</v>
      </c>
      <c r="DE51" s="14">
        <v>1</v>
      </c>
      <c r="DF51" s="14">
        <v>2.6</v>
      </c>
      <c r="DG51" s="14">
        <v>16.8</v>
      </c>
      <c r="DH51" s="14">
        <v>3.1</v>
      </c>
      <c r="DI51" s="14">
        <v>0</v>
      </c>
      <c r="DJ51" s="14">
        <v>3.4</v>
      </c>
      <c r="DK51" s="14">
        <v>15.4</v>
      </c>
      <c r="DL51" s="14">
        <v>0</v>
      </c>
      <c r="DM51" s="14">
        <v>0</v>
      </c>
      <c r="DN51" s="14">
        <v>24.3</v>
      </c>
      <c r="DO51" s="14">
        <v>66</v>
      </c>
      <c r="DP51" s="14">
        <v>0</v>
      </c>
      <c r="DQ51" s="14">
        <v>1.8</v>
      </c>
      <c r="DR51" s="14">
        <v>19.899999999999999</v>
      </c>
      <c r="DS51" s="14">
        <v>1.9</v>
      </c>
      <c r="DT51" s="14"/>
      <c r="DU51" s="14">
        <v>3.9</v>
      </c>
      <c r="DV51" s="14">
        <v>0</v>
      </c>
      <c r="DW51" s="14">
        <v>0</v>
      </c>
      <c r="DX51" s="14">
        <v>3.2</v>
      </c>
      <c r="DY51" s="14">
        <v>3.4</v>
      </c>
      <c r="DZ51" s="14">
        <v>3</v>
      </c>
      <c r="EA51" s="14">
        <v>3.9</v>
      </c>
      <c r="EB51" s="14">
        <v>20.7</v>
      </c>
      <c r="EC51" s="14">
        <v>32.5</v>
      </c>
      <c r="ED51" s="14">
        <v>0</v>
      </c>
      <c r="EE51" s="14">
        <v>96.3</v>
      </c>
      <c r="EF51" s="14">
        <v>106.8</v>
      </c>
      <c r="EG51" s="14">
        <v>11</v>
      </c>
      <c r="EH51" s="14">
        <v>11.1</v>
      </c>
      <c r="EI51" s="14">
        <v>0</v>
      </c>
      <c r="EJ51" s="14">
        <v>4.2</v>
      </c>
      <c r="EK51" s="14">
        <v>1.9</v>
      </c>
      <c r="EL51" s="14">
        <v>7.4</v>
      </c>
      <c r="EM51" s="14">
        <v>2.9</v>
      </c>
      <c r="EN51" s="14">
        <v>3.4</v>
      </c>
      <c r="EO51" s="14">
        <v>3.5</v>
      </c>
      <c r="EP51" s="14">
        <v>12.5</v>
      </c>
      <c r="EQ51" s="14">
        <v>0</v>
      </c>
      <c r="ER51" s="14">
        <v>0</v>
      </c>
      <c r="ES51" s="14">
        <v>0</v>
      </c>
      <c r="ET51" s="14">
        <v>0.6</v>
      </c>
      <c r="EU51" s="14">
        <v>120.3</v>
      </c>
      <c r="EV51" s="14">
        <v>123.4</v>
      </c>
      <c r="EW51" s="14">
        <v>0</v>
      </c>
      <c r="EX51" s="14"/>
      <c r="EY51" s="14">
        <v>3.8</v>
      </c>
      <c r="EZ51" s="14">
        <v>2.2000000000000002</v>
      </c>
      <c r="FA51" s="14">
        <v>2.4</v>
      </c>
      <c r="FB51" s="14">
        <v>1.3</v>
      </c>
      <c r="FC51" s="14">
        <v>0</v>
      </c>
      <c r="FD51" s="14">
        <v>6.4</v>
      </c>
      <c r="FE51" s="14">
        <v>20.2</v>
      </c>
      <c r="FF51" s="14">
        <v>10</v>
      </c>
      <c r="FG51" s="14">
        <v>9.4</v>
      </c>
      <c r="FH51" s="14"/>
      <c r="FI51" s="14"/>
      <c r="FJ51" s="14"/>
      <c r="FK51" s="14">
        <v>0</v>
      </c>
      <c r="FL51" s="14">
        <v>7.5</v>
      </c>
      <c r="FM51" s="14">
        <v>0</v>
      </c>
      <c r="FN51" s="14">
        <v>10.1</v>
      </c>
      <c r="FO51" s="14">
        <v>7759.6</v>
      </c>
      <c r="FP51" s="15"/>
      <c r="FQ51" s="14">
        <v>17.8</v>
      </c>
      <c r="FR51" s="14">
        <v>8</v>
      </c>
      <c r="FS51" s="14">
        <v>11.8</v>
      </c>
      <c r="FT51" s="14">
        <v>5.5857299999999999</v>
      </c>
      <c r="FU51" s="14">
        <v>28.04</v>
      </c>
      <c r="FV51" s="14">
        <v>18.96</v>
      </c>
      <c r="FW51" s="14">
        <v>2.8</v>
      </c>
      <c r="FX51" s="14">
        <v>16</v>
      </c>
      <c r="FY51" s="14">
        <v>108.98573</v>
      </c>
    </row>
    <row r="52" spans="1:181" ht="24" customHeight="1" x14ac:dyDescent="0.3">
      <c r="A52" s="16" t="s">
        <v>56</v>
      </c>
      <c r="B52" s="16" t="s">
        <v>814</v>
      </c>
      <c r="C52" s="17">
        <v>132.5</v>
      </c>
      <c r="D52" s="17">
        <v>647.20000000000005</v>
      </c>
      <c r="E52" s="17">
        <v>217.2</v>
      </c>
      <c r="F52" s="17"/>
      <c r="G52" s="17"/>
      <c r="H52" s="17">
        <v>11.1</v>
      </c>
      <c r="I52" s="17">
        <v>84.4</v>
      </c>
      <c r="J52" s="17"/>
      <c r="K52" s="17"/>
      <c r="L52" s="17">
        <v>179.6</v>
      </c>
      <c r="M52" s="17">
        <v>198.3</v>
      </c>
      <c r="N52" s="17">
        <v>201.6</v>
      </c>
      <c r="O52" s="17">
        <v>277.89999999999998</v>
      </c>
      <c r="P52" s="17">
        <v>205.5</v>
      </c>
      <c r="Q52" s="17">
        <v>107.4</v>
      </c>
      <c r="R52" s="17">
        <v>290.3</v>
      </c>
      <c r="S52" s="17">
        <v>3</v>
      </c>
      <c r="T52" s="17"/>
      <c r="U52" s="17">
        <v>0</v>
      </c>
      <c r="V52" s="17"/>
      <c r="W52" s="17">
        <v>102.3</v>
      </c>
      <c r="X52" s="17">
        <v>7.9</v>
      </c>
      <c r="Y52" s="17">
        <v>5.2</v>
      </c>
      <c r="Z52" s="17">
        <v>22.4</v>
      </c>
      <c r="AA52" s="17">
        <v>100</v>
      </c>
      <c r="AB52" s="17">
        <v>207.8</v>
      </c>
      <c r="AC52" s="17"/>
      <c r="AD52" s="17"/>
      <c r="AE52" s="17"/>
      <c r="AF52" s="17">
        <v>6.5</v>
      </c>
      <c r="AG52" s="17">
        <v>0</v>
      </c>
      <c r="AH52" s="17">
        <v>25</v>
      </c>
      <c r="AI52" s="17">
        <v>30.8</v>
      </c>
      <c r="AJ52" s="17">
        <v>16.100000000000001</v>
      </c>
      <c r="AK52" s="17">
        <v>16.8</v>
      </c>
      <c r="AL52" s="17">
        <v>11.8</v>
      </c>
      <c r="AM52" s="17">
        <v>56.2</v>
      </c>
      <c r="AN52" s="17">
        <v>177.1</v>
      </c>
      <c r="AO52" s="17">
        <v>177.7</v>
      </c>
      <c r="AP52" s="17">
        <v>180.7</v>
      </c>
      <c r="AQ52" s="17">
        <v>101.5</v>
      </c>
      <c r="AR52" s="17">
        <v>45</v>
      </c>
      <c r="AS52" s="17">
        <v>18.2</v>
      </c>
      <c r="AT52" s="17">
        <v>16.8</v>
      </c>
      <c r="AU52" s="17">
        <v>62.8</v>
      </c>
      <c r="AV52" s="17"/>
      <c r="AW52" s="17"/>
      <c r="AX52" s="17">
        <v>6.7</v>
      </c>
      <c r="AY52" s="17">
        <v>140.30000000000001</v>
      </c>
      <c r="AZ52" s="17"/>
      <c r="BA52" s="17"/>
      <c r="BB52" s="17"/>
      <c r="BC52" s="17"/>
      <c r="BD52" s="17">
        <v>87.3</v>
      </c>
      <c r="BE52" s="17">
        <v>39.1</v>
      </c>
      <c r="BF52" s="17"/>
      <c r="BG52" s="17">
        <v>45.2</v>
      </c>
      <c r="BH52" s="17"/>
      <c r="BI52" s="17"/>
      <c r="BJ52" s="17"/>
      <c r="BK52" s="17">
        <v>91</v>
      </c>
      <c r="BL52" s="17">
        <v>169.2</v>
      </c>
      <c r="BM52" s="17">
        <v>167.3</v>
      </c>
      <c r="BN52" s="17">
        <v>199.5</v>
      </c>
      <c r="BO52" s="17">
        <v>252.2</v>
      </c>
      <c r="BP52" s="17">
        <v>69.8</v>
      </c>
      <c r="BQ52" s="17">
        <v>34</v>
      </c>
      <c r="BR52" s="17"/>
      <c r="BS52" s="17"/>
      <c r="BT52" s="17"/>
      <c r="BU52" s="17">
        <v>24.3</v>
      </c>
      <c r="BV52" s="17"/>
      <c r="BW52" s="17"/>
      <c r="BX52" s="17">
        <v>4.2</v>
      </c>
      <c r="BY52" s="17">
        <v>0.9</v>
      </c>
      <c r="BZ52" s="17">
        <v>224</v>
      </c>
      <c r="CA52" s="17">
        <v>78.8</v>
      </c>
      <c r="CB52" s="17">
        <v>64.3</v>
      </c>
      <c r="CC52" s="17">
        <v>63</v>
      </c>
      <c r="CD52" s="17">
        <v>30.5</v>
      </c>
      <c r="CE52" s="17">
        <v>0</v>
      </c>
      <c r="CF52" s="17">
        <v>48.4</v>
      </c>
      <c r="CG52" s="17">
        <v>49.3</v>
      </c>
      <c r="CH52" s="17">
        <v>141.5</v>
      </c>
      <c r="CI52" s="17">
        <v>143.6</v>
      </c>
      <c r="CJ52" s="17">
        <v>168.6</v>
      </c>
      <c r="CK52" s="17">
        <v>183.7</v>
      </c>
      <c r="CL52" s="17"/>
      <c r="CM52" s="17"/>
      <c r="CN52" s="17"/>
      <c r="CO52" s="17"/>
      <c r="CP52" s="17">
        <v>209.1</v>
      </c>
      <c r="CQ52" s="17">
        <v>100.9</v>
      </c>
      <c r="CR52" s="17">
        <v>8.1999999999999993</v>
      </c>
      <c r="CS52" s="17">
        <v>5.7</v>
      </c>
      <c r="CT52" s="17">
        <v>83.4</v>
      </c>
      <c r="CU52" s="17">
        <v>0</v>
      </c>
      <c r="CV52" s="17">
        <v>12.2</v>
      </c>
      <c r="CW52" s="17"/>
      <c r="CX52" s="17">
        <v>0</v>
      </c>
      <c r="CY52" s="17">
        <v>4.4000000000000004</v>
      </c>
      <c r="CZ52" s="17">
        <v>10</v>
      </c>
      <c r="DA52" s="17">
        <v>1</v>
      </c>
      <c r="DB52" s="17">
        <v>0</v>
      </c>
      <c r="DC52" s="17">
        <v>0</v>
      </c>
      <c r="DD52" s="17">
        <v>0.4</v>
      </c>
      <c r="DE52" s="17">
        <v>1</v>
      </c>
      <c r="DF52" s="17">
        <v>4.8</v>
      </c>
      <c r="DG52" s="17">
        <v>17.2</v>
      </c>
      <c r="DH52" s="17">
        <v>3.1</v>
      </c>
      <c r="DI52" s="17">
        <v>0</v>
      </c>
      <c r="DJ52" s="17">
        <v>3.4</v>
      </c>
      <c r="DK52" s="17">
        <v>15.3</v>
      </c>
      <c r="DL52" s="17">
        <v>0</v>
      </c>
      <c r="DM52" s="17">
        <v>0</v>
      </c>
      <c r="DN52" s="17">
        <v>26.3</v>
      </c>
      <c r="DO52" s="17">
        <v>67.099999999999994</v>
      </c>
      <c r="DP52" s="17">
        <v>0</v>
      </c>
      <c r="DQ52" s="17">
        <v>1.8</v>
      </c>
      <c r="DR52" s="17">
        <v>20</v>
      </c>
      <c r="DS52" s="17">
        <v>1.8</v>
      </c>
      <c r="DT52" s="17"/>
      <c r="DU52" s="17">
        <v>3.9</v>
      </c>
      <c r="DV52" s="17">
        <v>0</v>
      </c>
      <c r="DW52" s="17">
        <v>0</v>
      </c>
      <c r="DX52" s="17">
        <v>3.2</v>
      </c>
      <c r="DY52" s="17">
        <v>3.4</v>
      </c>
      <c r="DZ52" s="17">
        <v>2.9</v>
      </c>
      <c r="EA52" s="17">
        <v>3.8</v>
      </c>
      <c r="EB52" s="17">
        <v>18.5</v>
      </c>
      <c r="EC52" s="17">
        <v>24.3</v>
      </c>
      <c r="ED52" s="17">
        <v>0</v>
      </c>
      <c r="EE52" s="17">
        <v>95.6</v>
      </c>
      <c r="EF52" s="17">
        <v>101.5</v>
      </c>
      <c r="EG52" s="17">
        <v>13</v>
      </c>
      <c r="EH52" s="17">
        <v>10.5</v>
      </c>
      <c r="EI52" s="17">
        <v>0</v>
      </c>
      <c r="EJ52" s="17">
        <v>4.3</v>
      </c>
      <c r="EK52" s="17">
        <v>1.9</v>
      </c>
      <c r="EL52" s="17">
        <v>8</v>
      </c>
      <c r="EM52" s="17">
        <v>2.9</v>
      </c>
      <c r="EN52" s="17">
        <v>3.4</v>
      </c>
      <c r="EO52" s="17">
        <v>3.5</v>
      </c>
      <c r="EP52" s="17">
        <v>10.1</v>
      </c>
      <c r="EQ52" s="17">
        <v>0</v>
      </c>
      <c r="ER52" s="17">
        <v>0</v>
      </c>
      <c r="ES52" s="17">
        <v>0</v>
      </c>
      <c r="ET52" s="17">
        <v>0.6</v>
      </c>
      <c r="EU52" s="17">
        <v>123.5</v>
      </c>
      <c r="EV52" s="17">
        <v>145.30000000000001</v>
      </c>
      <c r="EW52" s="17">
        <v>0</v>
      </c>
      <c r="EX52" s="17"/>
      <c r="EY52" s="17">
        <v>3.8</v>
      </c>
      <c r="EZ52" s="17">
        <v>2.2000000000000002</v>
      </c>
      <c r="FA52" s="17">
        <v>2.4</v>
      </c>
      <c r="FB52" s="17">
        <v>1.3</v>
      </c>
      <c r="FC52" s="17">
        <v>0</v>
      </c>
      <c r="FD52" s="17">
        <v>6.4</v>
      </c>
      <c r="FE52" s="17">
        <v>20.2</v>
      </c>
      <c r="FF52" s="17">
        <v>10</v>
      </c>
      <c r="FG52" s="17">
        <v>9.3000000000000007</v>
      </c>
      <c r="FH52" s="17"/>
      <c r="FI52" s="17"/>
      <c r="FJ52" s="17"/>
      <c r="FK52" s="17">
        <v>0</v>
      </c>
      <c r="FL52" s="17">
        <v>9.6999999999999993</v>
      </c>
      <c r="FM52" s="17">
        <v>0</v>
      </c>
      <c r="FN52" s="17">
        <v>9.5</v>
      </c>
      <c r="FO52" s="17">
        <v>7727.3</v>
      </c>
      <c r="FP52" s="15"/>
      <c r="FQ52" s="17">
        <v>17.8</v>
      </c>
      <c r="FR52" s="17">
        <v>8</v>
      </c>
      <c r="FS52" s="17">
        <v>11.8</v>
      </c>
      <c r="FT52" s="17">
        <v>5.5841200000000004</v>
      </c>
      <c r="FU52" s="17">
        <v>28.12</v>
      </c>
      <c r="FV52" s="17">
        <v>18.96</v>
      </c>
      <c r="FW52" s="17">
        <v>2.8</v>
      </c>
      <c r="FX52" s="17">
        <v>16.2</v>
      </c>
      <c r="FY52" s="17">
        <v>109.26412000000001</v>
      </c>
    </row>
    <row r="53" spans="1:181" ht="24" customHeight="1" x14ac:dyDescent="0.3">
      <c r="A53" s="16" t="s">
        <v>56</v>
      </c>
      <c r="B53" s="16" t="s">
        <v>815</v>
      </c>
      <c r="C53" s="17">
        <v>126.4</v>
      </c>
      <c r="D53" s="17">
        <v>646.4</v>
      </c>
      <c r="E53" s="17">
        <v>216.5</v>
      </c>
      <c r="F53" s="17"/>
      <c r="G53" s="17"/>
      <c r="H53" s="17">
        <v>10.7</v>
      </c>
      <c r="I53" s="17">
        <v>83.7</v>
      </c>
      <c r="J53" s="17"/>
      <c r="K53" s="17"/>
      <c r="L53" s="17">
        <v>180</v>
      </c>
      <c r="M53" s="17">
        <v>199.6</v>
      </c>
      <c r="N53" s="17">
        <v>203.2</v>
      </c>
      <c r="O53" s="17">
        <v>277.60000000000002</v>
      </c>
      <c r="P53" s="17">
        <v>208.1</v>
      </c>
      <c r="Q53" s="17">
        <v>0</v>
      </c>
      <c r="R53" s="17">
        <v>263.10000000000002</v>
      </c>
      <c r="S53" s="17">
        <v>2.9</v>
      </c>
      <c r="T53" s="17"/>
      <c r="U53" s="17">
        <v>0</v>
      </c>
      <c r="V53" s="17"/>
      <c r="W53" s="17">
        <v>99.5</v>
      </c>
      <c r="X53" s="17">
        <v>7.7</v>
      </c>
      <c r="Y53" s="17">
        <v>5.0999999999999996</v>
      </c>
      <c r="Z53" s="17">
        <v>22.5</v>
      </c>
      <c r="AA53" s="17">
        <v>100.1</v>
      </c>
      <c r="AB53" s="17">
        <v>179.8</v>
      </c>
      <c r="AC53" s="17"/>
      <c r="AD53" s="17"/>
      <c r="AE53" s="17"/>
      <c r="AF53" s="17">
        <v>6.5</v>
      </c>
      <c r="AG53" s="17">
        <v>0</v>
      </c>
      <c r="AH53" s="17">
        <v>24.5</v>
      </c>
      <c r="AI53" s="17">
        <v>98.5</v>
      </c>
      <c r="AJ53" s="17">
        <v>15.5</v>
      </c>
      <c r="AK53" s="17">
        <v>16.8</v>
      </c>
      <c r="AL53" s="17">
        <v>11.8</v>
      </c>
      <c r="AM53" s="17">
        <v>52.3</v>
      </c>
      <c r="AN53" s="17">
        <v>175.6</v>
      </c>
      <c r="AO53" s="17">
        <v>176.3</v>
      </c>
      <c r="AP53" s="17">
        <v>181</v>
      </c>
      <c r="AQ53" s="17">
        <v>101.4</v>
      </c>
      <c r="AR53" s="17">
        <v>0</v>
      </c>
      <c r="AS53" s="17">
        <v>18</v>
      </c>
      <c r="AT53" s="17">
        <v>16.399999999999999</v>
      </c>
      <c r="AU53" s="17">
        <v>52.6</v>
      </c>
      <c r="AV53" s="17"/>
      <c r="AW53" s="17"/>
      <c r="AX53" s="17">
        <v>6.7</v>
      </c>
      <c r="AY53" s="17">
        <v>140.30000000000001</v>
      </c>
      <c r="AZ53" s="17"/>
      <c r="BA53" s="17"/>
      <c r="BB53" s="17"/>
      <c r="BC53" s="17"/>
      <c r="BD53" s="17">
        <v>86.9</v>
      </c>
      <c r="BE53" s="17">
        <v>38.700000000000003</v>
      </c>
      <c r="BF53" s="17"/>
      <c r="BG53" s="17">
        <v>45.2</v>
      </c>
      <c r="BH53" s="17"/>
      <c r="BI53" s="17"/>
      <c r="BJ53" s="17"/>
      <c r="BK53" s="17">
        <v>90.1</v>
      </c>
      <c r="BL53" s="17">
        <v>170.3</v>
      </c>
      <c r="BM53" s="17">
        <v>168.3</v>
      </c>
      <c r="BN53" s="17">
        <v>200</v>
      </c>
      <c r="BO53" s="17">
        <v>253.8</v>
      </c>
      <c r="BP53" s="17">
        <v>68.5</v>
      </c>
      <c r="BQ53" s="17">
        <v>34.1</v>
      </c>
      <c r="BR53" s="17"/>
      <c r="BS53" s="17"/>
      <c r="BT53" s="17"/>
      <c r="BU53" s="17">
        <v>23.8</v>
      </c>
      <c r="BV53" s="17"/>
      <c r="BW53" s="17"/>
      <c r="BX53" s="17">
        <v>4.2</v>
      </c>
      <c r="BY53" s="17">
        <v>0.9</v>
      </c>
      <c r="BZ53" s="17">
        <v>203.9</v>
      </c>
      <c r="CA53" s="17">
        <v>72.900000000000006</v>
      </c>
      <c r="CB53" s="17">
        <v>63.9</v>
      </c>
      <c r="CC53" s="17">
        <v>62.9</v>
      </c>
      <c r="CD53" s="17">
        <v>30.2</v>
      </c>
      <c r="CE53" s="17">
        <v>0</v>
      </c>
      <c r="CF53" s="17">
        <v>48.5</v>
      </c>
      <c r="CG53" s="17">
        <v>49.3</v>
      </c>
      <c r="CH53" s="17">
        <v>142</v>
      </c>
      <c r="CI53" s="17">
        <v>144.19999999999999</v>
      </c>
      <c r="CJ53" s="17">
        <v>169.6</v>
      </c>
      <c r="CK53" s="17">
        <v>184</v>
      </c>
      <c r="CL53" s="17"/>
      <c r="CM53" s="17"/>
      <c r="CN53" s="17"/>
      <c r="CO53" s="17"/>
      <c r="CP53" s="17">
        <v>209.2</v>
      </c>
      <c r="CQ53" s="17">
        <v>101.1</v>
      </c>
      <c r="CR53" s="17">
        <v>8.1999999999999993</v>
      </c>
      <c r="CS53" s="17">
        <v>5.6</v>
      </c>
      <c r="CT53" s="17">
        <v>90.7</v>
      </c>
      <c r="CU53" s="17">
        <v>0</v>
      </c>
      <c r="CV53" s="17">
        <v>11.8</v>
      </c>
      <c r="CW53" s="17"/>
      <c r="CX53" s="17">
        <v>0</v>
      </c>
      <c r="CY53" s="17">
        <v>4.3</v>
      </c>
      <c r="CZ53" s="17">
        <v>9.9</v>
      </c>
      <c r="DA53" s="17">
        <v>0.9</v>
      </c>
      <c r="DB53" s="17">
        <v>0</v>
      </c>
      <c r="DC53" s="17">
        <v>0</v>
      </c>
      <c r="DD53" s="17">
        <v>0.4</v>
      </c>
      <c r="DE53" s="17">
        <v>1</v>
      </c>
      <c r="DF53" s="17">
        <v>5.0999999999999996</v>
      </c>
      <c r="DG53" s="17">
        <v>16.399999999999999</v>
      </c>
      <c r="DH53" s="17">
        <v>3.2</v>
      </c>
      <c r="DI53" s="17">
        <v>0</v>
      </c>
      <c r="DJ53" s="17">
        <v>3.4</v>
      </c>
      <c r="DK53" s="17">
        <v>15.2</v>
      </c>
      <c r="DL53" s="17">
        <v>0</v>
      </c>
      <c r="DM53" s="17">
        <v>0</v>
      </c>
      <c r="DN53" s="17">
        <v>25.7</v>
      </c>
      <c r="DO53" s="17">
        <v>68.5</v>
      </c>
      <c r="DP53" s="17">
        <v>0</v>
      </c>
      <c r="DQ53" s="17">
        <v>2.2000000000000002</v>
      </c>
      <c r="DR53" s="17">
        <v>20</v>
      </c>
      <c r="DS53" s="17">
        <v>1.8</v>
      </c>
      <c r="DT53" s="17"/>
      <c r="DU53" s="17">
        <v>3.9</v>
      </c>
      <c r="DV53" s="17">
        <v>0</v>
      </c>
      <c r="DW53" s="17">
        <v>0</v>
      </c>
      <c r="DX53" s="17">
        <v>3.6</v>
      </c>
      <c r="DY53" s="17">
        <v>3.4</v>
      </c>
      <c r="DZ53" s="17">
        <v>2.9</v>
      </c>
      <c r="EA53" s="17">
        <v>3.8</v>
      </c>
      <c r="EB53" s="17">
        <v>17.5</v>
      </c>
      <c r="EC53" s="17">
        <v>18.100000000000001</v>
      </c>
      <c r="ED53" s="17">
        <v>0</v>
      </c>
      <c r="EE53" s="17">
        <v>95.3</v>
      </c>
      <c r="EF53" s="17">
        <v>107.5</v>
      </c>
      <c r="EG53" s="17">
        <v>12</v>
      </c>
      <c r="EH53" s="17">
        <v>10.3</v>
      </c>
      <c r="EI53" s="17">
        <v>0</v>
      </c>
      <c r="EJ53" s="17">
        <v>4.2</v>
      </c>
      <c r="EK53" s="17">
        <v>1.9</v>
      </c>
      <c r="EL53" s="17">
        <v>8.1999999999999993</v>
      </c>
      <c r="EM53" s="17">
        <v>2.9</v>
      </c>
      <c r="EN53" s="17">
        <v>3.4</v>
      </c>
      <c r="EO53" s="17">
        <v>3.5</v>
      </c>
      <c r="EP53" s="17">
        <v>10</v>
      </c>
      <c r="EQ53" s="17">
        <v>0</v>
      </c>
      <c r="ER53" s="17">
        <v>0</v>
      </c>
      <c r="ES53" s="17">
        <v>0</v>
      </c>
      <c r="ET53" s="17">
        <v>0.6</v>
      </c>
      <c r="EU53" s="17">
        <v>118.8</v>
      </c>
      <c r="EV53" s="17">
        <v>128.6</v>
      </c>
      <c r="EW53" s="17">
        <v>0</v>
      </c>
      <c r="EX53" s="17"/>
      <c r="EY53" s="17">
        <v>3.8</v>
      </c>
      <c r="EZ53" s="17">
        <v>2.2000000000000002</v>
      </c>
      <c r="FA53" s="17">
        <v>2.4</v>
      </c>
      <c r="FB53" s="17">
        <v>1.3</v>
      </c>
      <c r="FC53" s="17">
        <v>0</v>
      </c>
      <c r="FD53" s="17">
        <v>6.4</v>
      </c>
      <c r="FE53" s="17">
        <v>20.2</v>
      </c>
      <c r="FF53" s="17">
        <v>10</v>
      </c>
      <c r="FG53" s="17">
        <v>10</v>
      </c>
      <c r="FH53" s="17"/>
      <c r="FI53" s="17"/>
      <c r="FJ53" s="17"/>
      <c r="FK53" s="17">
        <v>0</v>
      </c>
      <c r="FL53" s="17">
        <v>8.4</v>
      </c>
      <c r="FM53" s="17">
        <v>0</v>
      </c>
      <c r="FN53" s="17">
        <v>8.9</v>
      </c>
      <c r="FO53" s="17">
        <v>7521.9</v>
      </c>
      <c r="FP53" s="15"/>
      <c r="FQ53" s="17">
        <v>17.8</v>
      </c>
      <c r="FR53" s="17">
        <v>8</v>
      </c>
      <c r="FS53" s="17">
        <v>11.8</v>
      </c>
      <c r="FT53" s="17">
        <v>5.5860599999999998</v>
      </c>
      <c r="FU53" s="17">
        <v>28.12</v>
      </c>
      <c r="FV53" s="17">
        <v>18.95</v>
      </c>
      <c r="FW53" s="17">
        <v>2.8</v>
      </c>
      <c r="FX53" s="17">
        <v>16</v>
      </c>
      <c r="FY53" s="17">
        <v>109.05606</v>
      </c>
    </row>
    <row r="54" spans="1:181" ht="24" customHeight="1" x14ac:dyDescent="0.3">
      <c r="A54" s="16" t="s">
        <v>56</v>
      </c>
      <c r="B54" s="16" t="s">
        <v>816</v>
      </c>
      <c r="C54" s="17">
        <v>130.19999999999999</v>
      </c>
      <c r="D54" s="17">
        <v>646.20000000000005</v>
      </c>
      <c r="E54" s="17">
        <v>216.6</v>
      </c>
      <c r="F54" s="17"/>
      <c r="G54" s="17"/>
      <c r="H54" s="17">
        <v>11</v>
      </c>
      <c r="I54" s="17">
        <v>84.2</v>
      </c>
      <c r="J54" s="17"/>
      <c r="K54" s="17"/>
      <c r="L54" s="17">
        <v>177.6</v>
      </c>
      <c r="M54" s="17">
        <v>198.7</v>
      </c>
      <c r="N54" s="17">
        <v>203.5</v>
      </c>
      <c r="O54" s="17">
        <v>276.7</v>
      </c>
      <c r="P54" s="17">
        <v>206.8</v>
      </c>
      <c r="Q54" s="17">
        <v>0</v>
      </c>
      <c r="R54" s="17">
        <v>207</v>
      </c>
      <c r="S54" s="17">
        <v>2.9</v>
      </c>
      <c r="T54" s="17"/>
      <c r="U54" s="17">
        <v>0</v>
      </c>
      <c r="V54" s="17"/>
      <c r="W54" s="17">
        <v>99.2</v>
      </c>
      <c r="X54" s="17">
        <v>7.7</v>
      </c>
      <c r="Y54" s="17">
        <v>5.0999999999999996</v>
      </c>
      <c r="Z54" s="17">
        <v>22.6</v>
      </c>
      <c r="AA54" s="17">
        <v>100.1</v>
      </c>
      <c r="AB54" s="17">
        <v>191.3</v>
      </c>
      <c r="AC54" s="17"/>
      <c r="AD54" s="17"/>
      <c r="AE54" s="17"/>
      <c r="AF54" s="17">
        <v>6.5</v>
      </c>
      <c r="AG54" s="17">
        <v>0</v>
      </c>
      <c r="AH54" s="17">
        <v>24</v>
      </c>
      <c r="AI54" s="17">
        <v>133.9</v>
      </c>
      <c r="AJ54" s="17">
        <v>15.5</v>
      </c>
      <c r="AK54" s="17">
        <v>16.899999999999999</v>
      </c>
      <c r="AL54" s="17">
        <v>11.8</v>
      </c>
      <c r="AM54" s="17">
        <v>52.6</v>
      </c>
      <c r="AN54" s="17">
        <v>176.9</v>
      </c>
      <c r="AO54" s="17">
        <v>177.1</v>
      </c>
      <c r="AP54" s="17">
        <v>180.7</v>
      </c>
      <c r="AQ54" s="17">
        <v>101.2</v>
      </c>
      <c r="AR54" s="17">
        <v>0</v>
      </c>
      <c r="AS54" s="17">
        <v>19.8</v>
      </c>
      <c r="AT54" s="17">
        <v>16.7</v>
      </c>
      <c r="AU54" s="17">
        <v>43.7</v>
      </c>
      <c r="AV54" s="17"/>
      <c r="AW54" s="17"/>
      <c r="AX54" s="17">
        <v>6.8</v>
      </c>
      <c r="AY54" s="17">
        <v>140.5</v>
      </c>
      <c r="AZ54" s="17"/>
      <c r="BA54" s="17"/>
      <c r="BB54" s="17"/>
      <c r="BC54" s="17"/>
      <c r="BD54" s="17">
        <v>87.1</v>
      </c>
      <c r="BE54" s="17">
        <v>39.5</v>
      </c>
      <c r="BF54" s="17"/>
      <c r="BG54" s="17">
        <v>45.1</v>
      </c>
      <c r="BH54" s="17"/>
      <c r="BI54" s="17"/>
      <c r="BJ54" s="17"/>
      <c r="BK54" s="17">
        <v>90.6</v>
      </c>
      <c r="BL54" s="17">
        <v>169.9</v>
      </c>
      <c r="BM54" s="17">
        <v>168</v>
      </c>
      <c r="BN54" s="17">
        <v>200</v>
      </c>
      <c r="BO54" s="17">
        <v>254.5</v>
      </c>
      <c r="BP54" s="17">
        <v>68.599999999999994</v>
      </c>
      <c r="BQ54" s="17">
        <v>34.1</v>
      </c>
      <c r="BR54" s="17"/>
      <c r="BS54" s="17"/>
      <c r="BT54" s="17"/>
      <c r="BU54" s="17">
        <v>24</v>
      </c>
      <c r="BV54" s="17"/>
      <c r="BW54" s="17"/>
      <c r="BX54" s="17">
        <v>4.2</v>
      </c>
      <c r="BY54" s="17">
        <v>0.9</v>
      </c>
      <c r="BZ54" s="17">
        <v>202.5</v>
      </c>
      <c r="CA54" s="17">
        <v>75.599999999999994</v>
      </c>
      <c r="CB54" s="17">
        <v>64.099999999999994</v>
      </c>
      <c r="CC54" s="17">
        <v>63.2</v>
      </c>
      <c r="CD54" s="17">
        <v>30.4</v>
      </c>
      <c r="CE54" s="17">
        <v>0</v>
      </c>
      <c r="CF54" s="17">
        <v>48.5</v>
      </c>
      <c r="CG54" s="17">
        <v>49.3</v>
      </c>
      <c r="CH54" s="17">
        <v>141.5</v>
      </c>
      <c r="CI54" s="17">
        <v>143.5</v>
      </c>
      <c r="CJ54" s="17">
        <v>169.4</v>
      </c>
      <c r="CK54" s="17">
        <v>183.9</v>
      </c>
      <c r="CL54" s="17"/>
      <c r="CM54" s="17"/>
      <c r="CN54" s="17"/>
      <c r="CO54" s="17"/>
      <c r="CP54" s="17">
        <v>209.3</v>
      </c>
      <c r="CQ54" s="17">
        <v>101.1</v>
      </c>
      <c r="CR54" s="17">
        <v>8.1999999999999993</v>
      </c>
      <c r="CS54" s="17">
        <v>5.7</v>
      </c>
      <c r="CT54" s="17">
        <v>99.1</v>
      </c>
      <c r="CU54" s="17">
        <v>0</v>
      </c>
      <c r="CV54" s="17">
        <v>11.2</v>
      </c>
      <c r="CW54" s="17"/>
      <c r="CX54" s="17">
        <v>0</v>
      </c>
      <c r="CY54" s="17">
        <v>4.3</v>
      </c>
      <c r="CZ54" s="17">
        <v>9.9</v>
      </c>
      <c r="DA54" s="17">
        <v>1</v>
      </c>
      <c r="DB54" s="17">
        <v>0</v>
      </c>
      <c r="DC54" s="17">
        <v>0</v>
      </c>
      <c r="DD54" s="17">
        <v>0.4</v>
      </c>
      <c r="DE54" s="17">
        <v>1.2</v>
      </c>
      <c r="DF54" s="17">
        <v>5.0999999999999996</v>
      </c>
      <c r="DG54" s="17">
        <v>16.399999999999999</v>
      </c>
      <c r="DH54" s="17">
        <v>3.3</v>
      </c>
      <c r="DI54" s="17">
        <v>0</v>
      </c>
      <c r="DJ54" s="17">
        <v>3.4</v>
      </c>
      <c r="DK54" s="17">
        <v>15</v>
      </c>
      <c r="DL54" s="17">
        <v>0</v>
      </c>
      <c r="DM54" s="17">
        <v>0</v>
      </c>
      <c r="DN54" s="17">
        <v>26.9</v>
      </c>
      <c r="DO54" s="17">
        <v>68.900000000000006</v>
      </c>
      <c r="DP54" s="17">
        <v>0</v>
      </c>
      <c r="DQ54" s="17">
        <v>1.9</v>
      </c>
      <c r="DR54" s="17">
        <v>20</v>
      </c>
      <c r="DS54" s="17">
        <v>1.7</v>
      </c>
      <c r="DT54" s="17"/>
      <c r="DU54" s="17">
        <v>3.9</v>
      </c>
      <c r="DV54" s="17">
        <v>0</v>
      </c>
      <c r="DW54" s="17">
        <v>0</v>
      </c>
      <c r="DX54" s="17">
        <v>3.6</v>
      </c>
      <c r="DY54" s="17">
        <v>3.4</v>
      </c>
      <c r="DZ54" s="17">
        <v>2.9</v>
      </c>
      <c r="EA54" s="17">
        <v>3.8</v>
      </c>
      <c r="EB54" s="17">
        <v>17.899999999999999</v>
      </c>
      <c r="EC54" s="17">
        <v>18.899999999999999</v>
      </c>
      <c r="ED54" s="17">
        <v>0</v>
      </c>
      <c r="EE54" s="17">
        <v>93.6</v>
      </c>
      <c r="EF54" s="17">
        <v>108.5</v>
      </c>
      <c r="EG54" s="17">
        <v>14.5</v>
      </c>
      <c r="EH54" s="17">
        <v>11.8</v>
      </c>
      <c r="EI54" s="17">
        <v>0</v>
      </c>
      <c r="EJ54" s="17">
        <v>4.0999999999999996</v>
      </c>
      <c r="EK54" s="17">
        <v>1.9</v>
      </c>
      <c r="EL54" s="17">
        <v>8.1</v>
      </c>
      <c r="EM54" s="17">
        <v>2.9</v>
      </c>
      <c r="EN54" s="17">
        <v>3.4</v>
      </c>
      <c r="EO54" s="17">
        <v>3.5</v>
      </c>
      <c r="EP54" s="17">
        <v>10.1</v>
      </c>
      <c r="EQ54" s="17">
        <v>0</v>
      </c>
      <c r="ER54" s="17">
        <v>0</v>
      </c>
      <c r="ES54" s="17">
        <v>0</v>
      </c>
      <c r="ET54" s="17">
        <v>0.6</v>
      </c>
      <c r="EU54" s="17">
        <v>106</v>
      </c>
      <c r="EV54" s="17">
        <v>115.9</v>
      </c>
      <c r="EW54" s="17">
        <v>0</v>
      </c>
      <c r="EX54" s="17"/>
      <c r="EY54" s="17">
        <v>3.8</v>
      </c>
      <c r="EZ54" s="17">
        <v>2.2000000000000002</v>
      </c>
      <c r="FA54" s="17">
        <v>2.4</v>
      </c>
      <c r="FB54" s="17">
        <v>1.3</v>
      </c>
      <c r="FC54" s="17">
        <v>0</v>
      </c>
      <c r="FD54" s="17">
        <v>6.4</v>
      </c>
      <c r="FE54" s="17">
        <v>20.2</v>
      </c>
      <c r="FF54" s="17">
        <v>10</v>
      </c>
      <c r="FG54" s="17">
        <v>9.4</v>
      </c>
      <c r="FH54" s="17"/>
      <c r="FI54" s="17"/>
      <c r="FJ54" s="17"/>
      <c r="FK54" s="17">
        <v>0</v>
      </c>
      <c r="FL54" s="17">
        <v>9</v>
      </c>
      <c r="FM54" s="17">
        <v>0</v>
      </c>
      <c r="FN54" s="17">
        <v>10.6</v>
      </c>
      <c r="FO54" s="17">
        <v>7499</v>
      </c>
      <c r="FP54" s="15"/>
      <c r="FQ54" s="17">
        <v>18.2</v>
      </c>
      <c r="FR54" s="17">
        <v>8</v>
      </c>
      <c r="FS54" s="17">
        <v>11.8</v>
      </c>
      <c r="FT54" s="17">
        <v>5.5796299999999999</v>
      </c>
      <c r="FU54" s="17">
        <v>28.1</v>
      </c>
      <c r="FV54" s="17">
        <v>18.95</v>
      </c>
      <c r="FW54" s="17">
        <v>2.9</v>
      </c>
      <c r="FX54" s="17">
        <v>16.100000000000001</v>
      </c>
      <c r="FY54" s="17">
        <v>109.62963000000001</v>
      </c>
    </row>
    <row r="55" spans="1:181" ht="24" customHeight="1" x14ac:dyDescent="0.3">
      <c r="A55" s="16" t="s">
        <v>56</v>
      </c>
      <c r="B55" s="16" t="s">
        <v>817</v>
      </c>
      <c r="C55" s="17">
        <v>131.19999999999999</v>
      </c>
      <c r="D55" s="17">
        <v>645.5</v>
      </c>
      <c r="E55" s="17">
        <v>179.4</v>
      </c>
      <c r="F55" s="17"/>
      <c r="G55" s="17"/>
      <c r="H55" s="17">
        <v>11.1</v>
      </c>
      <c r="I55" s="17">
        <v>83.2</v>
      </c>
      <c r="J55" s="17"/>
      <c r="K55" s="17"/>
      <c r="L55" s="17">
        <v>181.1</v>
      </c>
      <c r="M55" s="17">
        <v>198.2</v>
      </c>
      <c r="N55" s="17">
        <v>201.3</v>
      </c>
      <c r="O55" s="17">
        <v>277.7</v>
      </c>
      <c r="P55" s="17">
        <v>208.1</v>
      </c>
      <c r="Q55" s="17">
        <v>0</v>
      </c>
      <c r="R55" s="17">
        <v>204.1</v>
      </c>
      <c r="S55" s="17">
        <v>3</v>
      </c>
      <c r="T55" s="17"/>
      <c r="U55" s="17">
        <v>0</v>
      </c>
      <c r="V55" s="17"/>
      <c r="W55" s="17">
        <v>97.5</v>
      </c>
      <c r="X55" s="17">
        <v>7.7</v>
      </c>
      <c r="Y55" s="17">
        <v>5.2</v>
      </c>
      <c r="Z55" s="17">
        <v>22.4</v>
      </c>
      <c r="AA55" s="17">
        <v>54.2</v>
      </c>
      <c r="AB55" s="17">
        <v>89.8</v>
      </c>
      <c r="AC55" s="17"/>
      <c r="AD55" s="17"/>
      <c r="AE55" s="17"/>
      <c r="AF55" s="17">
        <v>6.5</v>
      </c>
      <c r="AG55" s="17">
        <v>0</v>
      </c>
      <c r="AH55" s="17">
        <v>24.5</v>
      </c>
      <c r="AI55" s="17">
        <v>142.9</v>
      </c>
      <c r="AJ55" s="17">
        <v>15.9</v>
      </c>
      <c r="AK55" s="17">
        <v>16.8</v>
      </c>
      <c r="AL55" s="17">
        <v>11.8</v>
      </c>
      <c r="AM55" s="17">
        <v>53.8</v>
      </c>
      <c r="AN55" s="17">
        <v>177.8</v>
      </c>
      <c r="AO55" s="17">
        <v>177.3</v>
      </c>
      <c r="AP55" s="17">
        <v>180.3</v>
      </c>
      <c r="AQ55" s="17">
        <v>101.5</v>
      </c>
      <c r="AR55" s="17">
        <v>0</v>
      </c>
      <c r="AS55" s="17">
        <v>26.3</v>
      </c>
      <c r="AT55" s="17">
        <v>17.7</v>
      </c>
      <c r="AU55" s="17">
        <v>64.3</v>
      </c>
      <c r="AV55" s="17"/>
      <c r="AW55" s="17"/>
      <c r="AX55" s="17">
        <v>6.7</v>
      </c>
      <c r="AY55" s="17">
        <v>80.3</v>
      </c>
      <c r="AZ55" s="17"/>
      <c r="BA55" s="17"/>
      <c r="BB55" s="17"/>
      <c r="BC55" s="17"/>
      <c r="BD55" s="17">
        <v>86.9</v>
      </c>
      <c r="BE55" s="17">
        <v>39</v>
      </c>
      <c r="BF55" s="17"/>
      <c r="BG55" s="17">
        <v>45.1</v>
      </c>
      <c r="BH55" s="17"/>
      <c r="BI55" s="17"/>
      <c r="BJ55" s="17"/>
      <c r="BK55" s="17">
        <v>90.7</v>
      </c>
      <c r="BL55" s="17">
        <v>169.4</v>
      </c>
      <c r="BM55" s="17">
        <v>167.5</v>
      </c>
      <c r="BN55" s="17">
        <v>199.6</v>
      </c>
      <c r="BO55" s="17">
        <v>253.8</v>
      </c>
      <c r="BP55" s="17">
        <v>68.8</v>
      </c>
      <c r="BQ55" s="17">
        <v>34.1</v>
      </c>
      <c r="BR55" s="17"/>
      <c r="BS55" s="17"/>
      <c r="BT55" s="17"/>
      <c r="BU55" s="17">
        <v>24.1</v>
      </c>
      <c r="BV55" s="17"/>
      <c r="BW55" s="17"/>
      <c r="BX55" s="17">
        <v>4.2</v>
      </c>
      <c r="BY55" s="17">
        <v>0.9</v>
      </c>
      <c r="BZ55" s="17">
        <v>239.8</v>
      </c>
      <c r="CA55" s="17">
        <v>86.7</v>
      </c>
      <c r="CB55" s="17">
        <v>64</v>
      </c>
      <c r="CC55" s="17">
        <v>63.1</v>
      </c>
      <c r="CD55" s="17">
        <v>29.8</v>
      </c>
      <c r="CE55" s="17">
        <v>0</v>
      </c>
      <c r="CF55" s="17">
        <v>48.4</v>
      </c>
      <c r="CG55" s="17">
        <v>49.2</v>
      </c>
      <c r="CH55" s="17">
        <v>141.30000000000001</v>
      </c>
      <c r="CI55" s="17">
        <v>143.5</v>
      </c>
      <c r="CJ55" s="17">
        <v>168.7</v>
      </c>
      <c r="CK55" s="17">
        <v>183.3</v>
      </c>
      <c r="CL55" s="17"/>
      <c r="CM55" s="17"/>
      <c r="CN55" s="17"/>
      <c r="CO55" s="17"/>
      <c r="CP55" s="17">
        <v>209.2</v>
      </c>
      <c r="CQ55" s="17">
        <v>100.9</v>
      </c>
      <c r="CR55" s="17">
        <v>8.1999999999999993</v>
      </c>
      <c r="CS55" s="17">
        <v>5.6</v>
      </c>
      <c r="CT55" s="17">
        <v>87.3</v>
      </c>
      <c r="CU55" s="17">
        <v>0</v>
      </c>
      <c r="CV55" s="17">
        <v>15.1</v>
      </c>
      <c r="CW55" s="17"/>
      <c r="CX55" s="17">
        <v>0</v>
      </c>
      <c r="CY55" s="17">
        <v>4.3</v>
      </c>
      <c r="CZ55" s="17">
        <v>10</v>
      </c>
      <c r="DA55" s="17">
        <v>1</v>
      </c>
      <c r="DB55" s="17">
        <v>0</v>
      </c>
      <c r="DC55" s="17">
        <v>0</v>
      </c>
      <c r="DD55" s="17">
        <v>0.4</v>
      </c>
      <c r="DE55" s="17">
        <v>1.2</v>
      </c>
      <c r="DF55" s="17">
        <v>5.0999999999999996</v>
      </c>
      <c r="DG55" s="17">
        <v>16.3</v>
      </c>
      <c r="DH55" s="17">
        <v>3.3</v>
      </c>
      <c r="DI55" s="17">
        <v>3.2</v>
      </c>
      <c r="DJ55" s="17">
        <v>3.4</v>
      </c>
      <c r="DK55" s="17">
        <v>14.8</v>
      </c>
      <c r="DL55" s="17">
        <v>0</v>
      </c>
      <c r="DM55" s="17">
        <v>0</v>
      </c>
      <c r="DN55" s="17">
        <v>25.9</v>
      </c>
      <c r="DO55" s="17">
        <v>70.400000000000006</v>
      </c>
      <c r="DP55" s="17">
        <v>0</v>
      </c>
      <c r="DQ55" s="17">
        <v>1.9</v>
      </c>
      <c r="DR55" s="17">
        <v>20</v>
      </c>
      <c r="DS55" s="17">
        <v>1.7</v>
      </c>
      <c r="DT55" s="17"/>
      <c r="DU55" s="17">
        <v>3.9</v>
      </c>
      <c r="DV55" s="17">
        <v>0</v>
      </c>
      <c r="DW55" s="17">
        <v>0</v>
      </c>
      <c r="DX55" s="17">
        <v>3.7</v>
      </c>
      <c r="DY55" s="17">
        <v>3.4</v>
      </c>
      <c r="DZ55" s="17">
        <v>2.9</v>
      </c>
      <c r="EA55" s="17">
        <v>3.8</v>
      </c>
      <c r="EB55" s="17">
        <v>15.3</v>
      </c>
      <c r="EC55" s="17">
        <v>18.899999999999999</v>
      </c>
      <c r="ED55" s="17">
        <v>0</v>
      </c>
      <c r="EE55" s="17">
        <v>97.2</v>
      </c>
      <c r="EF55" s="17">
        <v>105.6</v>
      </c>
      <c r="EG55" s="17">
        <v>14.8</v>
      </c>
      <c r="EH55" s="17">
        <v>10.9</v>
      </c>
      <c r="EI55" s="17">
        <v>0</v>
      </c>
      <c r="EJ55" s="17">
        <v>4.0999999999999996</v>
      </c>
      <c r="EK55" s="17">
        <v>1.9</v>
      </c>
      <c r="EL55" s="17">
        <v>8.1</v>
      </c>
      <c r="EM55" s="17">
        <v>2.9</v>
      </c>
      <c r="EN55" s="17">
        <v>3.4</v>
      </c>
      <c r="EO55" s="17">
        <v>3.5</v>
      </c>
      <c r="EP55" s="17">
        <v>13.9</v>
      </c>
      <c r="EQ55" s="17">
        <v>0</v>
      </c>
      <c r="ER55" s="17">
        <v>0</v>
      </c>
      <c r="ES55" s="17">
        <v>0</v>
      </c>
      <c r="ET55" s="17">
        <v>0.6</v>
      </c>
      <c r="EU55" s="17">
        <v>103.9</v>
      </c>
      <c r="EV55" s="17">
        <v>109.5</v>
      </c>
      <c r="EW55" s="17">
        <v>0</v>
      </c>
      <c r="EX55" s="17"/>
      <c r="EY55" s="17">
        <v>3.8</v>
      </c>
      <c r="EZ55" s="17">
        <v>2.2000000000000002</v>
      </c>
      <c r="FA55" s="17">
        <v>2.4</v>
      </c>
      <c r="FB55" s="17">
        <v>1.3</v>
      </c>
      <c r="FC55" s="17">
        <v>0</v>
      </c>
      <c r="FD55" s="17">
        <v>6.4</v>
      </c>
      <c r="FE55" s="17">
        <v>20.2</v>
      </c>
      <c r="FF55" s="17">
        <v>10</v>
      </c>
      <c r="FG55" s="17">
        <v>10.1</v>
      </c>
      <c r="FH55" s="17"/>
      <c r="FI55" s="17"/>
      <c r="FJ55" s="17"/>
      <c r="FK55" s="17">
        <v>0</v>
      </c>
      <c r="FL55" s="17">
        <v>8</v>
      </c>
      <c r="FM55" s="17">
        <v>0</v>
      </c>
      <c r="FN55" s="17">
        <v>10.9</v>
      </c>
      <c r="FO55" s="17">
        <v>7323.7</v>
      </c>
      <c r="FP55" s="15"/>
      <c r="FQ55" s="17">
        <v>18.600000000000001</v>
      </c>
      <c r="FR55" s="17">
        <v>8</v>
      </c>
      <c r="FS55" s="17">
        <v>11.8</v>
      </c>
      <c r="FT55" s="17">
        <v>5.5716299999999999</v>
      </c>
      <c r="FU55" s="17">
        <v>28.12</v>
      </c>
      <c r="FV55" s="17">
        <v>18.95</v>
      </c>
      <c r="FW55" s="17">
        <v>2.9</v>
      </c>
      <c r="FX55" s="17">
        <v>16.2</v>
      </c>
      <c r="FY55" s="17">
        <v>110.14163000000001</v>
      </c>
    </row>
    <row r="56" spans="1:181" ht="24" customHeight="1" x14ac:dyDescent="0.3">
      <c r="A56" s="16" t="s">
        <v>56</v>
      </c>
      <c r="B56" s="16" t="s">
        <v>818</v>
      </c>
      <c r="C56" s="17">
        <v>128.5</v>
      </c>
      <c r="D56" s="17">
        <v>645.5</v>
      </c>
      <c r="E56" s="17">
        <v>183.1</v>
      </c>
      <c r="F56" s="17"/>
      <c r="G56" s="17"/>
      <c r="H56" s="17">
        <v>0</v>
      </c>
      <c r="I56" s="17">
        <v>82.4</v>
      </c>
      <c r="J56" s="17"/>
      <c r="K56" s="17"/>
      <c r="L56" s="17">
        <v>181.3</v>
      </c>
      <c r="M56" s="17">
        <v>198.7</v>
      </c>
      <c r="N56" s="17">
        <v>202.1</v>
      </c>
      <c r="O56" s="17">
        <v>279.10000000000002</v>
      </c>
      <c r="P56" s="17">
        <v>208.5</v>
      </c>
      <c r="Q56" s="17">
        <v>0</v>
      </c>
      <c r="R56" s="17">
        <v>165.9</v>
      </c>
      <c r="S56" s="17">
        <v>3</v>
      </c>
      <c r="T56" s="17"/>
      <c r="U56" s="17">
        <v>0</v>
      </c>
      <c r="V56" s="17"/>
      <c r="W56" s="17">
        <v>100.7</v>
      </c>
      <c r="X56" s="17">
        <v>7.7</v>
      </c>
      <c r="Y56" s="17">
        <v>5.2</v>
      </c>
      <c r="Z56" s="17">
        <v>22.5</v>
      </c>
      <c r="AA56" s="17">
        <v>54.2</v>
      </c>
      <c r="AB56" s="17">
        <v>94.7</v>
      </c>
      <c r="AC56" s="17"/>
      <c r="AD56" s="17"/>
      <c r="AE56" s="17"/>
      <c r="AF56" s="17">
        <v>6.5</v>
      </c>
      <c r="AG56" s="17">
        <v>0</v>
      </c>
      <c r="AH56" s="17">
        <v>24.4</v>
      </c>
      <c r="AI56" s="17">
        <v>141.69999999999999</v>
      </c>
      <c r="AJ56" s="17">
        <v>16.3</v>
      </c>
      <c r="AK56" s="17">
        <v>16.8</v>
      </c>
      <c r="AL56" s="17">
        <v>11.8</v>
      </c>
      <c r="AM56" s="17">
        <v>53.8</v>
      </c>
      <c r="AN56" s="17">
        <v>176.7</v>
      </c>
      <c r="AO56" s="17">
        <v>176.7</v>
      </c>
      <c r="AP56" s="17">
        <v>180.8</v>
      </c>
      <c r="AQ56" s="17">
        <v>101.4</v>
      </c>
      <c r="AR56" s="17">
        <v>0</v>
      </c>
      <c r="AS56" s="17">
        <v>17.899999999999999</v>
      </c>
      <c r="AT56" s="17">
        <v>16.899999999999999</v>
      </c>
      <c r="AU56" s="17">
        <v>42.5</v>
      </c>
      <c r="AV56" s="17"/>
      <c r="AW56" s="17"/>
      <c r="AX56" s="17">
        <v>6.8</v>
      </c>
      <c r="AY56" s="17">
        <v>80.2</v>
      </c>
      <c r="AZ56" s="17"/>
      <c r="BA56" s="17"/>
      <c r="BB56" s="17"/>
      <c r="BC56" s="17"/>
      <c r="BD56" s="17">
        <v>87.1</v>
      </c>
      <c r="BE56" s="17">
        <v>0</v>
      </c>
      <c r="BF56" s="17"/>
      <c r="BG56" s="17">
        <v>45.3</v>
      </c>
      <c r="BH56" s="17"/>
      <c r="BI56" s="17"/>
      <c r="BJ56" s="17"/>
      <c r="BK56" s="17">
        <v>90.7</v>
      </c>
      <c r="BL56" s="17">
        <v>170.3</v>
      </c>
      <c r="BM56" s="17">
        <v>168.6</v>
      </c>
      <c r="BN56" s="17">
        <v>200</v>
      </c>
      <c r="BO56" s="17">
        <v>254.4</v>
      </c>
      <c r="BP56" s="17">
        <v>68.599999999999994</v>
      </c>
      <c r="BQ56" s="17">
        <v>34.1</v>
      </c>
      <c r="BR56" s="17"/>
      <c r="BS56" s="17"/>
      <c r="BT56" s="17"/>
      <c r="BU56" s="17">
        <v>24</v>
      </c>
      <c r="BV56" s="17"/>
      <c r="BW56" s="17"/>
      <c r="BX56" s="17">
        <v>4.2</v>
      </c>
      <c r="BY56" s="17">
        <v>0.9</v>
      </c>
      <c r="BZ56" s="17">
        <v>187</v>
      </c>
      <c r="CA56" s="17">
        <v>77.3</v>
      </c>
      <c r="CB56" s="17">
        <v>63.7</v>
      </c>
      <c r="CC56" s="17">
        <v>63.3</v>
      </c>
      <c r="CD56" s="17">
        <v>29.2</v>
      </c>
      <c r="CE56" s="17">
        <v>0</v>
      </c>
      <c r="CF56" s="17">
        <v>48.6</v>
      </c>
      <c r="CG56" s="17">
        <v>49.3</v>
      </c>
      <c r="CH56" s="17">
        <v>141.9</v>
      </c>
      <c r="CI56" s="17">
        <v>144</v>
      </c>
      <c r="CJ56" s="17">
        <v>170.1</v>
      </c>
      <c r="CK56" s="17">
        <v>183.7</v>
      </c>
      <c r="CL56" s="17"/>
      <c r="CM56" s="17"/>
      <c r="CN56" s="17"/>
      <c r="CO56" s="17"/>
      <c r="CP56" s="17">
        <v>209.3</v>
      </c>
      <c r="CQ56" s="17">
        <v>101.1</v>
      </c>
      <c r="CR56" s="17">
        <v>8.1999999999999993</v>
      </c>
      <c r="CS56" s="17">
        <v>5.6</v>
      </c>
      <c r="CT56" s="17">
        <v>78.2</v>
      </c>
      <c r="CU56" s="17">
        <v>0</v>
      </c>
      <c r="CV56" s="17">
        <v>12.3</v>
      </c>
      <c r="CW56" s="17"/>
      <c r="CX56" s="17">
        <v>0</v>
      </c>
      <c r="CY56" s="17">
        <v>4.3</v>
      </c>
      <c r="CZ56" s="17">
        <v>10</v>
      </c>
      <c r="DA56" s="17">
        <v>1</v>
      </c>
      <c r="DB56" s="17">
        <v>0</v>
      </c>
      <c r="DC56" s="17">
        <v>0</v>
      </c>
      <c r="DD56" s="17">
        <v>0.4</v>
      </c>
      <c r="DE56" s="17">
        <v>1.1000000000000001</v>
      </c>
      <c r="DF56" s="17">
        <v>5.2</v>
      </c>
      <c r="DG56" s="17">
        <v>16.3</v>
      </c>
      <c r="DH56" s="17">
        <v>3.1</v>
      </c>
      <c r="DI56" s="17">
        <v>3.2</v>
      </c>
      <c r="DJ56" s="17">
        <v>3.4</v>
      </c>
      <c r="DK56" s="17">
        <v>14.8</v>
      </c>
      <c r="DL56" s="17">
        <v>0</v>
      </c>
      <c r="DM56" s="17">
        <v>0</v>
      </c>
      <c r="DN56" s="17">
        <v>26.5</v>
      </c>
      <c r="DO56" s="17">
        <v>67.8</v>
      </c>
      <c r="DP56" s="17">
        <v>0</v>
      </c>
      <c r="DQ56" s="17">
        <v>1.7</v>
      </c>
      <c r="DR56" s="17">
        <v>20</v>
      </c>
      <c r="DS56" s="17">
        <v>1.7</v>
      </c>
      <c r="DT56" s="17"/>
      <c r="DU56" s="17">
        <v>3.9</v>
      </c>
      <c r="DV56" s="17">
        <v>0</v>
      </c>
      <c r="DW56" s="17">
        <v>0</v>
      </c>
      <c r="DX56" s="17">
        <v>4</v>
      </c>
      <c r="DY56" s="17">
        <v>3.5</v>
      </c>
      <c r="DZ56" s="17">
        <v>2.9</v>
      </c>
      <c r="EA56" s="17">
        <v>3.8</v>
      </c>
      <c r="EB56" s="17">
        <v>15</v>
      </c>
      <c r="EC56" s="17">
        <v>19</v>
      </c>
      <c r="ED56" s="17">
        <v>0</v>
      </c>
      <c r="EE56" s="17">
        <v>94.9</v>
      </c>
      <c r="EF56" s="17">
        <v>103.8</v>
      </c>
      <c r="EG56" s="17">
        <v>13.4</v>
      </c>
      <c r="EH56" s="17">
        <v>9.9</v>
      </c>
      <c r="EI56" s="17">
        <v>0</v>
      </c>
      <c r="EJ56" s="17">
        <v>4.0999999999999996</v>
      </c>
      <c r="EK56" s="17">
        <v>1.9</v>
      </c>
      <c r="EL56" s="17">
        <v>7.8</v>
      </c>
      <c r="EM56" s="17">
        <v>2.9</v>
      </c>
      <c r="EN56" s="17">
        <v>3.4</v>
      </c>
      <c r="EO56" s="17">
        <v>3.5</v>
      </c>
      <c r="EP56" s="17">
        <v>11.3</v>
      </c>
      <c r="EQ56" s="17">
        <v>0</v>
      </c>
      <c r="ER56" s="17">
        <v>0</v>
      </c>
      <c r="ES56" s="17">
        <v>0</v>
      </c>
      <c r="ET56" s="17">
        <v>0.6</v>
      </c>
      <c r="EU56" s="17">
        <v>94.8</v>
      </c>
      <c r="EV56" s="17">
        <v>87.6</v>
      </c>
      <c r="EW56" s="17">
        <v>0</v>
      </c>
      <c r="EX56" s="17"/>
      <c r="EY56" s="17">
        <v>3.8</v>
      </c>
      <c r="EZ56" s="17">
        <v>2.2000000000000002</v>
      </c>
      <c r="FA56" s="17">
        <v>2.4</v>
      </c>
      <c r="FB56" s="17">
        <v>1.3</v>
      </c>
      <c r="FC56" s="17">
        <v>0</v>
      </c>
      <c r="FD56" s="17">
        <v>6.4</v>
      </c>
      <c r="FE56" s="17">
        <v>20</v>
      </c>
      <c r="FF56" s="17">
        <v>10</v>
      </c>
      <c r="FG56" s="17">
        <v>10</v>
      </c>
      <c r="FH56" s="17"/>
      <c r="FI56" s="17"/>
      <c r="FJ56" s="17"/>
      <c r="FK56" s="17">
        <v>0</v>
      </c>
      <c r="FL56" s="17">
        <v>8</v>
      </c>
      <c r="FM56" s="17">
        <v>0</v>
      </c>
      <c r="FN56" s="17">
        <v>9.6999999999999993</v>
      </c>
      <c r="FO56" s="17">
        <v>7101.6</v>
      </c>
      <c r="FP56" s="15"/>
      <c r="FQ56" s="17">
        <v>18.8</v>
      </c>
      <c r="FR56" s="17">
        <v>8</v>
      </c>
      <c r="FS56" s="17">
        <v>11.8</v>
      </c>
      <c r="FT56" s="17">
        <v>5.5852300000000001</v>
      </c>
      <c r="FU56" s="17">
        <v>28.13</v>
      </c>
      <c r="FV56" s="17">
        <v>18.95</v>
      </c>
      <c r="FW56" s="17">
        <v>2.9</v>
      </c>
      <c r="FX56" s="17">
        <v>16.100000000000001</v>
      </c>
      <c r="FY56" s="17">
        <v>110.26523</v>
      </c>
    </row>
    <row r="57" spans="1:181" ht="24" customHeight="1" x14ac:dyDescent="0.3">
      <c r="A57" s="16" t="s">
        <v>56</v>
      </c>
      <c r="B57" s="16" t="s">
        <v>819</v>
      </c>
      <c r="C57" s="17">
        <v>118.7</v>
      </c>
      <c r="D57" s="17">
        <v>649.5</v>
      </c>
      <c r="E57" s="17">
        <v>185.5</v>
      </c>
      <c r="F57" s="17"/>
      <c r="G57" s="17"/>
      <c r="H57" s="17">
        <v>0</v>
      </c>
      <c r="I57" s="17">
        <v>86</v>
      </c>
      <c r="J57" s="17"/>
      <c r="K57" s="17"/>
      <c r="L57" s="17">
        <v>181.1</v>
      </c>
      <c r="M57" s="17">
        <v>199</v>
      </c>
      <c r="N57" s="17">
        <v>200</v>
      </c>
      <c r="O57" s="17">
        <v>277.7</v>
      </c>
      <c r="P57" s="17">
        <v>208.4</v>
      </c>
      <c r="Q57" s="17">
        <v>0</v>
      </c>
      <c r="R57" s="17">
        <v>207.2</v>
      </c>
      <c r="S57" s="17">
        <v>3</v>
      </c>
      <c r="T57" s="17"/>
      <c r="U57" s="17">
        <v>0</v>
      </c>
      <c r="V57" s="17"/>
      <c r="W57" s="17">
        <v>99.7</v>
      </c>
      <c r="X57" s="17">
        <v>7.9</v>
      </c>
      <c r="Y57" s="17">
        <v>5.2</v>
      </c>
      <c r="Z57" s="17">
        <v>22.6</v>
      </c>
      <c r="AA57" s="17">
        <v>54.3</v>
      </c>
      <c r="AB57" s="17">
        <v>23.5</v>
      </c>
      <c r="AC57" s="17"/>
      <c r="AD57" s="17"/>
      <c r="AE57" s="17"/>
      <c r="AF57" s="17">
        <v>6.5</v>
      </c>
      <c r="AG57" s="17">
        <v>0</v>
      </c>
      <c r="AH57" s="17">
        <v>25.6</v>
      </c>
      <c r="AI57" s="17">
        <v>72.8</v>
      </c>
      <c r="AJ57" s="17">
        <v>17.7</v>
      </c>
      <c r="AK57" s="17">
        <v>16.8</v>
      </c>
      <c r="AL57" s="17">
        <v>11.8</v>
      </c>
      <c r="AM57" s="17">
        <v>54.5</v>
      </c>
      <c r="AN57" s="17">
        <v>176.4</v>
      </c>
      <c r="AO57" s="17">
        <v>177.5</v>
      </c>
      <c r="AP57" s="17">
        <v>180.6</v>
      </c>
      <c r="AQ57" s="17">
        <v>101</v>
      </c>
      <c r="AR57" s="17">
        <v>0</v>
      </c>
      <c r="AS57" s="17">
        <v>18.100000000000001</v>
      </c>
      <c r="AT57" s="17">
        <v>17</v>
      </c>
      <c r="AU57" s="17">
        <v>78.3</v>
      </c>
      <c r="AV57" s="17"/>
      <c r="AW57" s="17"/>
      <c r="AX57" s="17">
        <v>6.7</v>
      </c>
      <c r="AY57" s="17">
        <v>80.400000000000006</v>
      </c>
      <c r="AZ57" s="17"/>
      <c r="BA57" s="17"/>
      <c r="BB57" s="17"/>
      <c r="BC57" s="17"/>
      <c r="BD57" s="17">
        <v>87.4</v>
      </c>
      <c r="BE57" s="17">
        <v>0</v>
      </c>
      <c r="BF57" s="17"/>
      <c r="BG57" s="17">
        <v>42.9</v>
      </c>
      <c r="BH57" s="17"/>
      <c r="BI57" s="17"/>
      <c r="BJ57" s="17"/>
      <c r="BK57" s="17">
        <v>91</v>
      </c>
      <c r="BL57" s="17">
        <v>170.5</v>
      </c>
      <c r="BM57" s="17">
        <v>168.6</v>
      </c>
      <c r="BN57" s="17">
        <v>200</v>
      </c>
      <c r="BO57" s="17">
        <v>253.6</v>
      </c>
      <c r="BP57" s="17">
        <v>69.5</v>
      </c>
      <c r="BQ57" s="17">
        <v>34.299999999999997</v>
      </c>
      <c r="BR57" s="17"/>
      <c r="BS57" s="17"/>
      <c r="BT57" s="17"/>
      <c r="BU57" s="17">
        <v>24.3</v>
      </c>
      <c r="BV57" s="17"/>
      <c r="BW57" s="17"/>
      <c r="BX57" s="17">
        <v>4.2</v>
      </c>
      <c r="BY57" s="17">
        <v>0.9</v>
      </c>
      <c r="BZ57" s="17">
        <v>149.4</v>
      </c>
      <c r="CA57" s="17">
        <v>77.8</v>
      </c>
      <c r="CB57" s="17">
        <v>64.2</v>
      </c>
      <c r="CC57" s="17">
        <v>63.4</v>
      </c>
      <c r="CD57" s="17">
        <v>30.7</v>
      </c>
      <c r="CE57" s="17">
        <v>0</v>
      </c>
      <c r="CF57" s="17">
        <v>48.7</v>
      </c>
      <c r="CG57" s="17">
        <v>49.3</v>
      </c>
      <c r="CH57" s="17">
        <v>142</v>
      </c>
      <c r="CI57" s="17">
        <v>144</v>
      </c>
      <c r="CJ57" s="17">
        <v>169.9</v>
      </c>
      <c r="CK57" s="17">
        <v>184</v>
      </c>
      <c r="CL57" s="17"/>
      <c r="CM57" s="17"/>
      <c r="CN57" s="17"/>
      <c r="CO57" s="17"/>
      <c r="CP57" s="17">
        <v>209.4</v>
      </c>
      <c r="CQ57" s="17">
        <v>101.1</v>
      </c>
      <c r="CR57" s="17">
        <v>8.1999999999999993</v>
      </c>
      <c r="CS57" s="17">
        <v>5.7</v>
      </c>
      <c r="CT57" s="17">
        <v>88.4</v>
      </c>
      <c r="CU57" s="17">
        <v>0</v>
      </c>
      <c r="CV57" s="17">
        <v>9.9</v>
      </c>
      <c r="CW57" s="17"/>
      <c r="CX57" s="17">
        <v>0</v>
      </c>
      <c r="CY57" s="17">
        <v>4.3</v>
      </c>
      <c r="CZ57" s="17">
        <v>0</v>
      </c>
      <c r="DA57" s="17">
        <v>0</v>
      </c>
      <c r="DB57" s="17">
        <v>0</v>
      </c>
      <c r="DC57" s="17">
        <v>0</v>
      </c>
      <c r="DD57" s="17">
        <v>0.4</v>
      </c>
      <c r="DE57" s="17">
        <v>1.2</v>
      </c>
      <c r="DF57" s="17">
        <v>5</v>
      </c>
      <c r="DG57" s="17">
        <v>16.5</v>
      </c>
      <c r="DH57" s="17">
        <v>0</v>
      </c>
      <c r="DI57" s="17">
        <v>3.2</v>
      </c>
      <c r="DJ57" s="17">
        <v>3.4</v>
      </c>
      <c r="DK57" s="17">
        <v>14.5</v>
      </c>
      <c r="DL57" s="17">
        <v>0</v>
      </c>
      <c r="DM57" s="17">
        <v>0</v>
      </c>
      <c r="DN57" s="17">
        <v>26.7</v>
      </c>
      <c r="DO57" s="17">
        <v>67.900000000000006</v>
      </c>
      <c r="DP57" s="17">
        <v>0</v>
      </c>
      <c r="DQ57" s="17">
        <v>2.4</v>
      </c>
      <c r="DR57" s="17">
        <v>20</v>
      </c>
      <c r="DS57" s="17">
        <v>1.6</v>
      </c>
      <c r="DT57" s="17"/>
      <c r="DU57" s="17">
        <v>3.9</v>
      </c>
      <c r="DV57" s="17">
        <v>0</v>
      </c>
      <c r="DW57" s="17">
        <v>0</v>
      </c>
      <c r="DX57" s="17">
        <v>4.5999999999999996</v>
      </c>
      <c r="DY57" s="17">
        <v>4</v>
      </c>
      <c r="DZ57" s="17">
        <v>3</v>
      </c>
      <c r="EA57" s="17">
        <v>3.9</v>
      </c>
      <c r="EB57" s="17">
        <v>13.7</v>
      </c>
      <c r="EC57" s="17">
        <v>19.7</v>
      </c>
      <c r="ED57" s="17">
        <v>0</v>
      </c>
      <c r="EE57" s="17">
        <v>82.6</v>
      </c>
      <c r="EF57" s="17">
        <v>86.6</v>
      </c>
      <c r="EG57" s="17">
        <v>10</v>
      </c>
      <c r="EH57" s="17">
        <v>8.5</v>
      </c>
      <c r="EI57" s="17">
        <v>0</v>
      </c>
      <c r="EJ57" s="17">
        <v>4.0999999999999996</v>
      </c>
      <c r="EK57" s="17">
        <v>1.9</v>
      </c>
      <c r="EL57" s="17">
        <v>7.8</v>
      </c>
      <c r="EM57" s="17">
        <v>3</v>
      </c>
      <c r="EN57" s="17">
        <v>3.2</v>
      </c>
      <c r="EO57" s="17">
        <v>3.4</v>
      </c>
      <c r="EP57" s="17">
        <v>9</v>
      </c>
      <c r="EQ57" s="17">
        <v>0</v>
      </c>
      <c r="ER57" s="17">
        <v>0</v>
      </c>
      <c r="ES57" s="17">
        <v>0</v>
      </c>
      <c r="ET57" s="17">
        <v>0.6</v>
      </c>
      <c r="EU57" s="17">
        <v>85.8</v>
      </c>
      <c r="EV57" s="17">
        <v>99</v>
      </c>
      <c r="EW57" s="17">
        <v>0</v>
      </c>
      <c r="EX57" s="17"/>
      <c r="EY57" s="17">
        <v>3.8</v>
      </c>
      <c r="EZ57" s="17">
        <v>2.2000000000000002</v>
      </c>
      <c r="FA57" s="17">
        <v>2.4</v>
      </c>
      <c r="FB57" s="17">
        <v>1.3</v>
      </c>
      <c r="FC57" s="17">
        <v>0</v>
      </c>
      <c r="FD57" s="17">
        <v>6.4</v>
      </c>
      <c r="FE57" s="17">
        <v>20</v>
      </c>
      <c r="FF57" s="17">
        <v>10</v>
      </c>
      <c r="FG57" s="17">
        <v>9.8000000000000007</v>
      </c>
      <c r="FH57" s="17"/>
      <c r="FI57" s="17"/>
      <c r="FJ57" s="17"/>
      <c r="FK57" s="17">
        <v>0</v>
      </c>
      <c r="FL57" s="17">
        <v>8.8000000000000007</v>
      </c>
      <c r="FM57" s="17">
        <v>0</v>
      </c>
      <c r="FN57" s="17">
        <v>9.6999999999999993</v>
      </c>
      <c r="FO57" s="17">
        <v>6964.1</v>
      </c>
      <c r="FP57" s="15"/>
      <c r="FQ57" s="17">
        <v>18.899999999999999</v>
      </c>
      <c r="FR57" s="17">
        <v>8</v>
      </c>
      <c r="FS57" s="17">
        <v>6.4</v>
      </c>
      <c r="FT57" s="17">
        <v>5.5861000000000001</v>
      </c>
      <c r="FU57" s="17">
        <v>28.13</v>
      </c>
      <c r="FV57" s="17">
        <v>18.95</v>
      </c>
      <c r="FW57" s="17">
        <v>2.8</v>
      </c>
      <c r="FX57" s="17">
        <v>16</v>
      </c>
      <c r="FY57" s="17">
        <v>104.76609999999999</v>
      </c>
    </row>
    <row r="58" spans="1:181" ht="24" customHeight="1" x14ac:dyDescent="0.3">
      <c r="A58" s="18" t="s">
        <v>820</v>
      </c>
      <c r="B58" s="18" t="s">
        <v>57</v>
      </c>
      <c r="C58" s="19">
        <v>79.2</v>
      </c>
      <c r="D58" s="19">
        <v>646.20000000000005</v>
      </c>
      <c r="E58" s="19">
        <v>215.9</v>
      </c>
      <c r="F58" s="19"/>
      <c r="G58" s="19"/>
      <c r="H58" s="19">
        <v>0</v>
      </c>
      <c r="I58" s="19">
        <v>84.2</v>
      </c>
      <c r="J58" s="19"/>
      <c r="K58" s="19"/>
      <c r="L58" s="19">
        <v>180.9</v>
      </c>
      <c r="M58" s="19">
        <v>198.3</v>
      </c>
      <c r="N58" s="19">
        <v>201.1</v>
      </c>
      <c r="O58" s="19">
        <v>278.3</v>
      </c>
      <c r="P58" s="19">
        <v>207.6</v>
      </c>
      <c r="Q58" s="19">
        <v>0</v>
      </c>
      <c r="R58" s="19">
        <v>88.8</v>
      </c>
      <c r="S58" s="19">
        <v>3</v>
      </c>
      <c r="T58" s="19"/>
      <c r="U58" s="19">
        <v>0</v>
      </c>
      <c r="V58" s="19"/>
      <c r="W58" s="19">
        <v>94.7</v>
      </c>
      <c r="X58" s="19">
        <v>7.8</v>
      </c>
      <c r="Y58" s="19">
        <v>5.0999999999999996</v>
      </c>
      <c r="Z58" s="19">
        <v>22.4</v>
      </c>
      <c r="AA58" s="19">
        <v>54.2</v>
      </c>
      <c r="AB58" s="19">
        <v>38.6</v>
      </c>
      <c r="AC58" s="19"/>
      <c r="AD58" s="19"/>
      <c r="AE58" s="19"/>
      <c r="AF58" s="19">
        <v>6.5</v>
      </c>
      <c r="AG58" s="19">
        <v>0</v>
      </c>
      <c r="AH58" s="19">
        <v>26.2</v>
      </c>
      <c r="AI58" s="19">
        <v>47.7</v>
      </c>
      <c r="AJ58" s="19">
        <v>17.600000000000001</v>
      </c>
      <c r="AK58" s="19">
        <v>16.899999999999999</v>
      </c>
      <c r="AL58" s="19">
        <v>11.8</v>
      </c>
      <c r="AM58" s="19">
        <v>50.9</v>
      </c>
      <c r="AN58" s="19">
        <v>175.8</v>
      </c>
      <c r="AO58" s="19">
        <v>176.3</v>
      </c>
      <c r="AP58" s="19">
        <v>180.2</v>
      </c>
      <c r="AQ58" s="19">
        <v>95.3</v>
      </c>
      <c r="AR58" s="19">
        <v>0</v>
      </c>
      <c r="AS58" s="19">
        <v>18.100000000000001</v>
      </c>
      <c r="AT58" s="19">
        <v>16.7</v>
      </c>
      <c r="AU58" s="19">
        <v>41.6</v>
      </c>
      <c r="AV58" s="19"/>
      <c r="AW58" s="19"/>
      <c r="AX58" s="19">
        <v>6.8</v>
      </c>
      <c r="AY58" s="19">
        <v>80.5</v>
      </c>
      <c r="AZ58" s="19"/>
      <c r="BA58" s="19"/>
      <c r="BB58" s="19"/>
      <c r="BC58" s="19"/>
      <c r="BD58" s="19">
        <v>61.1</v>
      </c>
      <c r="BE58" s="19">
        <v>0</v>
      </c>
      <c r="BF58" s="19"/>
      <c r="BG58" s="19">
        <v>42.4</v>
      </c>
      <c r="BH58" s="19"/>
      <c r="BI58" s="19"/>
      <c r="BJ58" s="19"/>
      <c r="BK58" s="19">
        <v>85</v>
      </c>
      <c r="BL58" s="19">
        <v>170.2</v>
      </c>
      <c r="BM58" s="19">
        <v>168.5</v>
      </c>
      <c r="BN58" s="19">
        <v>200</v>
      </c>
      <c r="BO58" s="19">
        <v>254.8</v>
      </c>
      <c r="BP58" s="19">
        <v>69.2</v>
      </c>
      <c r="BQ58" s="19">
        <v>34.200000000000003</v>
      </c>
      <c r="BR58" s="19"/>
      <c r="BS58" s="19"/>
      <c r="BT58" s="19"/>
      <c r="BU58" s="19">
        <v>23.9</v>
      </c>
      <c r="BV58" s="19"/>
      <c r="BW58" s="19"/>
      <c r="BX58" s="19">
        <v>4.2</v>
      </c>
      <c r="BY58" s="19">
        <v>0.9</v>
      </c>
      <c r="BZ58" s="19">
        <v>112.6</v>
      </c>
      <c r="CA58" s="19">
        <v>66.5</v>
      </c>
      <c r="CB58" s="19">
        <v>63.9</v>
      </c>
      <c r="CC58" s="19">
        <v>63.4</v>
      </c>
      <c r="CD58" s="19">
        <v>30.7</v>
      </c>
      <c r="CE58" s="19">
        <v>0</v>
      </c>
      <c r="CF58" s="19">
        <v>48.5</v>
      </c>
      <c r="CG58" s="19">
        <v>49.3</v>
      </c>
      <c r="CH58" s="19">
        <v>141.69999999999999</v>
      </c>
      <c r="CI58" s="19">
        <v>143.80000000000001</v>
      </c>
      <c r="CJ58" s="19">
        <v>169.3</v>
      </c>
      <c r="CK58" s="19">
        <v>183.7</v>
      </c>
      <c r="CL58" s="19"/>
      <c r="CM58" s="19"/>
      <c r="CN58" s="19"/>
      <c r="CO58" s="19"/>
      <c r="CP58" s="19">
        <v>209.6</v>
      </c>
      <c r="CQ58" s="19">
        <v>101.2</v>
      </c>
      <c r="CR58" s="19">
        <v>8.1999999999999993</v>
      </c>
      <c r="CS58" s="19">
        <v>5.8</v>
      </c>
      <c r="CT58" s="19">
        <v>85.3</v>
      </c>
      <c r="CU58" s="19">
        <v>0</v>
      </c>
      <c r="CV58" s="19">
        <v>12.7</v>
      </c>
      <c r="CW58" s="19"/>
      <c r="CX58" s="19">
        <v>0</v>
      </c>
      <c r="CY58" s="19">
        <v>4.3</v>
      </c>
      <c r="CZ58" s="19">
        <v>0</v>
      </c>
      <c r="DA58" s="19">
        <v>0</v>
      </c>
      <c r="DB58" s="19">
        <v>0</v>
      </c>
      <c r="DC58" s="19">
        <v>0</v>
      </c>
      <c r="DD58" s="19">
        <v>0.4</v>
      </c>
      <c r="DE58" s="19">
        <v>1.3</v>
      </c>
      <c r="DF58" s="19">
        <v>5</v>
      </c>
      <c r="DG58" s="19">
        <v>16.399999999999999</v>
      </c>
      <c r="DH58" s="19">
        <v>0</v>
      </c>
      <c r="DI58" s="19">
        <v>3.2</v>
      </c>
      <c r="DJ58" s="19">
        <v>3.4</v>
      </c>
      <c r="DK58" s="19">
        <v>14.5</v>
      </c>
      <c r="DL58" s="19">
        <v>0</v>
      </c>
      <c r="DM58" s="19">
        <v>0</v>
      </c>
      <c r="DN58" s="19">
        <v>28.1</v>
      </c>
      <c r="DO58" s="19">
        <v>68.3</v>
      </c>
      <c r="DP58" s="19">
        <v>0</v>
      </c>
      <c r="DQ58" s="19">
        <v>2</v>
      </c>
      <c r="DR58" s="19">
        <v>18.600000000000001</v>
      </c>
      <c r="DS58" s="19">
        <v>1.6</v>
      </c>
      <c r="DT58" s="19"/>
      <c r="DU58" s="19">
        <v>3.9</v>
      </c>
      <c r="DV58" s="19">
        <v>0</v>
      </c>
      <c r="DW58" s="19">
        <v>0</v>
      </c>
      <c r="DX58" s="19">
        <v>4.5999999999999996</v>
      </c>
      <c r="DY58" s="19">
        <v>4.0999999999999996</v>
      </c>
      <c r="DZ58" s="19">
        <v>3</v>
      </c>
      <c r="EA58" s="19">
        <v>3.8</v>
      </c>
      <c r="EB58" s="19">
        <v>13.7</v>
      </c>
      <c r="EC58" s="19">
        <v>21.8</v>
      </c>
      <c r="ED58" s="19">
        <v>0</v>
      </c>
      <c r="EE58" s="19">
        <v>84</v>
      </c>
      <c r="EF58" s="19">
        <v>100.6</v>
      </c>
      <c r="EG58" s="19">
        <v>11.5</v>
      </c>
      <c r="EH58" s="19">
        <v>6.8</v>
      </c>
      <c r="EI58" s="19">
        <v>0</v>
      </c>
      <c r="EJ58" s="19">
        <v>4.0999999999999996</v>
      </c>
      <c r="EK58" s="19">
        <v>1.9</v>
      </c>
      <c r="EL58" s="19">
        <v>7.8</v>
      </c>
      <c r="EM58" s="19">
        <v>3</v>
      </c>
      <c r="EN58" s="19">
        <v>3.2</v>
      </c>
      <c r="EO58" s="19">
        <v>3.4</v>
      </c>
      <c r="EP58" s="19">
        <v>10.7</v>
      </c>
      <c r="EQ58" s="19">
        <v>0</v>
      </c>
      <c r="ER58" s="19">
        <v>0</v>
      </c>
      <c r="ES58" s="19">
        <v>0</v>
      </c>
      <c r="ET58" s="19">
        <v>0.6</v>
      </c>
      <c r="EU58" s="19">
        <v>86.3</v>
      </c>
      <c r="EV58" s="19">
        <v>94.7</v>
      </c>
      <c r="EW58" s="19">
        <v>0</v>
      </c>
      <c r="EX58" s="19"/>
      <c r="EY58" s="19">
        <v>3.8</v>
      </c>
      <c r="EZ58" s="19">
        <v>2.2000000000000002</v>
      </c>
      <c r="FA58" s="19">
        <v>2.4</v>
      </c>
      <c r="FB58" s="19">
        <v>1.3</v>
      </c>
      <c r="FC58" s="19">
        <v>0</v>
      </c>
      <c r="FD58" s="19">
        <v>6.4</v>
      </c>
      <c r="FE58" s="19">
        <v>20</v>
      </c>
      <c r="FF58" s="19">
        <v>10</v>
      </c>
      <c r="FG58" s="19">
        <v>9.3000000000000007</v>
      </c>
      <c r="FH58" s="19"/>
      <c r="FI58" s="19"/>
      <c r="FJ58" s="19"/>
      <c r="FK58" s="19">
        <v>0</v>
      </c>
      <c r="FL58" s="19">
        <v>8.1999999999999993</v>
      </c>
      <c r="FM58" s="19">
        <v>0</v>
      </c>
      <c r="FN58" s="19">
        <v>9.8000000000000007</v>
      </c>
      <c r="FO58" s="19">
        <v>6699.8</v>
      </c>
      <c r="FP58" s="15"/>
      <c r="FQ58" s="19">
        <v>19</v>
      </c>
      <c r="FR58" s="19">
        <v>7.8</v>
      </c>
      <c r="FS58" s="19">
        <v>6.4</v>
      </c>
      <c r="FT58" s="19">
        <v>5.5831999999999997</v>
      </c>
      <c r="FU58" s="19">
        <v>28.11</v>
      </c>
      <c r="FV58" s="19">
        <v>18.95</v>
      </c>
      <c r="FW58" s="19">
        <v>3</v>
      </c>
      <c r="FX58" s="19">
        <v>15.9</v>
      </c>
      <c r="FY58" s="19">
        <v>104.7432</v>
      </c>
    </row>
    <row r="59" spans="1:181" ht="25.05" customHeight="1" x14ac:dyDescent="0.3">
      <c r="A59" s="211" t="s">
        <v>821</v>
      </c>
      <c r="B59" s="212"/>
      <c r="C59" s="20">
        <v>1603</v>
      </c>
      <c r="D59" s="20">
        <v>15397</v>
      </c>
      <c r="E59" s="20">
        <v>5090.25</v>
      </c>
      <c r="F59" s="20">
        <v>0</v>
      </c>
      <c r="G59" s="20">
        <v>0</v>
      </c>
      <c r="H59" s="20">
        <v>235.1</v>
      </c>
      <c r="I59" s="20">
        <v>2116.8000000000002</v>
      </c>
      <c r="J59" s="20">
        <v>0</v>
      </c>
      <c r="K59" s="20">
        <v>0</v>
      </c>
      <c r="L59" s="20">
        <v>4328.5</v>
      </c>
      <c r="M59" s="20">
        <v>4760.6000000000004</v>
      </c>
      <c r="N59" s="20">
        <v>4808.1499999999996</v>
      </c>
      <c r="O59" s="20">
        <v>6672.6</v>
      </c>
      <c r="P59" s="20">
        <v>2744.1</v>
      </c>
      <c r="Q59" s="20">
        <v>830.9</v>
      </c>
      <c r="R59" s="20">
        <v>4400.8999999999996</v>
      </c>
      <c r="S59" s="20">
        <v>71.099999999999994</v>
      </c>
      <c r="T59" s="20">
        <v>0</v>
      </c>
      <c r="U59" s="20">
        <v>153.55000000000001</v>
      </c>
      <c r="V59" s="20">
        <v>0</v>
      </c>
      <c r="W59" s="20">
        <v>2226.4</v>
      </c>
      <c r="X59" s="20">
        <v>186.1</v>
      </c>
      <c r="Y59" s="20">
        <v>123.45</v>
      </c>
      <c r="Z59" s="20">
        <v>472.15</v>
      </c>
      <c r="AA59" s="20">
        <v>1438.85</v>
      </c>
      <c r="AB59" s="20">
        <v>2097.0500000000002</v>
      </c>
      <c r="AC59" s="20">
        <v>0</v>
      </c>
      <c r="AD59" s="20">
        <v>0</v>
      </c>
      <c r="AE59" s="20">
        <v>0</v>
      </c>
      <c r="AF59" s="20">
        <v>156</v>
      </c>
      <c r="AG59" s="20">
        <v>1480.8</v>
      </c>
      <c r="AH59" s="20">
        <v>670.7</v>
      </c>
      <c r="AI59" s="20">
        <v>1034.05</v>
      </c>
      <c r="AJ59" s="20">
        <v>454.2</v>
      </c>
      <c r="AK59" s="20">
        <v>418.2</v>
      </c>
      <c r="AL59" s="20">
        <v>285.3</v>
      </c>
      <c r="AM59" s="20">
        <v>1048.0999999999999</v>
      </c>
      <c r="AN59" s="20">
        <v>4311.3500000000004</v>
      </c>
      <c r="AO59" s="20">
        <v>4315.6499999999996</v>
      </c>
      <c r="AP59" s="20">
        <v>4400.8500000000004</v>
      </c>
      <c r="AQ59" s="20">
        <v>2108.1</v>
      </c>
      <c r="AR59" s="20">
        <v>213.45</v>
      </c>
      <c r="AS59" s="20">
        <v>494.6</v>
      </c>
      <c r="AT59" s="20">
        <v>259.14999999999998</v>
      </c>
      <c r="AU59" s="20">
        <v>1004.45</v>
      </c>
      <c r="AV59" s="20">
        <v>0</v>
      </c>
      <c r="AW59" s="20">
        <v>0</v>
      </c>
      <c r="AX59" s="20">
        <v>160.4</v>
      </c>
      <c r="AY59" s="20">
        <v>1878.5</v>
      </c>
      <c r="AZ59" s="20">
        <v>0</v>
      </c>
      <c r="BA59" s="20">
        <v>0</v>
      </c>
      <c r="BB59" s="20">
        <v>0</v>
      </c>
      <c r="BC59" s="20">
        <v>0</v>
      </c>
      <c r="BD59" s="20">
        <v>1616.95</v>
      </c>
      <c r="BE59" s="20">
        <v>155.1</v>
      </c>
      <c r="BF59" s="20">
        <v>0</v>
      </c>
      <c r="BG59" s="20">
        <v>1031.7</v>
      </c>
      <c r="BH59" s="20">
        <v>0</v>
      </c>
      <c r="BI59" s="20">
        <v>0</v>
      </c>
      <c r="BJ59" s="20">
        <v>0</v>
      </c>
      <c r="BK59" s="20">
        <v>1778.95</v>
      </c>
      <c r="BL59" s="20">
        <v>4071.3</v>
      </c>
      <c r="BM59" s="20">
        <v>4022.3</v>
      </c>
      <c r="BN59" s="20">
        <v>4768.3500000000004</v>
      </c>
      <c r="BO59" s="20">
        <v>6085.25</v>
      </c>
      <c r="BP59" s="20">
        <v>1621.85</v>
      </c>
      <c r="BQ59" s="20">
        <v>813.4</v>
      </c>
      <c r="BR59" s="20">
        <v>0</v>
      </c>
      <c r="BS59" s="20">
        <v>0</v>
      </c>
      <c r="BT59" s="20">
        <v>0</v>
      </c>
      <c r="BU59" s="20">
        <v>594</v>
      </c>
      <c r="BV59" s="20">
        <v>0</v>
      </c>
      <c r="BW59" s="20">
        <v>0</v>
      </c>
      <c r="BX59" s="20">
        <v>100.8</v>
      </c>
      <c r="BY59" s="20">
        <v>21.6</v>
      </c>
      <c r="BZ59" s="20">
        <v>3531.15</v>
      </c>
      <c r="CA59" s="20">
        <v>2100.85</v>
      </c>
      <c r="CB59" s="20">
        <v>1516.6</v>
      </c>
      <c r="CC59" s="20">
        <v>1558.55</v>
      </c>
      <c r="CD59" s="20">
        <v>729.2</v>
      </c>
      <c r="CE59" s="20">
        <v>517.75</v>
      </c>
      <c r="CF59" s="20">
        <v>1061.6500000000001</v>
      </c>
      <c r="CG59" s="20">
        <v>1077.3499999999999</v>
      </c>
      <c r="CH59" s="20">
        <v>3354.45</v>
      </c>
      <c r="CI59" s="20">
        <v>2870.2</v>
      </c>
      <c r="CJ59" s="20">
        <v>3561.8</v>
      </c>
      <c r="CK59" s="20">
        <v>4131.3999999999996</v>
      </c>
      <c r="CL59" s="20">
        <v>0</v>
      </c>
      <c r="CM59" s="20">
        <v>0</v>
      </c>
      <c r="CN59" s="20">
        <v>0</v>
      </c>
      <c r="CO59" s="20">
        <v>0</v>
      </c>
      <c r="CP59" s="20">
        <v>4944.8999999999996</v>
      </c>
      <c r="CQ59" s="20">
        <v>2404.25</v>
      </c>
      <c r="CR59" s="20">
        <v>196</v>
      </c>
      <c r="CS59" s="20">
        <v>137.69999999999999</v>
      </c>
      <c r="CT59" s="20">
        <v>2097.1999999999998</v>
      </c>
      <c r="CU59" s="20">
        <v>672.2</v>
      </c>
      <c r="CV59" s="20">
        <v>322.64999999999998</v>
      </c>
      <c r="CW59" s="20">
        <v>0</v>
      </c>
      <c r="CX59" s="20">
        <v>1.45</v>
      </c>
      <c r="CY59" s="20">
        <v>102.95</v>
      </c>
      <c r="CZ59" s="20">
        <v>163.65</v>
      </c>
      <c r="DA59" s="20">
        <v>20.55</v>
      </c>
      <c r="DB59" s="20">
        <v>1692.25</v>
      </c>
      <c r="DC59" s="20">
        <v>856.9</v>
      </c>
      <c r="DD59" s="20">
        <v>9.6</v>
      </c>
      <c r="DE59" s="20">
        <v>27.25</v>
      </c>
      <c r="DF59" s="20">
        <v>70.7</v>
      </c>
      <c r="DG59" s="20">
        <v>408.05</v>
      </c>
      <c r="DH59" s="20">
        <v>60.3</v>
      </c>
      <c r="DI59" s="20">
        <v>46.05</v>
      </c>
      <c r="DJ59" s="20">
        <v>80.8</v>
      </c>
      <c r="DK59" s="20">
        <v>349.5</v>
      </c>
      <c r="DL59" s="20">
        <v>130.34875</v>
      </c>
      <c r="DM59" s="20">
        <v>159.3021</v>
      </c>
      <c r="DN59" s="20">
        <v>583.35</v>
      </c>
      <c r="DO59" s="20">
        <v>1583.2</v>
      </c>
      <c r="DP59" s="20">
        <v>114.35</v>
      </c>
      <c r="DQ59" s="20">
        <v>50.1</v>
      </c>
      <c r="DR59" s="20">
        <v>385.15</v>
      </c>
      <c r="DS59" s="20">
        <v>35.299999999999997</v>
      </c>
      <c r="DT59" s="20">
        <v>0</v>
      </c>
      <c r="DU59" s="20">
        <v>97.75</v>
      </c>
      <c r="DV59" s="20">
        <v>1.85</v>
      </c>
      <c r="DW59" s="20">
        <v>8.8000000000000007</v>
      </c>
      <c r="DX59" s="20">
        <v>100.45</v>
      </c>
      <c r="DY59" s="20">
        <v>79.25</v>
      </c>
      <c r="DZ59" s="20">
        <v>71.849999999999994</v>
      </c>
      <c r="EA59" s="20">
        <v>100.7</v>
      </c>
      <c r="EB59" s="20">
        <v>541.54999999999995</v>
      </c>
      <c r="EC59" s="20">
        <v>721.9</v>
      </c>
      <c r="ED59" s="20">
        <v>291.14999999999998</v>
      </c>
      <c r="EE59" s="20">
        <v>1747.05</v>
      </c>
      <c r="EF59" s="20">
        <v>1881</v>
      </c>
      <c r="EG59" s="20">
        <v>254.15</v>
      </c>
      <c r="EH59" s="20">
        <v>222.45</v>
      </c>
      <c r="EI59" s="20">
        <v>387.53</v>
      </c>
      <c r="EJ59" s="20">
        <v>109.75</v>
      </c>
      <c r="EK59" s="20">
        <v>53</v>
      </c>
      <c r="EL59" s="20">
        <v>183</v>
      </c>
      <c r="EM59" s="20">
        <v>71.25</v>
      </c>
      <c r="EN59" s="20">
        <v>81.7</v>
      </c>
      <c r="EO59" s="20">
        <v>84.25</v>
      </c>
      <c r="EP59" s="20">
        <v>337.75</v>
      </c>
      <c r="EQ59" s="20">
        <v>2053.3000000000002</v>
      </c>
      <c r="ER59" s="20">
        <v>126.65</v>
      </c>
      <c r="ES59" s="20">
        <v>1165.25</v>
      </c>
      <c r="ET59" s="20">
        <v>14.4</v>
      </c>
      <c r="EU59" s="20">
        <v>1768.1</v>
      </c>
      <c r="EV59" s="20">
        <v>1974.6</v>
      </c>
      <c r="EW59" s="20">
        <v>869.7</v>
      </c>
      <c r="EX59" s="20">
        <v>0</v>
      </c>
      <c r="EY59" s="20">
        <v>80.5</v>
      </c>
      <c r="EZ59" s="20">
        <v>52.8</v>
      </c>
      <c r="FA59" s="20">
        <v>53.4</v>
      </c>
      <c r="FB59" s="20">
        <v>29</v>
      </c>
      <c r="FC59" s="20">
        <v>115.8</v>
      </c>
      <c r="FD59" s="20">
        <v>153.6</v>
      </c>
      <c r="FE59" s="20">
        <v>481.85</v>
      </c>
      <c r="FF59" s="20">
        <v>239.8</v>
      </c>
      <c r="FG59" s="20">
        <v>196.8</v>
      </c>
      <c r="FH59" s="20">
        <v>0</v>
      </c>
      <c r="FI59" s="20">
        <v>0</v>
      </c>
      <c r="FJ59" s="20">
        <v>0</v>
      </c>
      <c r="FK59" s="20">
        <v>78.400000000000006</v>
      </c>
      <c r="FL59" s="20">
        <v>201.65</v>
      </c>
      <c r="FM59" s="20">
        <v>29.75</v>
      </c>
      <c r="FN59" s="20">
        <v>222.35</v>
      </c>
      <c r="FO59" s="20">
        <v>172184.73084999999</v>
      </c>
      <c r="FP59" s="21"/>
      <c r="FQ59" s="20">
        <v>463.7</v>
      </c>
      <c r="FR59" s="20">
        <v>167.15</v>
      </c>
      <c r="FS59" s="20">
        <v>144.1</v>
      </c>
      <c r="FT59" s="20">
        <v>130.68276499999999</v>
      </c>
      <c r="FU59" s="20">
        <v>666.03499999999997</v>
      </c>
      <c r="FV59" s="20">
        <v>454.89</v>
      </c>
      <c r="FW59" s="20">
        <v>62.95</v>
      </c>
      <c r="FX59" s="20">
        <v>218.7</v>
      </c>
      <c r="FY59" s="20">
        <v>2308.2077650000001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7" t="s">
        <v>822</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10" t="s">
        <v>546</v>
      </c>
      <c r="FR5" s="209"/>
      <c r="FS5" s="209"/>
      <c r="FT5" s="209"/>
      <c r="FU5" s="209"/>
      <c r="FV5" s="209"/>
      <c r="FW5" s="209"/>
    </row>
    <row r="6" spans="1:179" ht="22.05" hidden="1" customHeight="1" x14ac:dyDescent="0.3">
      <c r="A6" s="206" t="s">
        <v>52</v>
      </c>
      <c r="B6" s="206" t="s">
        <v>547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548</v>
      </c>
      <c r="FP6" s="1"/>
      <c r="FQ6" s="10">
        <v>222</v>
      </c>
      <c r="FR6" s="10">
        <v>224</v>
      </c>
      <c r="FS6" s="10">
        <v>227</v>
      </c>
      <c r="FT6" s="10">
        <v>49400</v>
      </c>
      <c r="FU6" s="10">
        <v>199</v>
      </c>
      <c r="FV6" s="10">
        <v>200</v>
      </c>
      <c r="FW6" s="209" t="s">
        <v>549</v>
      </c>
    </row>
    <row r="7" spans="1:179" ht="15" hidden="1" customHeight="1" x14ac:dyDescent="0.3">
      <c r="A7" s="206"/>
      <c r="B7" s="206"/>
      <c r="C7" s="9" t="s">
        <v>550</v>
      </c>
      <c r="D7" s="9" t="s">
        <v>551</v>
      </c>
      <c r="E7" s="9" t="s">
        <v>551</v>
      </c>
      <c r="F7" s="9" t="s">
        <v>552</v>
      </c>
      <c r="G7" s="9" t="s">
        <v>552</v>
      </c>
      <c r="H7" s="9" t="s">
        <v>552</v>
      </c>
      <c r="I7" s="9" t="s">
        <v>552</v>
      </c>
      <c r="J7" s="9" t="s">
        <v>551</v>
      </c>
      <c r="K7" s="9" t="s">
        <v>551</v>
      </c>
      <c r="L7" s="9" t="s">
        <v>551</v>
      </c>
      <c r="M7" s="9" t="s">
        <v>551</v>
      </c>
      <c r="N7" s="9" t="s">
        <v>551</v>
      </c>
      <c r="O7" s="9" t="s">
        <v>551</v>
      </c>
      <c r="P7" s="9" t="s">
        <v>551</v>
      </c>
      <c r="Q7" s="9" t="s">
        <v>551</v>
      </c>
      <c r="R7" s="9" t="s">
        <v>551</v>
      </c>
      <c r="S7" s="9" t="s">
        <v>551</v>
      </c>
      <c r="T7" s="9" t="s">
        <v>551</v>
      </c>
      <c r="U7" s="9" t="s">
        <v>551</v>
      </c>
      <c r="V7" s="9" t="s">
        <v>551</v>
      </c>
      <c r="W7" s="9" t="s">
        <v>550</v>
      </c>
      <c r="X7" s="9" t="s">
        <v>550</v>
      </c>
      <c r="Y7" s="9" t="s">
        <v>550</v>
      </c>
      <c r="Z7" s="9" t="s">
        <v>551</v>
      </c>
      <c r="AA7" s="9" t="s">
        <v>550</v>
      </c>
      <c r="AB7" s="9" t="s">
        <v>551</v>
      </c>
      <c r="AC7" s="9" t="s">
        <v>552</v>
      </c>
      <c r="AD7" s="9" t="s">
        <v>552</v>
      </c>
      <c r="AE7" s="9" t="s">
        <v>552</v>
      </c>
      <c r="AF7" s="9" t="s">
        <v>551</v>
      </c>
      <c r="AG7" s="9" t="s">
        <v>551</v>
      </c>
      <c r="AH7" s="9" t="s">
        <v>551</v>
      </c>
      <c r="AI7" s="9" t="s">
        <v>551</v>
      </c>
      <c r="AJ7" s="9" t="s">
        <v>551</v>
      </c>
      <c r="AK7" s="9" t="s">
        <v>551</v>
      </c>
      <c r="AL7" s="9" t="s">
        <v>551</v>
      </c>
      <c r="AM7" s="9" t="s">
        <v>550</v>
      </c>
      <c r="AN7" s="9" t="s">
        <v>551</v>
      </c>
      <c r="AO7" s="9" t="s">
        <v>551</v>
      </c>
      <c r="AP7" s="9" t="s">
        <v>551</v>
      </c>
      <c r="AQ7" s="9" t="s">
        <v>551</v>
      </c>
      <c r="AR7" s="9" t="s">
        <v>551</v>
      </c>
      <c r="AS7" s="9" t="s">
        <v>551</v>
      </c>
      <c r="AT7" s="9" t="s">
        <v>552</v>
      </c>
      <c r="AU7" s="9" t="s">
        <v>551</v>
      </c>
      <c r="AV7" s="9" t="s">
        <v>551</v>
      </c>
      <c r="AW7" s="9" t="s">
        <v>551</v>
      </c>
      <c r="AX7" s="9" t="s">
        <v>550</v>
      </c>
      <c r="AY7" s="9" t="s">
        <v>550</v>
      </c>
      <c r="AZ7" s="9" t="s">
        <v>550</v>
      </c>
      <c r="BA7" s="9" t="s">
        <v>550</v>
      </c>
      <c r="BB7" s="9" t="s">
        <v>550</v>
      </c>
      <c r="BC7" s="9" t="s">
        <v>550</v>
      </c>
      <c r="BD7" s="9" t="s">
        <v>551</v>
      </c>
      <c r="BE7" s="9" t="s">
        <v>552</v>
      </c>
      <c r="BF7" s="9" t="s">
        <v>552</v>
      </c>
      <c r="BG7" s="9" t="s">
        <v>552</v>
      </c>
      <c r="BH7" s="9" t="s">
        <v>550</v>
      </c>
      <c r="BI7" s="9" t="s">
        <v>550</v>
      </c>
      <c r="BJ7" s="9" t="s">
        <v>550</v>
      </c>
      <c r="BK7" s="9" t="s">
        <v>551</v>
      </c>
      <c r="BL7" s="9" t="s">
        <v>551</v>
      </c>
      <c r="BM7" s="9" t="s">
        <v>551</v>
      </c>
      <c r="BN7" s="9" t="s">
        <v>551</v>
      </c>
      <c r="BO7" s="9" t="s">
        <v>551</v>
      </c>
      <c r="BP7" s="9" t="s">
        <v>551</v>
      </c>
      <c r="BQ7" s="9" t="s">
        <v>551</v>
      </c>
      <c r="BR7" s="9" t="s">
        <v>550</v>
      </c>
      <c r="BS7" s="9" t="s">
        <v>550</v>
      </c>
      <c r="BT7" s="9" t="s">
        <v>550</v>
      </c>
      <c r="BU7" s="9" t="s">
        <v>552</v>
      </c>
      <c r="BV7" s="9" t="s">
        <v>550</v>
      </c>
      <c r="BW7" s="9" t="s">
        <v>551</v>
      </c>
      <c r="BX7" s="9" t="s">
        <v>550</v>
      </c>
      <c r="BY7" s="9" t="s">
        <v>552</v>
      </c>
      <c r="BZ7" s="9" t="s">
        <v>551</v>
      </c>
      <c r="CA7" s="9" t="s">
        <v>551</v>
      </c>
      <c r="CB7" s="9" t="s">
        <v>551</v>
      </c>
      <c r="CC7" s="9" t="s">
        <v>551</v>
      </c>
      <c r="CD7" s="9" t="s">
        <v>551</v>
      </c>
      <c r="CE7" s="9" t="s">
        <v>551</v>
      </c>
      <c r="CF7" s="9" t="s">
        <v>551</v>
      </c>
      <c r="CG7" s="9" t="s">
        <v>551</v>
      </c>
      <c r="CH7" s="9" t="s">
        <v>551</v>
      </c>
      <c r="CI7" s="9" t="s">
        <v>551</v>
      </c>
      <c r="CJ7" s="9" t="s">
        <v>551</v>
      </c>
      <c r="CK7" s="9" t="s">
        <v>551</v>
      </c>
      <c r="CL7" s="9" t="s">
        <v>550</v>
      </c>
      <c r="CM7" s="9" t="s">
        <v>550</v>
      </c>
      <c r="CN7" s="9" t="s">
        <v>550</v>
      </c>
      <c r="CO7" s="9" t="s">
        <v>550</v>
      </c>
      <c r="CP7" s="9" t="s">
        <v>551</v>
      </c>
      <c r="CQ7" s="9" t="s">
        <v>551</v>
      </c>
      <c r="CR7" s="9" t="s">
        <v>551</v>
      </c>
      <c r="CS7" s="9" t="s">
        <v>551</v>
      </c>
      <c r="CT7" s="9" t="s">
        <v>551</v>
      </c>
      <c r="CU7" s="9" t="s">
        <v>550</v>
      </c>
      <c r="CV7" s="9" t="s">
        <v>552</v>
      </c>
      <c r="CW7" s="9" t="s">
        <v>553</v>
      </c>
      <c r="CX7" s="9" t="s">
        <v>552</v>
      </c>
      <c r="CY7" s="9" t="s">
        <v>551</v>
      </c>
      <c r="CZ7" s="9" t="s">
        <v>552</v>
      </c>
      <c r="DA7" s="9" t="s">
        <v>552</v>
      </c>
      <c r="DB7" s="9" t="s">
        <v>550</v>
      </c>
      <c r="DC7" s="9" t="s">
        <v>550</v>
      </c>
      <c r="DD7" s="9" t="s">
        <v>550</v>
      </c>
      <c r="DE7" s="9" t="s">
        <v>551</v>
      </c>
      <c r="DF7" s="9" t="s">
        <v>551</v>
      </c>
      <c r="DG7" s="9" t="s">
        <v>551</v>
      </c>
      <c r="DH7" s="9" t="s">
        <v>552</v>
      </c>
      <c r="DI7" s="9" t="s">
        <v>552</v>
      </c>
      <c r="DJ7" s="9" t="s">
        <v>551</v>
      </c>
      <c r="DK7" s="9" t="s">
        <v>551</v>
      </c>
      <c r="DL7" s="9" t="s">
        <v>550</v>
      </c>
      <c r="DM7" s="9" t="s">
        <v>550</v>
      </c>
      <c r="DN7" s="9" t="s">
        <v>551</v>
      </c>
      <c r="DO7" s="9" t="s">
        <v>551</v>
      </c>
      <c r="DP7" s="9" t="s">
        <v>550</v>
      </c>
      <c r="DQ7" s="9" t="s">
        <v>551</v>
      </c>
      <c r="DR7" s="9" t="s">
        <v>551</v>
      </c>
      <c r="DS7" s="9" t="s">
        <v>552</v>
      </c>
      <c r="DT7" s="9" t="s">
        <v>551</v>
      </c>
      <c r="DU7" s="9" t="s">
        <v>552</v>
      </c>
      <c r="DV7" s="9" t="s">
        <v>551</v>
      </c>
      <c r="DW7" s="9" t="s">
        <v>551</v>
      </c>
      <c r="DX7" s="9" t="s">
        <v>551</v>
      </c>
      <c r="DY7" s="9" t="s">
        <v>552</v>
      </c>
      <c r="DZ7" s="9" t="s">
        <v>551</v>
      </c>
      <c r="EA7" s="9" t="s">
        <v>551</v>
      </c>
      <c r="EB7" s="9" t="s">
        <v>552</v>
      </c>
      <c r="EC7" s="9" t="s">
        <v>552</v>
      </c>
      <c r="ED7" s="9" t="s">
        <v>550</v>
      </c>
      <c r="EE7" s="9" t="s">
        <v>551</v>
      </c>
      <c r="EF7" s="9" t="s">
        <v>551</v>
      </c>
      <c r="EG7" s="9" t="s">
        <v>551</v>
      </c>
      <c r="EH7" s="9" t="s">
        <v>551</v>
      </c>
      <c r="EI7" s="9" t="s">
        <v>550</v>
      </c>
      <c r="EJ7" s="9" t="s">
        <v>551</v>
      </c>
      <c r="EK7" s="9" t="s">
        <v>551</v>
      </c>
      <c r="EL7" s="9" t="s">
        <v>550</v>
      </c>
      <c r="EM7" s="9" t="s">
        <v>550</v>
      </c>
      <c r="EN7" s="9" t="s">
        <v>550</v>
      </c>
      <c r="EO7" s="9" t="s">
        <v>550</v>
      </c>
      <c r="EP7" s="9" t="s">
        <v>552</v>
      </c>
      <c r="EQ7" s="9" t="s">
        <v>550</v>
      </c>
      <c r="ER7" s="9" t="s">
        <v>550</v>
      </c>
      <c r="ES7" s="9" t="s">
        <v>550</v>
      </c>
      <c r="ET7" s="9" t="s">
        <v>551</v>
      </c>
      <c r="EU7" s="9" t="s">
        <v>551</v>
      </c>
      <c r="EV7" s="9" t="s">
        <v>551</v>
      </c>
      <c r="EW7" s="9" t="s">
        <v>550</v>
      </c>
      <c r="EX7" s="9" t="s">
        <v>553</v>
      </c>
      <c r="EY7" s="9" t="s">
        <v>551</v>
      </c>
      <c r="EZ7" s="9" t="s">
        <v>551</v>
      </c>
      <c r="FA7" s="9" t="s">
        <v>551</v>
      </c>
      <c r="FB7" s="9" t="s">
        <v>551</v>
      </c>
      <c r="FC7" s="9" t="s">
        <v>550</v>
      </c>
      <c r="FD7" s="9" t="s">
        <v>552</v>
      </c>
      <c r="FE7" s="9" t="s">
        <v>551</v>
      </c>
      <c r="FF7" s="9" t="s">
        <v>551</v>
      </c>
      <c r="FG7" s="9" t="s">
        <v>552</v>
      </c>
      <c r="FH7" s="9" t="s">
        <v>552</v>
      </c>
      <c r="FI7" s="9" t="s">
        <v>552</v>
      </c>
      <c r="FJ7" s="9" t="s">
        <v>551</v>
      </c>
      <c r="FK7" s="9" t="s">
        <v>552</v>
      </c>
      <c r="FL7" s="9" t="s">
        <v>552</v>
      </c>
      <c r="FM7" s="9" t="s">
        <v>552</v>
      </c>
      <c r="FN7" s="9" t="s">
        <v>552</v>
      </c>
      <c r="FO7" s="206"/>
      <c r="FP7" s="1"/>
      <c r="FQ7" s="10" t="s">
        <v>551</v>
      </c>
      <c r="FR7" s="10" t="s">
        <v>552</v>
      </c>
      <c r="FS7" s="10" t="s">
        <v>552</v>
      </c>
      <c r="FT7" s="10" t="s">
        <v>552</v>
      </c>
      <c r="FU7" s="10" t="s">
        <v>552</v>
      </c>
      <c r="FV7" s="10" t="s">
        <v>552</v>
      </c>
      <c r="FW7" s="209"/>
    </row>
    <row r="8" spans="1:179" ht="15" hidden="1" customHeight="1" x14ac:dyDescent="0.3">
      <c r="A8" s="206"/>
      <c r="B8" s="206"/>
      <c r="C8" s="9" t="s">
        <v>554</v>
      </c>
      <c r="D8" s="9" t="s">
        <v>554</v>
      </c>
      <c r="E8" s="9" t="s">
        <v>554</v>
      </c>
      <c r="F8" s="9" t="s">
        <v>555</v>
      </c>
      <c r="G8" s="9" t="s">
        <v>555</v>
      </c>
      <c r="H8" s="9" t="s">
        <v>554</v>
      </c>
      <c r="I8" s="9" t="s">
        <v>554</v>
      </c>
      <c r="J8" s="9" t="s">
        <v>555</v>
      </c>
      <c r="K8" s="9" t="s">
        <v>555</v>
      </c>
      <c r="L8" s="9" t="s">
        <v>555</v>
      </c>
      <c r="M8" s="9" t="s">
        <v>555</v>
      </c>
      <c r="N8" s="9" t="s">
        <v>555</v>
      </c>
      <c r="O8" s="9" t="s">
        <v>555</v>
      </c>
      <c r="P8" s="9" t="s">
        <v>555</v>
      </c>
      <c r="Q8" s="9" t="s">
        <v>555</v>
      </c>
      <c r="R8" s="9" t="s">
        <v>554</v>
      </c>
      <c r="S8" s="9" t="s">
        <v>554</v>
      </c>
      <c r="T8" s="9" t="s">
        <v>555</v>
      </c>
      <c r="U8" s="9" t="s">
        <v>555</v>
      </c>
      <c r="V8" s="9" t="s">
        <v>555</v>
      </c>
      <c r="W8" s="9" t="s">
        <v>554</v>
      </c>
      <c r="X8" s="9" t="s">
        <v>554</v>
      </c>
      <c r="Y8" s="9" t="s">
        <v>554</v>
      </c>
      <c r="Z8" s="9" t="s">
        <v>555</v>
      </c>
      <c r="AA8" s="9" t="s">
        <v>554</v>
      </c>
      <c r="AB8" s="9" t="s">
        <v>554</v>
      </c>
      <c r="AC8" s="9" t="s">
        <v>555</v>
      </c>
      <c r="AD8" s="9" t="s">
        <v>555</v>
      </c>
      <c r="AE8" s="9" t="s">
        <v>555</v>
      </c>
      <c r="AF8" s="9" t="s">
        <v>554</v>
      </c>
      <c r="AG8" s="9" t="s">
        <v>554</v>
      </c>
      <c r="AH8" s="9" t="s">
        <v>554</v>
      </c>
      <c r="AI8" s="9" t="s">
        <v>554</v>
      </c>
      <c r="AJ8" s="9" t="s">
        <v>554</v>
      </c>
      <c r="AK8" s="9" t="s">
        <v>554</v>
      </c>
      <c r="AL8" s="9" t="s">
        <v>554</v>
      </c>
      <c r="AM8" s="9" t="s">
        <v>554</v>
      </c>
      <c r="AN8" s="9" t="s">
        <v>555</v>
      </c>
      <c r="AO8" s="9" t="s">
        <v>555</v>
      </c>
      <c r="AP8" s="9" t="s">
        <v>555</v>
      </c>
      <c r="AQ8" s="9" t="s">
        <v>554</v>
      </c>
      <c r="AR8" s="9" t="s">
        <v>554</v>
      </c>
      <c r="AS8" s="9" t="s">
        <v>554</v>
      </c>
      <c r="AT8" s="9" t="s">
        <v>554</v>
      </c>
      <c r="AU8" s="9" t="s">
        <v>554</v>
      </c>
      <c r="AV8" s="9" t="s">
        <v>554</v>
      </c>
      <c r="AW8" s="9" t="s">
        <v>554</v>
      </c>
      <c r="AX8" s="9" t="s">
        <v>554</v>
      </c>
      <c r="AY8" s="9" t="s">
        <v>554</v>
      </c>
      <c r="AZ8" s="9" t="s">
        <v>554</v>
      </c>
      <c r="BA8" s="9" t="s">
        <v>555</v>
      </c>
      <c r="BB8" s="9" t="s">
        <v>555</v>
      </c>
      <c r="BC8" s="9" t="s">
        <v>555</v>
      </c>
      <c r="BD8" s="9" t="s">
        <v>554</v>
      </c>
      <c r="BE8" s="9" t="s">
        <v>555</v>
      </c>
      <c r="BF8" s="9" t="s">
        <v>555</v>
      </c>
      <c r="BG8" s="9" t="s">
        <v>555</v>
      </c>
      <c r="BH8" s="9" t="s">
        <v>555</v>
      </c>
      <c r="BI8" s="9" t="s">
        <v>555</v>
      </c>
      <c r="BJ8" s="9" t="s">
        <v>555</v>
      </c>
      <c r="BK8" s="9" t="s">
        <v>554</v>
      </c>
      <c r="BL8" s="9" t="s">
        <v>555</v>
      </c>
      <c r="BM8" s="9" t="s">
        <v>555</v>
      </c>
      <c r="BN8" s="9" t="s">
        <v>555</v>
      </c>
      <c r="BO8" s="9" t="s">
        <v>555</v>
      </c>
      <c r="BP8" s="9" t="s">
        <v>555</v>
      </c>
      <c r="BQ8" s="9" t="s">
        <v>555</v>
      </c>
      <c r="BR8" s="9" t="s">
        <v>555</v>
      </c>
      <c r="BS8" s="9" t="s">
        <v>555</v>
      </c>
      <c r="BT8" s="9" t="s">
        <v>555</v>
      </c>
      <c r="BU8" s="9" t="s">
        <v>554</v>
      </c>
      <c r="BV8" s="9" t="s">
        <v>555</v>
      </c>
      <c r="BW8" s="9" t="s">
        <v>555</v>
      </c>
      <c r="BX8" s="9" t="s">
        <v>554</v>
      </c>
      <c r="BY8" s="9" t="s">
        <v>554</v>
      </c>
      <c r="BZ8" s="9" t="s">
        <v>554</v>
      </c>
      <c r="CA8" s="9" t="s">
        <v>554</v>
      </c>
      <c r="CB8" s="9" t="s">
        <v>554</v>
      </c>
      <c r="CC8" s="9" t="s">
        <v>554</v>
      </c>
      <c r="CD8" s="9" t="s">
        <v>554</v>
      </c>
      <c r="CE8" s="9" t="s">
        <v>555</v>
      </c>
      <c r="CF8" s="9" t="s">
        <v>555</v>
      </c>
      <c r="CG8" s="9" t="s">
        <v>555</v>
      </c>
      <c r="CH8" s="9" t="s">
        <v>555</v>
      </c>
      <c r="CI8" s="9" t="s">
        <v>555</v>
      </c>
      <c r="CJ8" s="9" t="s">
        <v>555</v>
      </c>
      <c r="CK8" s="9" t="s">
        <v>555</v>
      </c>
      <c r="CL8" s="9" t="s">
        <v>555</v>
      </c>
      <c r="CM8" s="9" t="s">
        <v>555</v>
      </c>
      <c r="CN8" s="9" t="s">
        <v>555</v>
      </c>
      <c r="CO8" s="9" t="s">
        <v>555</v>
      </c>
      <c r="CP8" s="9" t="s">
        <v>555</v>
      </c>
      <c r="CQ8" s="9" t="s">
        <v>555</v>
      </c>
      <c r="CR8" s="9" t="s">
        <v>554</v>
      </c>
      <c r="CS8" s="9" t="s">
        <v>554</v>
      </c>
      <c r="CT8" s="9" t="s">
        <v>556</v>
      </c>
      <c r="CU8" s="9" t="s">
        <v>557</v>
      </c>
      <c r="CV8" s="9" t="s">
        <v>556</v>
      </c>
      <c r="CW8" s="9" t="s">
        <v>557</v>
      </c>
      <c r="CX8" s="9" t="s">
        <v>557</v>
      </c>
      <c r="CY8" s="9" t="s">
        <v>554</v>
      </c>
      <c r="CZ8" s="9" t="s">
        <v>554</v>
      </c>
      <c r="DA8" s="9" t="s">
        <v>554</v>
      </c>
      <c r="DB8" s="9" t="s">
        <v>557</v>
      </c>
      <c r="DC8" s="9" t="s">
        <v>557</v>
      </c>
      <c r="DD8" s="9" t="s">
        <v>554</v>
      </c>
      <c r="DE8" s="9" t="s">
        <v>554</v>
      </c>
      <c r="DF8" s="9" t="s">
        <v>554</v>
      </c>
      <c r="DG8" s="9" t="s">
        <v>554</v>
      </c>
      <c r="DH8" s="9" t="s">
        <v>554</v>
      </c>
      <c r="DI8" s="9" t="s">
        <v>554</v>
      </c>
      <c r="DJ8" s="9" t="s">
        <v>554</v>
      </c>
      <c r="DK8" s="9" t="s">
        <v>554</v>
      </c>
      <c r="DL8" s="9" t="s">
        <v>557</v>
      </c>
      <c r="DM8" s="9" t="s">
        <v>557</v>
      </c>
      <c r="DN8" s="9" t="s">
        <v>556</v>
      </c>
      <c r="DO8" s="9" t="s">
        <v>556</v>
      </c>
      <c r="DP8" s="9" t="s">
        <v>557</v>
      </c>
      <c r="DQ8" s="9" t="s">
        <v>554</v>
      </c>
      <c r="DR8" s="9" t="s">
        <v>554</v>
      </c>
      <c r="DS8" s="9" t="s">
        <v>554</v>
      </c>
      <c r="DT8" s="9" t="s">
        <v>554</v>
      </c>
      <c r="DU8" s="9" t="s">
        <v>554</v>
      </c>
      <c r="DV8" s="9" t="s">
        <v>557</v>
      </c>
      <c r="DW8" s="9" t="s">
        <v>557</v>
      </c>
      <c r="DX8" s="9" t="s">
        <v>554</v>
      </c>
      <c r="DY8" s="9" t="s">
        <v>554</v>
      </c>
      <c r="DZ8" s="9" t="s">
        <v>554</v>
      </c>
      <c r="EA8" s="9" t="s">
        <v>554</v>
      </c>
      <c r="EB8" s="9" t="s">
        <v>556</v>
      </c>
      <c r="EC8" s="9" t="s">
        <v>556</v>
      </c>
      <c r="ED8" s="9" t="s">
        <v>557</v>
      </c>
      <c r="EE8" s="9" t="s">
        <v>556</v>
      </c>
      <c r="EF8" s="9" t="s">
        <v>556</v>
      </c>
      <c r="EG8" s="9" t="s">
        <v>556</v>
      </c>
      <c r="EH8" s="9" t="s">
        <v>556</v>
      </c>
      <c r="EI8" s="9" t="s">
        <v>557</v>
      </c>
      <c r="EJ8" s="9" t="s">
        <v>554</v>
      </c>
      <c r="EK8" s="9" t="s">
        <v>554</v>
      </c>
      <c r="EL8" s="9" t="s">
        <v>554</v>
      </c>
      <c r="EM8" s="9" t="s">
        <v>554</v>
      </c>
      <c r="EN8" s="9" t="s">
        <v>554</v>
      </c>
      <c r="EO8" s="9" t="s">
        <v>554</v>
      </c>
      <c r="EP8" s="9" t="s">
        <v>556</v>
      </c>
      <c r="EQ8" s="9" t="s">
        <v>557</v>
      </c>
      <c r="ER8" s="9" t="s">
        <v>557</v>
      </c>
      <c r="ES8" s="9" t="s">
        <v>557</v>
      </c>
      <c r="ET8" s="9" t="s">
        <v>554</v>
      </c>
      <c r="EU8" s="9" t="s">
        <v>556</v>
      </c>
      <c r="EV8" s="9" t="s">
        <v>556</v>
      </c>
      <c r="EW8" s="9" t="s">
        <v>557</v>
      </c>
      <c r="EX8" s="9" t="s">
        <v>557</v>
      </c>
      <c r="EY8" s="9" t="s">
        <v>555</v>
      </c>
      <c r="EZ8" s="9" t="s">
        <v>555</v>
      </c>
      <c r="FA8" s="9" t="s">
        <v>555</v>
      </c>
      <c r="FB8" s="9" t="s">
        <v>555</v>
      </c>
      <c r="FC8" s="9" t="s">
        <v>557</v>
      </c>
      <c r="FD8" s="9" t="s">
        <v>554</v>
      </c>
      <c r="FE8" s="9" t="s">
        <v>554</v>
      </c>
      <c r="FF8" s="9" t="s">
        <v>554</v>
      </c>
      <c r="FG8" s="9" t="s">
        <v>555</v>
      </c>
      <c r="FH8" s="9" t="s">
        <v>555</v>
      </c>
      <c r="FI8" s="9" t="s">
        <v>555</v>
      </c>
      <c r="FJ8" s="9" t="s">
        <v>555</v>
      </c>
      <c r="FK8" s="9" t="s">
        <v>555</v>
      </c>
      <c r="FL8" s="9" t="s">
        <v>555</v>
      </c>
      <c r="FM8" s="9" t="s">
        <v>555</v>
      </c>
      <c r="FN8" s="9" t="s">
        <v>555</v>
      </c>
      <c r="FO8" s="206"/>
      <c r="FP8" s="1"/>
      <c r="FQ8" s="10" t="s">
        <v>554</v>
      </c>
      <c r="FR8" s="10" t="s">
        <v>554</v>
      </c>
      <c r="FS8" s="10" t="s">
        <v>555</v>
      </c>
      <c r="FT8" s="10" t="s">
        <v>555</v>
      </c>
      <c r="FU8" s="10" t="s">
        <v>554</v>
      </c>
      <c r="FV8" s="10" t="s">
        <v>554</v>
      </c>
      <c r="FW8" s="209"/>
    </row>
    <row r="9" spans="1:179" ht="40.049999999999997" customHeight="1" x14ac:dyDescent="0.3">
      <c r="A9" s="206"/>
      <c r="B9" s="206"/>
      <c r="C9" s="11" t="s">
        <v>558</v>
      </c>
      <c r="D9" s="11" t="s">
        <v>243</v>
      </c>
      <c r="E9" s="11" t="s">
        <v>243</v>
      </c>
      <c r="F9" s="11" t="s">
        <v>243</v>
      </c>
      <c r="G9" s="11" t="s">
        <v>243</v>
      </c>
      <c r="H9" s="11" t="s">
        <v>105</v>
      </c>
      <c r="I9" s="11" t="s">
        <v>105</v>
      </c>
      <c r="J9" s="11" t="s">
        <v>152</v>
      </c>
      <c r="K9" s="11" t="s">
        <v>152</v>
      </c>
      <c r="L9" s="11" t="s">
        <v>44</v>
      </c>
      <c r="M9" s="11" t="s">
        <v>44</v>
      </c>
      <c r="N9" s="11" t="s">
        <v>44</v>
      </c>
      <c r="O9" s="11" t="s">
        <v>44</v>
      </c>
      <c r="P9" s="11" t="s">
        <v>44</v>
      </c>
      <c r="Q9" s="11" t="s">
        <v>44</v>
      </c>
      <c r="R9" s="11" t="s">
        <v>44</v>
      </c>
      <c r="S9" s="11" t="s">
        <v>44</v>
      </c>
      <c r="T9" s="11" t="s">
        <v>559</v>
      </c>
      <c r="U9" s="11" t="s">
        <v>559</v>
      </c>
      <c r="V9" s="11" t="s">
        <v>559</v>
      </c>
      <c r="W9" s="11" t="s">
        <v>22</v>
      </c>
      <c r="X9" s="11" t="s">
        <v>232</v>
      </c>
      <c r="Y9" s="11" t="s">
        <v>232</v>
      </c>
      <c r="Z9" s="11" t="s">
        <v>232</v>
      </c>
      <c r="AA9" s="11" t="s">
        <v>560</v>
      </c>
      <c r="AB9" s="11" t="s">
        <v>561</v>
      </c>
      <c r="AC9" s="11" t="s">
        <v>320</v>
      </c>
      <c r="AD9" s="11" t="s">
        <v>562</v>
      </c>
      <c r="AE9" s="11" t="s">
        <v>562</v>
      </c>
      <c r="AF9" s="11" t="s">
        <v>63</v>
      </c>
      <c r="AG9" s="11" t="s">
        <v>63</v>
      </c>
      <c r="AH9" s="11" t="s">
        <v>296</v>
      </c>
      <c r="AI9" s="11" t="s">
        <v>563</v>
      </c>
      <c r="AJ9" s="11" t="s">
        <v>563</v>
      </c>
      <c r="AK9" s="11" t="s">
        <v>564</v>
      </c>
      <c r="AL9" s="11" t="s">
        <v>565</v>
      </c>
      <c r="AM9" s="11" t="s">
        <v>566</v>
      </c>
      <c r="AN9" s="11" t="s">
        <v>88</v>
      </c>
      <c r="AO9" s="11" t="s">
        <v>88</v>
      </c>
      <c r="AP9" s="11" t="s">
        <v>88</v>
      </c>
      <c r="AQ9" s="11" t="s">
        <v>138</v>
      </c>
      <c r="AR9" s="11" t="s">
        <v>138</v>
      </c>
      <c r="AS9" s="11" t="s">
        <v>138</v>
      </c>
      <c r="AT9" s="11" t="s">
        <v>138</v>
      </c>
      <c r="AU9" s="11" t="s">
        <v>138</v>
      </c>
      <c r="AV9" s="11" t="s">
        <v>567</v>
      </c>
      <c r="AW9" s="11" t="s">
        <v>567</v>
      </c>
      <c r="AX9" s="11" t="s">
        <v>59</v>
      </c>
      <c r="AY9" s="11" t="s">
        <v>59</v>
      </c>
      <c r="AZ9" s="11" t="s">
        <v>59</v>
      </c>
      <c r="BA9" s="11" t="s">
        <v>59</v>
      </c>
      <c r="BB9" s="11" t="s">
        <v>59</v>
      </c>
      <c r="BC9" s="11" t="s">
        <v>59</v>
      </c>
      <c r="BD9" s="11" t="s">
        <v>568</v>
      </c>
      <c r="BE9" s="11" t="s">
        <v>68</v>
      </c>
      <c r="BF9" s="11" t="s">
        <v>68</v>
      </c>
      <c r="BG9" s="11" t="s">
        <v>68</v>
      </c>
      <c r="BH9" s="11" t="s">
        <v>76</v>
      </c>
      <c r="BI9" s="11" t="s">
        <v>76</v>
      </c>
      <c r="BJ9" s="11" t="s">
        <v>76</v>
      </c>
      <c r="BK9" s="11" t="s">
        <v>76</v>
      </c>
      <c r="BL9" s="11" t="s">
        <v>76</v>
      </c>
      <c r="BM9" s="11" t="s">
        <v>76</v>
      </c>
      <c r="BN9" s="11" t="s">
        <v>76</v>
      </c>
      <c r="BO9" s="11" t="s">
        <v>76</v>
      </c>
      <c r="BP9" s="11" t="s">
        <v>76</v>
      </c>
      <c r="BQ9" s="11" t="s">
        <v>76</v>
      </c>
      <c r="BR9" s="11" t="s">
        <v>76</v>
      </c>
      <c r="BS9" s="11" t="s">
        <v>76</v>
      </c>
      <c r="BT9" s="11" t="s">
        <v>76</v>
      </c>
      <c r="BU9" s="11" t="s">
        <v>76</v>
      </c>
      <c r="BV9" s="11" t="s">
        <v>569</v>
      </c>
      <c r="BW9" s="11" t="s">
        <v>569</v>
      </c>
      <c r="BX9" s="11" t="s">
        <v>570</v>
      </c>
      <c r="BY9" s="11" t="s">
        <v>570</v>
      </c>
      <c r="BZ9" s="11" t="s">
        <v>112</v>
      </c>
      <c r="CA9" s="11" t="s">
        <v>112</v>
      </c>
      <c r="CB9" s="11" t="s">
        <v>112</v>
      </c>
      <c r="CC9" s="11" t="s">
        <v>112</v>
      </c>
      <c r="CD9" s="11" t="s">
        <v>112</v>
      </c>
      <c r="CE9" s="11" t="s">
        <v>112</v>
      </c>
      <c r="CF9" s="11" t="s">
        <v>112</v>
      </c>
      <c r="CG9" s="11" t="s">
        <v>112</v>
      </c>
      <c r="CH9" s="11" t="s">
        <v>112</v>
      </c>
      <c r="CI9" s="11" t="s">
        <v>112</v>
      </c>
      <c r="CJ9" s="11" t="s">
        <v>112</v>
      </c>
      <c r="CK9" s="11" t="s">
        <v>112</v>
      </c>
      <c r="CL9" s="11" t="s">
        <v>135</v>
      </c>
      <c r="CM9" s="11" t="s">
        <v>135</v>
      </c>
      <c r="CN9" s="11" t="s">
        <v>135</v>
      </c>
      <c r="CO9" s="11" t="s">
        <v>135</v>
      </c>
      <c r="CP9" s="11" t="s">
        <v>147</v>
      </c>
      <c r="CQ9" s="11" t="s">
        <v>147</v>
      </c>
      <c r="CR9" s="11" t="s">
        <v>571</v>
      </c>
      <c r="CS9" s="11" t="s">
        <v>571</v>
      </c>
      <c r="CT9" s="11" t="s">
        <v>257</v>
      </c>
      <c r="CU9" s="11" t="s">
        <v>572</v>
      </c>
      <c r="CV9" s="11" t="s">
        <v>285</v>
      </c>
      <c r="CW9" s="11" t="s">
        <v>573</v>
      </c>
      <c r="CX9" s="11" t="s">
        <v>574</v>
      </c>
      <c r="CY9" s="11" t="s">
        <v>575</v>
      </c>
      <c r="CZ9" s="11" t="s">
        <v>105</v>
      </c>
      <c r="DA9" s="11" t="s">
        <v>105</v>
      </c>
      <c r="DB9" s="11" t="s">
        <v>44</v>
      </c>
      <c r="DC9" s="11" t="s">
        <v>44</v>
      </c>
      <c r="DD9" s="11" t="s">
        <v>560</v>
      </c>
      <c r="DE9" s="11" t="s">
        <v>576</v>
      </c>
      <c r="DF9" s="11" t="s">
        <v>577</v>
      </c>
      <c r="DG9" s="11" t="s">
        <v>578</v>
      </c>
      <c r="DH9" s="11" t="s">
        <v>579</v>
      </c>
      <c r="DI9" s="11" t="s">
        <v>580</v>
      </c>
      <c r="DJ9" s="11" t="s">
        <v>581</v>
      </c>
      <c r="DK9" s="11" t="s">
        <v>582</v>
      </c>
      <c r="DL9" s="11" t="s">
        <v>583</v>
      </c>
      <c r="DM9" s="11" t="s">
        <v>584</v>
      </c>
      <c r="DN9" s="11" t="s">
        <v>341</v>
      </c>
      <c r="DO9" s="11" t="s">
        <v>346</v>
      </c>
      <c r="DP9" s="11" t="s">
        <v>585</v>
      </c>
      <c r="DQ9" s="11" t="s">
        <v>586</v>
      </c>
      <c r="DR9" s="11" t="s">
        <v>587</v>
      </c>
      <c r="DS9" s="11" t="s">
        <v>588</v>
      </c>
      <c r="DT9" s="11" t="s">
        <v>203</v>
      </c>
      <c r="DU9" s="11" t="s">
        <v>589</v>
      </c>
      <c r="DV9" s="11" t="s">
        <v>590</v>
      </c>
      <c r="DW9" s="11" t="s">
        <v>591</v>
      </c>
      <c r="DX9" s="11" t="s">
        <v>229</v>
      </c>
      <c r="DY9" s="11" t="s">
        <v>229</v>
      </c>
      <c r="DZ9" s="11" t="s">
        <v>229</v>
      </c>
      <c r="EA9" s="11" t="s">
        <v>229</v>
      </c>
      <c r="EB9" s="11" t="s">
        <v>592</v>
      </c>
      <c r="EC9" s="11" t="s">
        <v>592</v>
      </c>
      <c r="ED9" s="11" t="s">
        <v>76</v>
      </c>
      <c r="EE9" s="11" t="s">
        <v>76</v>
      </c>
      <c r="EF9" s="11" t="s">
        <v>76</v>
      </c>
      <c r="EG9" s="11" t="s">
        <v>76</v>
      </c>
      <c r="EH9" s="11" t="s">
        <v>76</v>
      </c>
      <c r="EI9" s="11" t="s">
        <v>76</v>
      </c>
      <c r="EJ9" s="11" t="s">
        <v>593</v>
      </c>
      <c r="EK9" s="11" t="s">
        <v>593</v>
      </c>
      <c r="EL9" s="11" t="s">
        <v>594</v>
      </c>
      <c r="EM9" s="11" t="s">
        <v>594</v>
      </c>
      <c r="EN9" s="11" t="s">
        <v>594</v>
      </c>
      <c r="EO9" s="11" t="s">
        <v>594</v>
      </c>
      <c r="EP9" s="11" t="s">
        <v>281</v>
      </c>
      <c r="EQ9" s="11" t="s">
        <v>595</v>
      </c>
      <c r="ER9" s="11" t="s">
        <v>596</v>
      </c>
      <c r="ES9" s="11" t="s">
        <v>112</v>
      </c>
      <c r="ET9" s="11" t="s">
        <v>112</v>
      </c>
      <c r="EU9" s="11" t="s">
        <v>112</v>
      </c>
      <c r="EV9" s="11" t="s">
        <v>112</v>
      </c>
      <c r="EW9" s="11" t="s">
        <v>112</v>
      </c>
      <c r="EX9" s="11" t="s">
        <v>112</v>
      </c>
      <c r="EY9" s="11" t="s">
        <v>351</v>
      </c>
      <c r="EZ9" s="11" t="s">
        <v>351</v>
      </c>
      <c r="FA9" s="11" t="s">
        <v>351</v>
      </c>
      <c r="FB9" s="11" t="s">
        <v>351</v>
      </c>
      <c r="FC9" s="11" t="s">
        <v>597</v>
      </c>
      <c r="FD9" s="11" t="s">
        <v>598</v>
      </c>
      <c r="FE9" s="11" t="s">
        <v>598</v>
      </c>
      <c r="FF9" s="11" t="s">
        <v>598</v>
      </c>
      <c r="FG9" s="11" t="s">
        <v>599</v>
      </c>
      <c r="FH9" s="11" t="s">
        <v>600</v>
      </c>
      <c r="FI9" s="11" t="s">
        <v>600</v>
      </c>
      <c r="FJ9" s="11" t="s">
        <v>169</v>
      </c>
      <c r="FK9" s="11" t="s">
        <v>14</v>
      </c>
      <c r="FL9" s="11" t="s">
        <v>601</v>
      </c>
      <c r="FM9" s="11" t="s">
        <v>180</v>
      </c>
      <c r="FN9" s="11" t="s">
        <v>602</v>
      </c>
      <c r="FO9" s="206"/>
      <c r="FP9" s="1"/>
      <c r="FQ9" s="12" t="s">
        <v>30</v>
      </c>
      <c r="FR9" s="12" t="s">
        <v>604</v>
      </c>
      <c r="FS9" s="12" t="s">
        <v>606</v>
      </c>
      <c r="FT9" s="12" t="s">
        <v>607</v>
      </c>
      <c r="FU9" s="12" t="s">
        <v>598</v>
      </c>
      <c r="FV9" s="12" t="s">
        <v>598</v>
      </c>
      <c r="FW9" s="209"/>
    </row>
    <row r="10" spans="1:179" ht="40.049999999999997" customHeight="1" x14ac:dyDescent="0.3">
      <c r="A10" s="206"/>
      <c r="B10" s="206"/>
      <c r="C10" s="9" t="s">
        <v>608</v>
      </c>
      <c r="D10" s="9" t="s">
        <v>609</v>
      </c>
      <c r="E10" s="9" t="s">
        <v>610</v>
      </c>
      <c r="F10" s="9" t="s">
        <v>611</v>
      </c>
      <c r="G10" s="9" t="s">
        <v>612</v>
      </c>
      <c r="H10" s="9" t="s">
        <v>613</v>
      </c>
      <c r="I10" s="9" t="s">
        <v>614</v>
      </c>
      <c r="J10" s="9" t="s">
        <v>615</v>
      </c>
      <c r="K10" s="9" t="s">
        <v>616</v>
      </c>
      <c r="L10" s="9" t="s">
        <v>617</v>
      </c>
      <c r="M10" s="9" t="s">
        <v>618</v>
      </c>
      <c r="N10" s="9" t="s">
        <v>619</v>
      </c>
      <c r="O10" s="9" t="s">
        <v>620</v>
      </c>
      <c r="P10" s="9" t="s">
        <v>621</v>
      </c>
      <c r="Q10" s="9" t="s">
        <v>622</v>
      </c>
      <c r="R10" s="9" t="s">
        <v>623</v>
      </c>
      <c r="S10" s="9" t="s">
        <v>624</v>
      </c>
      <c r="T10" s="9" t="s">
        <v>625</v>
      </c>
      <c r="U10" s="9" t="s">
        <v>626</v>
      </c>
      <c r="V10" s="9" t="s">
        <v>627</v>
      </c>
      <c r="W10" s="9" t="s">
        <v>23</v>
      </c>
      <c r="X10" s="9" t="s">
        <v>628</v>
      </c>
      <c r="Y10" s="9" t="s">
        <v>629</v>
      </c>
      <c r="Z10" s="9" t="s">
        <v>236</v>
      </c>
      <c r="AA10" s="9" t="s">
        <v>630</v>
      </c>
      <c r="AB10" s="9" t="s">
        <v>631</v>
      </c>
      <c r="AC10" s="9" t="s">
        <v>321</v>
      </c>
      <c r="AD10" s="9" t="s">
        <v>632</v>
      </c>
      <c r="AE10" s="9" t="s">
        <v>633</v>
      </c>
      <c r="AF10" s="9" t="s">
        <v>634</v>
      </c>
      <c r="AG10" s="9" t="s">
        <v>635</v>
      </c>
      <c r="AH10" s="9" t="s">
        <v>296</v>
      </c>
      <c r="AI10" s="9" t="s">
        <v>636</v>
      </c>
      <c r="AJ10" s="9" t="s">
        <v>637</v>
      </c>
      <c r="AK10" s="9" t="s">
        <v>638</v>
      </c>
      <c r="AL10" s="9" t="s">
        <v>639</v>
      </c>
      <c r="AM10" s="9" t="s">
        <v>640</v>
      </c>
      <c r="AN10" s="9" t="s">
        <v>641</v>
      </c>
      <c r="AO10" s="9" t="s">
        <v>642</v>
      </c>
      <c r="AP10" s="9" t="s">
        <v>643</v>
      </c>
      <c r="AQ10" s="9" t="s">
        <v>644</v>
      </c>
      <c r="AR10" s="9" t="s">
        <v>645</v>
      </c>
      <c r="AS10" s="9" t="s">
        <v>646</v>
      </c>
      <c r="AT10" s="9" t="s">
        <v>647</v>
      </c>
      <c r="AU10" s="9" t="s">
        <v>474</v>
      </c>
      <c r="AV10" s="9" t="s">
        <v>648</v>
      </c>
      <c r="AW10" s="9" t="s">
        <v>649</v>
      </c>
      <c r="AX10" s="9" t="s">
        <v>650</v>
      </c>
      <c r="AY10" s="9" t="s">
        <v>222</v>
      </c>
      <c r="AZ10" s="9" t="s">
        <v>651</v>
      </c>
      <c r="BA10" s="9" t="s">
        <v>652</v>
      </c>
      <c r="BB10" s="9" t="s">
        <v>653</v>
      </c>
      <c r="BC10" s="9" t="s">
        <v>654</v>
      </c>
      <c r="BD10" s="9" t="s">
        <v>655</v>
      </c>
      <c r="BE10" s="9" t="s">
        <v>656</v>
      </c>
      <c r="BF10" s="9" t="s">
        <v>657</v>
      </c>
      <c r="BG10" s="9" t="s">
        <v>658</v>
      </c>
      <c r="BH10" s="9" t="s">
        <v>659</v>
      </c>
      <c r="BI10" s="9" t="s">
        <v>660</v>
      </c>
      <c r="BJ10" s="9" t="s">
        <v>661</v>
      </c>
      <c r="BK10" s="9" t="s">
        <v>662</v>
      </c>
      <c r="BL10" s="9" t="s">
        <v>663</v>
      </c>
      <c r="BM10" s="9" t="s">
        <v>664</v>
      </c>
      <c r="BN10" s="9" t="s">
        <v>665</v>
      </c>
      <c r="BO10" s="9" t="s">
        <v>666</v>
      </c>
      <c r="BP10" s="9" t="s">
        <v>667</v>
      </c>
      <c r="BQ10" s="9" t="s">
        <v>668</v>
      </c>
      <c r="BR10" s="9" t="s">
        <v>669</v>
      </c>
      <c r="BS10" s="9" t="s">
        <v>670</v>
      </c>
      <c r="BT10" s="9" t="s">
        <v>671</v>
      </c>
      <c r="BU10" s="9" t="s">
        <v>672</v>
      </c>
      <c r="BV10" s="9" t="s">
        <v>673</v>
      </c>
      <c r="BW10" s="9" t="s">
        <v>674</v>
      </c>
      <c r="BX10" s="9" t="s">
        <v>675</v>
      </c>
      <c r="BY10" s="9" t="s">
        <v>676</v>
      </c>
      <c r="BZ10" s="9" t="s">
        <v>677</v>
      </c>
      <c r="CA10" s="9" t="s">
        <v>678</v>
      </c>
      <c r="CB10" s="9" t="s">
        <v>679</v>
      </c>
      <c r="CC10" s="9" t="s">
        <v>333</v>
      </c>
      <c r="CD10" s="9" t="s">
        <v>680</v>
      </c>
      <c r="CE10" s="9" t="s">
        <v>681</v>
      </c>
      <c r="CF10" s="9" t="s">
        <v>682</v>
      </c>
      <c r="CG10" s="9" t="s">
        <v>683</v>
      </c>
      <c r="CH10" s="9" t="s">
        <v>684</v>
      </c>
      <c r="CI10" s="9" t="s">
        <v>685</v>
      </c>
      <c r="CJ10" s="9" t="s">
        <v>686</v>
      </c>
      <c r="CK10" s="9" t="s">
        <v>687</v>
      </c>
      <c r="CL10" s="9" t="s">
        <v>688</v>
      </c>
      <c r="CM10" s="9" t="s">
        <v>689</v>
      </c>
      <c r="CN10" s="9" t="s">
        <v>690</v>
      </c>
      <c r="CO10" s="9" t="s">
        <v>691</v>
      </c>
      <c r="CP10" s="9" t="s">
        <v>692</v>
      </c>
      <c r="CQ10" s="9" t="s">
        <v>693</v>
      </c>
      <c r="CR10" s="9" t="s">
        <v>694</v>
      </c>
      <c r="CS10" s="9" t="s">
        <v>695</v>
      </c>
      <c r="CT10" s="9" t="s">
        <v>258</v>
      </c>
      <c r="CU10" s="9" t="s">
        <v>696</v>
      </c>
      <c r="CV10" s="9" t="s">
        <v>697</v>
      </c>
      <c r="CW10" s="9" t="s">
        <v>698</v>
      </c>
      <c r="CX10" s="9" t="s">
        <v>699</v>
      </c>
      <c r="CY10" s="9" t="s">
        <v>700</v>
      </c>
      <c r="CZ10" s="9" t="s">
        <v>701</v>
      </c>
      <c r="DA10" s="9" t="s">
        <v>702</v>
      </c>
      <c r="DB10" s="9" t="s">
        <v>703</v>
      </c>
      <c r="DC10" s="9" t="s">
        <v>704</v>
      </c>
      <c r="DD10" s="9" t="s">
        <v>705</v>
      </c>
      <c r="DE10" s="9" t="s">
        <v>706</v>
      </c>
      <c r="DF10" s="9" t="s">
        <v>707</v>
      </c>
      <c r="DG10" s="9" t="s">
        <v>708</v>
      </c>
      <c r="DH10" s="9" t="s">
        <v>709</v>
      </c>
      <c r="DI10" s="9" t="s">
        <v>710</v>
      </c>
      <c r="DJ10" s="9" t="s">
        <v>711</v>
      </c>
      <c r="DK10" s="9" t="s">
        <v>712</v>
      </c>
      <c r="DL10" s="9" t="s">
        <v>713</v>
      </c>
      <c r="DM10" s="9" t="s">
        <v>714</v>
      </c>
      <c r="DN10" s="9" t="s">
        <v>715</v>
      </c>
      <c r="DO10" s="9" t="s">
        <v>716</v>
      </c>
      <c r="DP10" s="9" t="s">
        <v>717</v>
      </c>
      <c r="DQ10" s="9" t="s">
        <v>718</v>
      </c>
      <c r="DR10" s="9" t="s">
        <v>719</v>
      </c>
      <c r="DS10" s="9" t="s">
        <v>720</v>
      </c>
      <c r="DT10" s="9" t="s">
        <v>204</v>
      </c>
      <c r="DU10" s="9" t="s">
        <v>721</v>
      </c>
      <c r="DV10" s="9" t="s">
        <v>722</v>
      </c>
      <c r="DW10" s="9" t="s">
        <v>723</v>
      </c>
      <c r="DX10" s="9" t="s">
        <v>724</v>
      </c>
      <c r="DY10" s="9" t="s">
        <v>725</v>
      </c>
      <c r="DZ10" s="9" t="s">
        <v>726</v>
      </c>
      <c r="EA10" s="9" t="s">
        <v>727</v>
      </c>
      <c r="EB10" s="9" t="s">
        <v>728</v>
      </c>
      <c r="EC10" s="9" t="s">
        <v>729</v>
      </c>
      <c r="ED10" s="9" t="s">
        <v>730</v>
      </c>
      <c r="EE10" s="9" t="s">
        <v>731</v>
      </c>
      <c r="EF10" s="9" t="s">
        <v>732</v>
      </c>
      <c r="EG10" s="9" t="s">
        <v>733</v>
      </c>
      <c r="EH10" s="9" t="s">
        <v>734</v>
      </c>
      <c r="EI10" s="9" t="s">
        <v>735</v>
      </c>
      <c r="EJ10" s="9" t="s">
        <v>736</v>
      </c>
      <c r="EK10" s="9" t="s">
        <v>737</v>
      </c>
      <c r="EL10" s="9" t="s">
        <v>738</v>
      </c>
      <c r="EM10" s="9" t="s">
        <v>739</v>
      </c>
      <c r="EN10" s="9" t="s">
        <v>740</v>
      </c>
      <c r="EO10" s="9" t="s">
        <v>741</v>
      </c>
      <c r="EP10" s="9" t="s">
        <v>742</v>
      </c>
      <c r="EQ10" s="9" t="s">
        <v>743</v>
      </c>
      <c r="ER10" s="9" t="s">
        <v>744</v>
      </c>
      <c r="ES10" s="9" t="s">
        <v>745</v>
      </c>
      <c r="ET10" s="9" t="s">
        <v>746</v>
      </c>
      <c r="EU10" s="9" t="s">
        <v>747</v>
      </c>
      <c r="EV10" s="9" t="s">
        <v>748</v>
      </c>
      <c r="EW10" s="9" t="s">
        <v>749</v>
      </c>
      <c r="EX10" s="9" t="s">
        <v>750</v>
      </c>
      <c r="EY10" s="9" t="s">
        <v>352</v>
      </c>
      <c r="EZ10" s="9" t="s">
        <v>751</v>
      </c>
      <c r="FA10" s="9" t="s">
        <v>752</v>
      </c>
      <c r="FB10" s="9" t="s">
        <v>753</v>
      </c>
      <c r="FC10" s="9" t="s">
        <v>754</v>
      </c>
      <c r="FD10" s="9" t="s">
        <v>755</v>
      </c>
      <c r="FE10" s="9" t="s">
        <v>756</v>
      </c>
      <c r="FF10" s="9" t="s">
        <v>757</v>
      </c>
      <c r="FG10" s="9" t="s">
        <v>758</v>
      </c>
      <c r="FH10" s="9" t="s">
        <v>759</v>
      </c>
      <c r="FI10" s="9" t="s">
        <v>760</v>
      </c>
      <c r="FJ10" s="9" t="s">
        <v>170</v>
      </c>
      <c r="FK10" s="9" t="s">
        <v>761</v>
      </c>
      <c r="FL10" s="9" t="s">
        <v>762</v>
      </c>
      <c r="FM10" s="9" t="s">
        <v>181</v>
      </c>
      <c r="FN10" s="9" t="s">
        <v>763</v>
      </c>
      <c r="FO10" s="206" t="s">
        <v>823</v>
      </c>
      <c r="FP10" s="1"/>
      <c r="FQ10" s="10" t="s">
        <v>766</v>
      </c>
      <c r="FR10" s="10" t="s">
        <v>767</v>
      </c>
      <c r="FS10" s="10" t="s">
        <v>769</v>
      </c>
      <c r="FT10" s="10" t="s">
        <v>770</v>
      </c>
      <c r="FU10" s="10" t="s">
        <v>771</v>
      </c>
      <c r="FV10" s="10" t="s">
        <v>772</v>
      </c>
      <c r="FW10" s="209" t="s">
        <v>823</v>
      </c>
    </row>
    <row r="11" spans="1:179" ht="24" customHeight="1" x14ac:dyDescent="0.3">
      <c r="A11" s="13" t="s">
        <v>56</v>
      </c>
      <c r="B11" s="13" t="s">
        <v>773</v>
      </c>
      <c r="C11" s="14">
        <v>-19.8</v>
      </c>
      <c r="D11" s="14">
        <v>-10.4</v>
      </c>
      <c r="E11" s="14">
        <v>1.5</v>
      </c>
      <c r="F11" s="14"/>
      <c r="G11" s="14"/>
      <c r="H11" s="14">
        <v>0</v>
      </c>
      <c r="I11" s="14">
        <v>10.5</v>
      </c>
      <c r="J11" s="14"/>
      <c r="K11" s="14"/>
      <c r="L11" s="14">
        <v>-37</v>
      </c>
      <c r="M11" s="14">
        <v>-44.2</v>
      </c>
      <c r="N11" s="14">
        <v>-15.5</v>
      </c>
      <c r="O11" s="14">
        <v>21.8</v>
      </c>
      <c r="P11" s="14">
        <v>0</v>
      </c>
      <c r="Q11" s="14">
        <v>0</v>
      </c>
      <c r="R11" s="14">
        <v>13.2</v>
      </c>
      <c r="S11" s="14">
        <v>0</v>
      </c>
      <c r="T11" s="14"/>
      <c r="U11" s="14">
        <v>0</v>
      </c>
      <c r="V11" s="14"/>
      <c r="W11" s="14">
        <v>3.6</v>
      </c>
      <c r="X11" s="14">
        <v>1.1000000000000001</v>
      </c>
      <c r="Y11" s="14">
        <v>1.3</v>
      </c>
      <c r="Z11" s="14">
        <v>3.2</v>
      </c>
      <c r="AA11" s="14">
        <v>-1</v>
      </c>
      <c r="AB11" s="14">
        <v>-9.6</v>
      </c>
      <c r="AC11" s="14"/>
      <c r="AD11" s="14"/>
      <c r="AE11" s="14"/>
      <c r="AF11" s="14">
        <v>-1.1000000000000001</v>
      </c>
      <c r="AG11" s="14">
        <v>-22.7</v>
      </c>
      <c r="AH11" s="14">
        <v>1.3</v>
      </c>
      <c r="AI11" s="14">
        <v>-0.6</v>
      </c>
      <c r="AJ11" s="14">
        <v>1</v>
      </c>
      <c r="AK11" s="14">
        <v>-0.4</v>
      </c>
      <c r="AL11" s="14">
        <v>1.8</v>
      </c>
      <c r="AM11" s="14">
        <v>0.7</v>
      </c>
      <c r="AN11" s="14">
        <v>13.5</v>
      </c>
      <c r="AO11" s="14">
        <v>15.5</v>
      </c>
      <c r="AP11" s="14">
        <v>-47</v>
      </c>
      <c r="AQ11" s="14">
        <v>-4.4000000000000004</v>
      </c>
      <c r="AR11" s="14">
        <v>0</v>
      </c>
      <c r="AS11" s="14">
        <v>2.1</v>
      </c>
      <c r="AT11" s="14">
        <v>0</v>
      </c>
      <c r="AU11" s="14">
        <v>0</v>
      </c>
      <c r="AV11" s="14"/>
      <c r="AW11" s="14"/>
      <c r="AX11" s="14">
        <v>-3.4</v>
      </c>
      <c r="AY11" s="14">
        <v>14.9</v>
      </c>
      <c r="AZ11" s="14"/>
      <c r="BA11" s="14"/>
      <c r="BB11" s="14"/>
      <c r="BC11" s="14"/>
      <c r="BD11" s="14">
        <v>0.8</v>
      </c>
      <c r="BE11" s="14">
        <v>0</v>
      </c>
      <c r="BF11" s="14"/>
      <c r="BG11" s="14">
        <v>-1</v>
      </c>
      <c r="BH11" s="14"/>
      <c r="BI11" s="14"/>
      <c r="BJ11" s="14"/>
      <c r="BK11" s="14">
        <v>-5.7</v>
      </c>
      <c r="BL11" s="14">
        <v>-28.6</v>
      </c>
      <c r="BM11" s="14">
        <v>-30.1</v>
      </c>
      <c r="BN11" s="14">
        <v>-1.8</v>
      </c>
      <c r="BO11" s="14">
        <v>11.8</v>
      </c>
      <c r="BP11" s="14">
        <v>23.3</v>
      </c>
      <c r="BQ11" s="14">
        <v>3.2</v>
      </c>
      <c r="BR11" s="14"/>
      <c r="BS11" s="14"/>
      <c r="BT11" s="14"/>
      <c r="BU11" s="14">
        <v>-0.2</v>
      </c>
      <c r="BV11" s="14"/>
      <c r="BW11" s="14"/>
      <c r="BX11" s="14">
        <v>1.1000000000000001</v>
      </c>
      <c r="BY11" s="14">
        <v>-0.4</v>
      </c>
      <c r="BZ11" s="14">
        <v>62.9</v>
      </c>
      <c r="CA11" s="14">
        <v>7.7</v>
      </c>
      <c r="CB11" s="14">
        <v>-0.5</v>
      </c>
      <c r="CC11" s="14">
        <v>-0.1</v>
      </c>
      <c r="CD11" s="14">
        <v>0</v>
      </c>
      <c r="CE11" s="14">
        <v>0</v>
      </c>
      <c r="CF11" s="14">
        <v>1.2</v>
      </c>
      <c r="CG11" s="14">
        <v>1.7</v>
      </c>
      <c r="CH11" s="14">
        <v>10.6</v>
      </c>
      <c r="CI11" s="14">
        <v>0</v>
      </c>
      <c r="CJ11" s="14">
        <v>-33.200000000000003</v>
      </c>
      <c r="CK11" s="14">
        <v>-46.8</v>
      </c>
      <c r="CL11" s="14"/>
      <c r="CM11" s="14"/>
      <c r="CN11" s="14"/>
      <c r="CO11" s="14"/>
      <c r="CP11" s="14">
        <v>-8.1999999999999993</v>
      </c>
      <c r="CQ11" s="14">
        <v>-8.9</v>
      </c>
      <c r="CR11" s="14">
        <v>-1.6</v>
      </c>
      <c r="CS11" s="14">
        <v>0.3</v>
      </c>
      <c r="CT11" s="14">
        <v>-38.9</v>
      </c>
      <c r="CU11" s="14">
        <v>0</v>
      </c>
      <c r="CV11" s="14"/>
      <c r="CW11" s="14"/>
      <c r="CX11" s="14"/>
      <c r="CY11" s="14">
        <v>0</v>
      </c>
      <c r="CZ11" s="14">
        <v>0</v>
      </c>
      <c r="DA11" s="14"/>
      <c r="DB11" s="14">
        <v>0</v>
      </c>
      <c r="DC11" s="14">
        <v>0</v>
      </c>
      <c r="DD11" s="14"/>
      <c r="DE11" s="14">
        <v>0</v>
      </c>
      <c r="DF11" s="14">
        <v>0.5</v>
      </c>
      <c r="DG11" s="14">
        <v>0.2</v>
      </c>
      <c r="DH11" s="14">
        <v>1.3</v>
      </c>
      <c r="DI11" s="14">
        <v>0</v>
      </c>
      <c r="DJ11" s="14">
        <v>0.6</v>
      </c>
      <c r="DK11" s="14"/>
      <c r="DL11" s="14">
        <v>0</v>
      </c>
      <c r="DM11" s="14">
        <v>0</v>
      </c>
      <c r="DN11" s="14">
        <v>-6.9</v>
      </c>
      <c r="DO11" s="14">
        <v>-1.2</v>
      </c>
      <c r="DP11" s="14">
        <v>0</v>
      </c>
      <c r="DQ11" s="14">
        <v>0</v>
      </c>
      <c r="DR11" s="14">
        <v>0.3</v>
      </c>
      <c r="DS11" s="14">
        <v>0.2</v>
      </c>
      <c r="DT11" s="14"/>
      <c r="DU11" s="14">
        <v>0.4</v>
      </c>
      <c r="DV11" s="14"/>
      <c r="DW11" s="14"/>
      <c r="DX11" s="14">
        <v>-1.2</v>
      </c>
      <c r="DY11" s="14">
        <v>0</v>
      </c>
      <c r="DZ11" s="14">
        <v>0.3</v>
      </c>
      <c r="EA11" s="14">
        <v>0.4</v>
      </c>
      <c r="EB11" s="14">
        <v>0.8</v>
      </c>
      <c r="EC11" s="14">
        <v>3.8</v>
      </c>
      <c r="ED11" s="14">
        <v>0</v>
      </c>
      <c r="EE11" s="14">
        <v>-5.6</v>
      </c>
      <c r="EF11" s="14">
        <v>-5.6</v>
      </c>
      <c r="EG11" s="14">
        <v>0</v>
      </c>
      <c r="EH11" s="14">
        <v>0</v>
      </c>
      <c r="EI11" s="14">
        <v>0</v>
      </c>
      <c r="EJ11" s="14">
        <v>0.7</v>
      </c>
      <c r="EK11" s="14">
        <v>-0.2</v>
      </c>
      <c r="EL11" s="14">
        <v>1.5</v>
      </c>
      <c r="EM11" s="14">
        <v>0.1</v>
      </c>
      <c r="EN11" s="14">
        <v>0.1</v>
      </c>
      <c r="EO11" s="14">
        <v>0.1</v>
      </c>
      <c r="EP11" s="14"/>
      <c r="EQ11" s="14">
        <v>0</v>
      </c>
      <c r="ER11" s="14">
        <v>0</v>
      </c>
      <c r="ES11" s="14">
        <v>0</v>
      </c>
      <c r="ET11" s="14">
        <v>-0.2</v>
      </c>
      <c r="EU11" s="14">
        <v>0.1</v>
      </c>
      <c r="EV11" s="14">
        <v>-2.5</v>
      </c>
      <c r="EW11" s="14">
        <v>0</v>
      </c>
      <c r="EX11" s="14"/>
      <c r="EY11" s="14">
        <v>1.8</v>
      </c>
      <c r="EZ11" s="14">
        <v>0.8</v>
      </c>
      <c r="FA11" s="14">
        <v>0.6</v>
      </c>
      <c r="FB11" s="14">
        <v>0.6</v>
      </c>
      <c r="FC11" s="14">
        <v>0</v>
      </c>
      <c r="FD11" s="14">
        <v>0.2</v>
      </c>
      <c r="FE11" s="14">
        <v>0.2</v>
      </c>
      <c r="FF11" s="14">
        <v>0</v>
      </c>
      <c r="FG11" s="14">
        <v>1.9</v>
      </c>
      <c r="FH11" s="14"/>
      <c r="FI11" s="14"/>
      <c r="FJ11" s="14"/>
      <c r="FK11" s="14">
        <v>2.2999999999999998</v>
      </c>
      <c r="FL11" s="14">
        <v>3.9</v>
      </c>
      <c r="FM11" s="14">
        <v>3.2</v>
      </c>
      <c r="FN11" s="14">
        <v>8.99</v>
      </c>
      <c r="FO11" s="14">
        <v>-179.01</v>
      </c>
      <c r="FP11" s="15"/>
      <c r="FQ11" s="14">
        <v>-0.3</v>
      </c>
      <c r="FR11" s="14">
        <v>1.4</v>
      </c>
      <c r="FS11" s="14">
        <v>0</v>
      </c>
      <c r="FT11" s="14">
        <v>0.31</v>
      </c>
      <c r="FU11" s="14">
        <v>-0.6</v>
      </c>
      <c r="FV11" s="14">
        <v>0.2</v>
      </c>
      <c r="FW11" s="14">
        <v>1.01</v>
      </c>
    </row>
    <row r="12" spans="1:179" ht="24" customHeight="1" x14ac:dyDescent="0.3">
      <c r="A12" s="16" t="s">
        <v>56</v>
      </c>
      <c r="B12" s="16" t="s">
        <v>774</v>
      </c>
      <c r="C12" s="17">
        <v>-21</v>
      </c>
      <c r="D12" s="17">
        <v>-10.4</v>
      </c>
      <c r="E12" s="17">
        <v>1.7</v>
      </c>
      <c r="F12" s="17"/>
      <c r="G12" s="17"/>
      <c r="H12" s="17">
        <v>0</v>
      </c>
      <c r="I12" s="17">
        <v>7.6</v>
      </c>
      <c r="J12" s="17"/>
      <c r="K12" s="17"/>
      <c r="L12" s="17">
        <v>-36.6</v>
      </c>
      <c r="M12" s="17">
        <v>-40.6</v>
      </c>
      <c r="N12" s="17">
        <v>-11.7</v>
      </c>
      <c r="O12" s="17">
        <v>25.7</v>
      </c>
      <c r="P12" s="17">
        <v>0</v>
      </c>
      <c r="Q12" s="17">
        <v>0</v>
      </c>
      <c r="R12" s="17">
        <v>5.0999999999999996</v>
      </c>
      <c r="S12" s="17">
        <v>-0.1</v>
      </c>
      <c r="T12" s="17"/>
      <c r="U12" s="17">
        <v>0</v>
      </c>
      <c r="V12" s="17"/>
      <c r="W12" s="17">
        <v>3.1</v>
      </c>
      <c r="X12" s="17">
        <v>1.2</v>
      </c>
      <c r="Y12" s="17">
        <v>0.3</v>
      </c>
      <c r="Z12" s="17">
        <v>3.2</v>
      </c>
      <c r="AA12" s="17">
        <v>-1</v>
      </c>
      <c r="AB12" s="17">
        <v>-10.1</v>
      </c>
      <c r="AC12" s="17"/>
      <c r="AD12" s="17"/>
      <c r="AE12" s="17"/>
      <c r="AF12" s="17">
        <v>-1.2</v>
      </c>
      <c r="AG12" s="17">
        <v>-25.6</v>
      </c>
      <c r="AH12" s="17">
        <v>0.7</v>
      </c>
      <c r="AI12" s="17">
        <v>-1.7</v>
      </c>
      <c r="AJ12" s="17">
        <v>1.4</v>
      </c>
      <c r="AK12" s="17">
        <v>-1.8</v>
      </c>
      <c r="AL12" s="17">
        <v>1.8</v>
      </c>
      <c r="AM12" s="17">
        <v>0.7</v>
      </c>
      <c r="AN12" s="17">
        <v>15.4</v>
      </c>
      <c r="AO12" s="17">
        <v>17.399999999999999</v>
      </c>
      <c r="AP12" s="17">
        <v>-45.8</v>
      </c>
      <c r="AQ12" s="17">
        <v>-3.3</v>
      </c>
      <c r="AR12" s="17">
        <v>0</v>
      </c>
      <c r="AS12" s="17">
        <v>1.6</v>
      </c>
      <c r="AT12" s="17">
        <v>0</v>
      </c>
      <c r="AU12" s="17">
        <v>0</v>
      </c>
      <c r="AV12" s="17"/>
      <c r="AW12" s="17"/>
      <c r="AX12" s="17">
        <v>-3.4</v>
      </c>
      <c r="AY12" s="17">
        <v>14</v>
      </c>
      <c r="AZ12" s="17"/>
      <c r="BA12" s="17"/>
      <c r="BB12" s="17"/>
      <c r="BC12" s="17"/>
      <c r="BD12" s="17">
        <v>0.4</v>
      </c>
      <c r="BE12" s="17">
        <v>0</v>
      </c>
      <c r="BF12" s="17"/>
      <c r="BG12" s="17">
        <v>-1.8</v>
      </c>
      <c r="BH12" s="17"/>
      <c r="BI12" s="17"/>
      <c r="BJ12" s="17"/>
      <c r="BK12" s="17">
        <v>-5.2</v>
      </c>
      <c r="BL12" s="17">
        <v>-27.2</v>
      </c>
      <c r="BM12" s="17">
        <v>-28.7</v>
      </c>
      <c r="BN12" s="17">
        <v>-0.6</v>
      </c>
      <c r="BO12" s="17">
        <v>12.1</v>
      </c>
      <c r="BP12" s="17">
        <v>23.6</v>
      </c>
      <c r="BQ12" s="17">
        <v>3.4</v>
      </c>
      <c r="BR12" s="17"/>
      <c r="BS12" s="17"/>
      <c r="BT12" s="17"/>
      <c r="BU12" s="17">
        <v>-1.5</v>
      </c>
      <c r="BV12" s="17"/>
      <c r="BW12" s="17"/>
      <c r="BX12" s="17">
        <v>1.1000000000000001</v>
      </c>
      <c r="BY12" s="17">
        <v>-0.4</v>
      </c>
      <c r="BZ12" s="17">
        <v>19.899999999999999</v>
      </c>
      <c r="CA12" s="17">
        <v>7.8</v>
      </c>
      <c r="CB12" s="17">
        <v>-0.3</v>
      </c>
      <c r="CC12" s="17">
        <v>0.1</v>
      </c>
      <c r="CD12" s="17">
        <v>0.1</v>
      </c>
      <c r="CE12" s="17">
        <v>0</v>
      </c>
      <c r="CF12" s="17">
        <v>1.4</v>
      </c>
      <c r="CG12" s="17">
        <v>1.9</v>
      </c>
      <c r="CH12" s="17">
        <v>11.3</v>
      </c>
      <c r="CI12" s="17">
        <v>0</v>
      </c>
      <c r="CJ12" s="17">
        <v>-31.8</v>
      </c>
      <c r="CK12" s="17">
        <v>-43.4</v>
      </c>
      <c r="CL12" s="17"/>
      <c r="CM12" s="17"/>
      <c r="CN12" s="17"/>
      <c r="CO12" s="17"/>
      <c r="CP12" s="17">
        <v>-8.6999999999999993</v>
      </c>
      <c r="CQ12" s="17">
        <v>-9.1999999999999993</v>
      </c>
      <c r="CR12" s="17">
        <v>-1.9</v>
      </c>
      <c r="CS12" s="17">
        <v>0.3</v>
      </c>
      <c r="CT12" s="17">
        <v>-37.5</v>
      </c>
      <c r="CU12" s="17">
        <v>0</v>
      </c>
      <c r="CV12" s="17"/>
      <c r="CW12" s="17"/>
      <c r="CX12" s="17"/>
      <c r="CY12" s="17">
        <v>0</v>
      </c>
      <c r="CZ12" s="17">
        <v>0</v>
      </c>
      <c r="DA12" s="17"/>
      <c r="DB12" s="17">
        <v>0</v>
      </c>
      <c r="DC12" s="17">
        <v>0</v>
      </c>
      <c r="DD12" s="17"/>
      <c r="DE12" s="17">
        <v>0.1</v>
      </c>
      <c r="DF12" s="17">
        <v>0.5</v>
      </c>
      <c r="DG12" s="17">
        <v>0.2</v>
      </c>
      <c r="DH12" s="17">
        <v>-1.1000000000000001</v>
      </c>
      <c r="DI12" s="17">
        <v>0</v>
      </c>
      <c r="DJ12" s="17">
        <v>0.5</v>
      </c>
      <c r="DK12" s="17"/>
      <c r="DL12" s="17">
        <v>0</v>
      </c>
      <c r="DM12" s="17">
        <v>0</v>
      </c>
      <c r="DN12" s="17">
        <v>-6.5</v>
      </c>
      <c r="DO12" s="17">
        <v>-0.1</v>
      </c>
      <c r="DP12" s="17">
        <v>0</v>
      </c>
      <c r="DQ12" s="17">
        <v>-0.1</v>
      </c>
      <c r="DR12" s="17">
        <v>0.4</v>
      </c>
      <c r="DS12" s="17">
        <v>0.2</v>
      </c>
      <c r="DT12" s="17"/>
      <c r="DU12" s="17">
        <v>0.4</v>
      </c>
      <c r="DV12" s="17"/>
      <c r="DW12" s="17"/>
      <c r="DX12" s="17">
        <v>-1.3</v>
      </c>
      <c r="DY12" s="17">
        <v>0</v>
      </c>
      <c r="DZ12" s="17">
        <v>0.3</v>
      </c>
      <c r="EA12" s="17">
        <v>0.4</v>
      </c>
      <c r="EB12" s="17">
        <v>0.8</v>
      </c>
      <c r="EC12" s="17">
        <v>3.8</v>
      </c>
      <c r="ED12" s="17">
        <v>0</v>
      </c>
      <c r="EE12" s="17">
        <v>-2.5</v>
      </c>
      <c r="EF12" s="17">
        <v>-3</v>
      </c>
      <c r="EG12" s="17">
        <v>0</v>
      </c>
      <c r="EH12" s="17">
        <v>0.1</v>
      </c>
      <c r="EI12" s="17">
        <v>0</v>
      </c>
      <c r="EJ12" s="17">
        <v>0.7</v>
      </c>
      <c r="EK12" s="17">
        <v>-0.2</v>
      </c>
      <c r="EL12" s="17">
        <v>1.5</v>
      </c>
      <c r="EM12" s="17">
        <v>0.1</v>
      </c>
      <c r="EN12" s="17">
        <v>0.1</v>
      </c>
      <c r="EO12" s="17">
        <v>0.1</v>
      </c>
      <c r="EP12" s="17"/>
      <c r="EQ12" s="17">
        <v>0</v>
      </c>
      <c r="ER12" s="17">
        <v>0</v>
      </c>
      <c r="ES12" s="17">
        <v>0</v>
      </c>
      <c r="ET12" s="17">
        <v>-0.2</v>
      </c>
      <c r="EU12" s="17">
        <v>-1.1000000000000001</v>
      </c>
      <c r="EV12" s="17">
        <v>-3.3</v>
      </c>
      <c r="EW12" s="17">
        <v>0</v>
      </c>
      <c r="EX12" s="17"/>
      <c r="EY12" s="17">
        <v>1.8</v>
      </c>
      <c r="EZ12" s="17">
        <v>0.8</v>
      </c>
      <c r="FA12" s="17">
        <v>0.6</v>
      </c>
      <c r="FB12" s="17">
        <v>0.6</v>
      </c>
      <c r="FC12" s="17">
        <v>0</v>
      </c>
      <c r="FD12" s="17">
        <v>0.2</v>
      </c>
      <c r="FE12" s="17">
        <v>0</v>
      </c>
      <c r="FF12" s="17">
        <v>0</v>
      </c>
      <c r="FG12" s="17">
        <v>1.9</v>
      </c>
      <c r="FH12" s="17"/>
      <c r="FI12" s="17"/>
      <c r="FJ12" s="17"/>
      <c r="FK12" s="17">
        <v>2.4</v>
      </c>
      <c r="FL12" s="17">
        <v>3.9</v>
      </c>
      <c r="FM12" s="17">
        <v>3.1</v>
      </c>
      <c r="FN12" s="17">
        <v>8.4700000000000006</v>
      </c>
      <c r="FO12" s="17">
        <v>-213.63</v>
      </c>
      <c r="FP12" s="15"/>
      <c r="FQ12" s="17">
        <v>0.2</v>
      </c>
      <c r="FR12" s="17">
        <v>1.3</v>
      </c>
      <c r="FS12" s="17">
        <v>0</v>
      </c>
      <c r="FT12" s="17">
        <v>0.3</v>
      </c>
      <c r="FU12" s="17">
        <v>-0.6</v>
      </c>
      <c r="FV12" s="17">
        <v>0.2</v>
      </c>
      <c r="FW12" s="17">
        <v>1.4</v>
      </c>
    </row>
    <row r="13" spans="1:179" ht="24" customHeight="1" x14ac:dyDescent="0.3">
      <c r="A13" s="16" t="s">
        <v>56</v>
      </c>
      <c r="B13" s="16" t="s">
        <v>775</v>
      </c>
      <c r="C13" s="17">
        <v>-20.6</v>
      </c>
      <c r="D13" s="17">
        <v>-10.8</v>
      </c>
      <c r="E13" s="17">
        <v>1.7</v>
      </c>
      <c r="F13" s="17"/>
      <c r="G13" s="17"/>
      <c r="H13" s="17">
        <v>0</v>
      </c>
      <c r="I13" s="17">
        <v>8.1</v>
      </c>
      <c r="J13" s="17"/>
      <c r="K13" s="17"/>
      <c r="L13" s="17">
        <v>-37.799999999999997</v>
      </c>
      <c r="M13" s="17">
        <v>-43.2</v>
      </c>
      <c r="N13" s="17">
        <v>-14.4</v>
      </c>
      <c r="O13" s="17">
        <v>20.5</v>
      </c>
      <c r="P13" s="17">
        <v>0</v>
      </c>
      <c r="Q13" s="17">
        <v>0</v>
      </c>
      <c r="R13" s="17">
        <v>4</v>
      </c>
      <c r="S13" s="17">
        <v>0.1</v>
      </c>
      <c r="T13" s="17"/>
      <c r="U13" s="17">
        <v>1.2</v>
      </c>
      <c r="V13" s="17"/>
      <c r="W13" s="17">
        <v>4.0999999999999996</v>
      </c>
      <c r="X13" s="17">
        <v>1.6</v>
      </c>
      <c r="Y13" s="17">
        <v>1</v>
      </c>
      <c r="Z13" s="17">
        <v>3</v>
      </c>
      <c r="AA13" s="17">
        <v>-2.1</v>
      </c>
      <c r="AB13" s="17">
        <v>-10.199999999999999</v>
      </c>
      <c r="AC13" s="17"/>
      <c r="AD13" s="17"/>
      <c r="AE13" s="17"/>
      <c r="AF13" s="17">
        <v>-1.3</v>
      </c>
      <c r="AG13" s="17">
        <v>-29.2</v>
      </c>
      <c r="AH13" s="17">
        <v>1.1000000000000001</v>
      </c>
      <c r="AI13" s="17">
        <v>-1.4</v>
      </c>
      <c r="AJ13" s="17">
        <v>1</v>
      </c>
      <c r="AK13" s="17">
        <v>-1.5</v>
      </c>
      <c r="AL13" s="17">
        <v>1.7</v>
      </c>
      <c r="AM13" s="17">
        <v>-0.4</v>
      </c>
      <c r="AN13" s="17">
        <v>14.8</v>
      </c>
      <c r="AO13" s="17">
        <v>16.8</v>
      </c>
      <c r="AP13" s="17">
        <v>-46.1</v>
      </c>
      <c r="AQ13" s="17">
        <v>-10.3</v>
      </c>
      <c r="AR13" s="17">
        <v>0</v>
      </c>
      <c r="AS13" s="17">
        <v>1.5</v>
      </c>
      <c r="AT13" s="17">
        <v>0</v>
      </c>
      <c r="AU13" s="17">
        <v>-1</v>
      </c>
      <c r="AV13" s="17"/>
      <c r="AW13" s="17"/>
      <c r="AX13" s="17">
        <v>-3.4</v>
      </c>
      <c r="AY13" s="17">
        <v>14.1</v>
      </c>
      <c r="AZ13" s="17"/>
      <c r="BA13" s="17"/>
      <c r="BB13" s="17"/>
      <c r="BC13" s="17"/>
      <c r="BD13" s="17">
        <v>-2.2000000000000002</v>
      </c>
      <c r="BE13" s="17">
        <v>0</v>
      </c>
      <c r="BF13" s="17"/>
      <c r="BG13" s="17">
        <v>-1.6</v>
      </c>
      <c r="BH13" s="17"/>
      <c r="BI13" s="17"/>
      <c r="BJ13" s="17"/>
      <c r="BK13" s="17">
        <v>-3.5</v>
      </c>
      <c r="BL13" s="17">
        <v>-28.8</v>
      </c>
      <c r="BM13" s="17">
        <v>-30.2</v>
      </c>
      <c r="BN13" s="17">
        <v>-1.9</v>
      </c>
      <c r="BO13" s="17">
        <v>11</v>
      </c>
      <c r="BP13" s="17">
        <v>23.4</v>
      </c>
      <c r="BQ13" s="17">
        <v>3.1</v>
      </c>
      <c r="BR13" s="17"/>
      <c r="BS13" s="17"/>
      <c r="BT13" s="17"/>
      <c r="BU13" s="17">
        <v>-1.7</v>
      </c>
      <c r="BV13" s="17"/>
      <c r="BW13" s="17"/>
      <c r="BX13" s="17">
        <v>1.1000000000000001</v>
      </c>
      <c r="BY13" s="17">
        <v>-0.4</v>
      </c>
      <c r="BZ13" s="17">
        <v>19.2</v>
      </c>
      <c r="CA13" s="17">
        <v>7.6</v>
      </c>
      <c r="CB13" s="17">
        <v>-0.3</v>
      </c>
      <c r="CC13" s="17">
        <v>-0.2</v>
      </c>
      <c r="CD13" s="17">
        <v>-0.1</v>
      </c>
      <c r="CE13" s="17">
        <v>0</v>
      </c>
      <c r="CF13" s="17">
        <v>1.2</v>
      </c>
      <c r="CG13" s="17">
        <v>1.6</v>
      </c>
      <c r="CH13" s="17">
        <v>9.5</v>
      </c>
      <c r="CI13" s="17">
        <v>0</v>
      </c>
      <c r="CJ13" s="17">
        <v>-34.700000000000003</v>
      </c>
      <c r="CK13" s="17">
        <v>-44.8</v>
      </c>
      <c r="CL13" s="17"/>
      <c r="CM13" s="17"/>
      <c r="CN13" s="17"/>
      <c r="CO13" s="17"/>
      <c r="CP13" s="17">
        <v>-8.6</v>
      </c>
      <c r="CQ13" s="17">
        <v>-9.1</v>
      </c>
      <c r="CR13" s="17">
        <v>-1.9</v>
      </c>
      <c r="CS13" s="17">
        <v>0.3</v>
      </c>
      <c r="CT13" s="17">
        <v>-37.1</v>
      </c>
      <c r="CU13" s="17">
        <v>0</v>
      </c>
      <c r="CV13" s="17"/>
      <c r="CW13" s="17"/>
      <c r="CX13" s="17"/>
      <c r="CY13" s="17">
        <v>0</v>
      </c>
      <c r="CZ13" s="17">
        <v>0</v>
      </c>
      <c r="DA13" s="17"/>
      <c r="DB13" s="17">
        <v>0</v>
      </c>
      <c r="DC13" s="17">
        <v>0</v>
      </c>
      <c r="DD13" s="17"/>
      <c r="DE13" s="17">
        <v>0</v>
      </c>
      <c r="DF13" s="17">
        <v>0.5</v>
      </c>
      <c r="DG13" s="17">
        <v>0.2</v>
      </c>
      <c r="DH13" s="17">
        <v>0</v>
      </c>
      <c r="DI13" s="17">
        <v>0</v>
      </c>
      <c r="DJ13" s="17">
        <v>0.6</v>
      </c>
      <c r="DK13" s="17"/>
      <c r="DL13" s="17">
        <v>0</v>
      </c>
      <c r="DM13" s="17">
        <v>0</v>
      </c>
      <c r="DN13" s="17">
        <v>-6.4</v>
      </c>
      <c r="DO13" s="17">
        <v>0.4</v>
      </c>
      <c r="DP13" s="17">
        <v>0</v>
      </c>
      <c r="DQ13" s="17">
        <v>0</v>
      </c>
      <c r="DR13" s="17">
        <v>0.4</v>
      </c>
      <c r="DS13" s="17">
        <v>0.2</v>
      </c>
      <c r="DT13" s="17"/>
      <c r="DU13" s="17">
        <v>0.4</v>
      </c>
      <c r="DV13" s="17"/>
      <c r="DW13" s="17"/>
      <c r="DX13" s="17">
        <v>-1.2</v>
      </c>
      <c r="DY13" s="17">
        <v>0</v>
      </c>
      <c r="DZ13" s="17">
        <v>0.4</v>
      </c>
      <c r="EA13" s="17">
        <v>0.4</v>
      </c>
      <c r="EB13" s="17">
        <v>0.8</v>
      </c>
      <c r="EC13" s="17">
        <v>3.8</v>
      </c>
      <c r="ED13" s="17">
        <v>0</v>
      </c>
      <c r="EE13" s="17">
        <v>-3.3</v>
      </c>
      <c r="EF13" s="17">
        <v>-3.2</v>
      </c>
      <c r="EG13" s="17">
        <v>0</v>
      </c>
      <c r="EH13" s="17">
        <v>0</v>
      </c>
      <c r="EI13" s="17">
        <v>0</v>
      </c>
      <c r="EJ13" s="17">
        <v>0.7</v>
      </c>
      <c r="EK13" s="17">
        <v>-0.2</v>
      </c>
      <c r="EL13" s="17">
        <v>1.5</v>
      </c>
      <c r="EM13" s="17">
        <v>0.1</v>
      </c>
      <c r="EN13" s="17">
        <v>0.1</v>
      </c>
      <c r="EO13" s="17">
        <v>0.1</v>
      </c>
      <c r="EP13" s="17"/>
      <c r="EQ13" s="17">
        <v>0</v>
      </c>
      <c r="ER13" s="17">
        <v>0</v>
      </c>
      <c r="ES13" s="17">
        <v>0</v>
      </c>
      <c r="ET13" s="17">
        <v>-0.2</v>
      </c>
      <c r="EU13" s="17">
        <v>-2.9</v>
      </c>
      <c r="EV13" s="17">
        <v>-5</v>
      </c>
      <c r="EW13" s="17">
        <v>0</v>
      </c>
      <c r="EX13" s="17"/>
      <c r="EY13" s="17">
        <v>1.8</v>
      </c>
      <c r="EZ13" s="17">
        <v>0.8</v>
      </c>
      <c r="FA13" s="17">
        <v>0.6</v>
      </c>
      <c r="FB13" s="17">
        <v>0.6</v>
      </c>
      <c r="FC13" s="17">
        <v>0</v>
      </c>
      <c r="FD13" s="17">
        <v>0.2</v>
      </c>
      <c r="FE13" s="17">
        <v>0</v>
      </c>
      <c r="FF13" s="17">
        <v>0</v>
      </c>
      <c r="FG13" s="17">
        <v>1.8</v>
      </c>
      <c r="FH13" s="17"/>
      <c r="FI13" s="17"/>
      <c r="FJ13" s="17"/>
      <c r="FK13" s="17">
        <v>2</v>
      </c>
      <c r="FL13" s="17">
        <v>3.5</v>
      </c>
      <c r="FM13" s="17">
        <v>3.2</v>
      </c>
      <c r="FN13" s="17">
        <v>7.36</v>
      </c>
      <c r="FO13" s="17">
        <v>-256.44</v>
      </c>
      <c r="FP13" s="15"/>
      <c r="FQ13" s="17">
        <v>0.8</v>
      </c>
      <c r="FR13" s="17">
        <v>1.3</v>
      </c>
      <c r="FS13" s="17">
        <v>0</v>
      </c>
      <c r="FT13" s="17">
        <v>0.3</v>
      </c>
      <c r="FU13" s="17">
        <v>-0.6</v>
      </c>
      <c r="FV13" s="17">
        <v>0.2</v>
      </c>
      <c r="FW13" s="17">
        <v>2</v>
      </c>
    </row>
    <row r="14" spans="1:179" ht="24" customHeight="1" x14ac:dyDescent="0.3">
      <c r="A14" s="16" t="s">
        <v>56</v>
      </c>
      <c r="B14" s="16" t="s">
        <v>776</v>
      </c>
      <c r="C14" s="17">
        <v>-21</v>
      </c>
      <c r="D14" s="17">
        <v>-14.3</v>
      </c>
      <c r="E14" s="17">
        <v>0.4</v>
      </c>
      <c r="F14" s="17"/>
      <c r="G14" s="17"/>
      <c r="H14" s="17">
        <v>0</v>
      </c>
      <c r="I14" s="17">
        <v>16.8</v>
      </c>
      <c r="J14" s="17"/>
      <c r="K14" s="17"/>
      <c r="L14" s="17">
        <v>-37.5</v>
      </c>
      <c r="M14" s="17">
        <v>-47.4</v>
      </c>
      <c r="N14" s="17">
        <v>-18.3</v>
      </c>
      <c r="O14" s="17">
        <v>20.8</v>
      </c>
      <c r="P14" s="17">
        <v>0</v>
      </c>
      <c r="Q14" s="17">
        <v>0</v>
      </c>
      <c r="R14" s="17">
        <v>5.3</v>
      </c>
      <c r="S14" s="17">
        <v>-0.1</v>
      </c>
      <c r="T14" s="17"/>
      <c r="U14" s="17">
        <v>1.7</v>
      </c>
      <c r="V14" s="17"/>
      <c r="W14" s="17">
        <v>2.7</v>
      </c>
      <c r="X14" s="17">
        <v>0.4</v>
      </c>
      <c r="Y14" s="17">
        <v>0.4</v>
      </c>
      <c r="Z14" s="17">
        <v>2.9</v>
      </c>
      <c r="AA14" s="17">
        <v>-2</v>
      </c>
      <c r="AB14" s="17">
        <v>-10</v>
      </c>
      <c r="AC14" s="17"/>
      <c r="AD14" s="17"/>
      <c r="AE14" s="17"/>
      <c r="AF14" s="17">
        <v>-1.3</v>
      </c>
      <c r="AG14" s="17">
        <v>-27.5</v>
      </c>
      <c r="AH14" s="17">
        <v>0.9</v>
      </c>
      <c r="AI14" s="17">
        <v>-1.2</v>
      </c>
      <c r="AJ14" s="17">
        <v>1</v>
      </c>
      <c r="AK14" s="17">
        <v>-1.4</v>
      </c>
      <c r="AL14" s="17">
        <v>1.8</v>
      </c>
      <c r="AM14" s="17">
        <v>0.5</v>
      </c>
      <c r="AN14" s="17">
        <v>15.2</v>
      </c>
      <c r="AO14" s="17">
        <v>17.2</v>
      </c>
      <c r="AP14" s="17">
        <v>-45.7</v>
      </c>
      <c r="AQ14" s="17">
        <v>-11.3</v>
      </c>
      <c r="AR14" s="17">
        <v>0</v>
      </c>
      <c r="AS14" s="17">
        <v>1.5</v>
      </c>
      <c r="AT14" s="17">
        <v>0</v>
      </c>
      <c r="AU14" s="17">
        <v>0</v>
      </c>
      <c r="AV14" s="17"/>
      <c r="AW14" s="17"/>
      <c r="AX14" s="17">
        <v>-3.4</v>
      </c>
      <c r="AY14" s="17">
        <v>13.1</v>
      </c>
      <c r="AZ14" s="17"/>
      <c r="BA14" s="17"/>
      <c r="BB14" s="17"/>
      <c r="BC14" s="17"/>
      <c r="BD14" s="17">
        <v>-2.8</v>
      </c>
      <c r="BE14" s="17">
        <v>0</v>
      </c>
      <c r="BF14" s="17"/>
      <c r="BG14" s="17">
        <v>-2</v>
      </c>
      <c r="BH14" s="17"/>
      <c r="BI14" s="17"/>
      <c r="BJ14" s="17"/>
      <c r="BK14" s="17">
        <v>-2.9</v>
      </c>
      <c r="BL14" s="17">
        <v>-28.3</v>
      </c>
      <c r="BM14" s="17">
        <v>-29.7</v>
      </c>
      <c r="BN14" s="17">
        <v>-1.6</v>
      </c>
      <c r="BO14" s="17">
        <v>11.7</v>
      </c>
      <c r="BP14" s="17">
        <v>23</v>
      </c>
      <c r="BQ14" s="17">
        <v>3.2</v>
      </c>
      <c r="BR14" s="17"/>
      <c r="BS14" s="17"/>
      <c r="BT14" s="17"/>
      <c r="BU14" s="17">
        <v>-2.4</v>
      </c>
      <c r="BV14" s="17"/>
      <c r="BW14" s="17"/>
      <c r="BX14" s="17">
        <v>1.1000000000000001</v>
      </c>
      <c r="BY14" s="17">
        <v>-0.4</v>
      </c>
      <c r="BZ14" s="17">
        <v>20.5</v>
      </c>
      <c r="CA14" s="17">
        <v>7.9</v>
      </c>
      <c r="CB14" s="17">
        <v>0.1</v>
      </c>
      <c r="CC14" s="17">
        <v>-0.2</v>
      </c>
      <c r="CD14" s="17">
        <v>0.1</v>
      </c>
      <c r="CE14" s="17">
        <v>0</v>
      </c>
      <c r="CF14" s="17">
        <v>1.2</v>
      </c>
      <c r="CG14" s="17">
        <v>1.6</v>
      </c>
      <c r="CH14" s="17">
        <v>9.6</v>
      </c>
      <c r="CI14" s="17">
        <v>0</v>
      </c>
      <c r="CJ14" s="17">
        <v>-34.6</v>
      </c>
      <c r="CK14" s="17">
        <v>-48.8</v>
      </c>
      <c r="CL14" s="17"/>
      <c r="CM14" s="17"/>
      <c r="CN14" s="17"/>
      <c r="CO14" s="17"/>
      <c r="CP14" s="17">
        <v>-9</v>
      </c>
      <c r="CQ14" s="17">
        <v>-9.3000000000000007</v>
      </c>
      <c r="CR14" s="17">
        <v>-1.8</v>
      </c>
      <c r="CS14" s="17">
        <v>0.3</v>
      </c>
      <c r="CT14" s="17">
        <v>-32.200000000000003</v>
      </c>
      <c r="CU14" s="17">
        <v>0</v>
      </c>
      <c r="CV14" s="17"/>
      <c r="CW14" s="17"/>
      <c r="CX14" s="17"/>
      <c r="CY14" s="17">
        <v>0</v>
      </c>
      <c r="CZ14" s="17">
        <v>0</v>
      </c>
      <c r="DA14" s="17"/>
      <c r="DB14" s="17">
        <v>0</v>
      </c>
      <c r="DC14" s="17">
        <v>0</v>
      </c>
      <c r="DD14" s="17"/>
      <c r="DE14" s="17">
        <v>0</v>
      </c>
      <c r="DF14" s="17">
        <v>0.5</v>
      </c>
      <c r="DG14" s="17">
        <v>0</v>
      </c>
      <c r="DH14" s="17">
        <v>0</v>
      </c>
      <c r="DI14" s="17">
        <v>0</v>
      </c>
      <c r="DJ14" s="17">
        <v>0.6</v>
      </c>
      <c r="DK14" s="17"/>
      <c r="DL14" s="17">
        <v>0</v>
      </c>
      <c r="DM14" s="17">
        <v>0</v>
      </c>
      <c r="DN14" s="17">
        <v>-7.1</v>
      </c>
      <c r="DO14" s="17">
        <v>-1.9</v>
      </c>
      <c r="DP14" s="17">
        <v>0</v>
      </c>
      <c r="DQ14" s="17">
        <v>0</v>
      </c>
      <c r="DR14" s="17">
        <v>0.3</v>
      </c>
      <c r="DS14" s="17">
        <v>0.2</v>
      </c>
      <c r="DT14" s="17"/>
      <c r="DU14" s="17">
        <v>0.5</v>
      </c>
      <c r="DV14" s="17"/>
      <c r="DW14" s="17"/>
      <c r="DX14" s="17">
        <v>-1.2</v>
      </c>
      <c r="DY14" s="17">
        <v>0</v>
      </c>
      <c r="DZ14" s="17">
        <v>0.3</v>
      </c>
      <c r="EA14" s="17">
        <v>0.4</v>
      </c>
      <c r="EB14" s="17">
        <v>0.8</v>
      </c>
      <c r="EC14" s="17">
        <v>3.8</v>
      </c>
      <c r="ED14" s="17">
        <v>0</v>
      </c>
      <c r="EE14" s="17">
        <v>-6.2</v>
      </c>
      <c r="EF14" s="17">
        <v>-6.3</v>
      </c>
      <c r="EG14" s="17">
        <v>0</v>
      </c>
      <c r="EH14" s="17">
        <v>0</v>
      </c>
      <c r="EI14" s="17">
        <v>0</v>
      </c>
      <c r="EJ14" s="17">
        <v>0.7</v>
      </c>
      <c r="EK14" s="17">
        <v>-0.2</v>
      </c>
      <c r="EL14" s="17">
        <v>1.5</v>
      </c>
      <c r="EM14" s="17">
        <v>0.1</v>
      </c>
      <c r="EN14" s="17">
        <v>0.1</v>
      </c>
      <c r="EO14" s="17">
        <v>0.1</v>
      </c>
      <c r="EP14" s="17"/>
      <c r="EQ14" s="17">
        <v>0</v>
      </c>
      <c r="ER14" s="17">
        <v>0</v>
      </c>
      <c r="ES14" s="17">
        <v>0</v>
      </c>
      <c r="ET14" s="17">
        <v>-0.2</v>
      </c>
      <c r="EU14" s="17">
        <v>-4.8</v>
      </c>
      <c r="EV14" s="17">
        <v>-8.1999999999999993</v>
      </c>
      <c r="EW14" s="17">
        <v>0</v>
      </c>
      <c r="EX14" s="17"/>
      <c r="EY14" s="17">
        <v>1.8</v>
      </c>
      <c r="EZ14" s="17">
        <v>0.8</v>
      </c>
      <c r="FA14" s="17">
        <v>0.6</v>
      </c>
      <c r="FB14" s="17">
        <v>0.6</v>
      </c>
      <c r="FC14" s="17">
        <v>0</v>
      </c>
      <c r="FD14" s="17">
        <v>0.2</v>
      </c>
      <c r="FE14" s="17">
        <v>0.2</v>
      </c>
      <c r="FF14" s="17">
        <v>0.1</v>
      </c>
      <c r="FG14" s="17">
        <v>2</v>
      </c>
      <c r="FH14" s="17"/>
      <c r="FI14" s="17"/>
      <c r="FJ14" s="17"/>
      <c r="FK14" s="17">
        <v>1.6</v>
      </c>
      <c r="FL14" s="17">
        <v>4</v>
      </c>
      <c r="FM14" s="17">
        <v>3.1</v>
      </c>
      <c r="FN14" s="17">
        <v>6.42</v>
      </c>
      <c r="FO14" s="17">
        <v>-270.27999999999997</v>
      </c>
      <c r="FP14" s="15"/>
      <c r="FQ14" s="17">
        <v>0.8</v>
      </c>
      <c r="FR14" s="17">
        <v>1.4</v>
      </c>
      <c r="FS14" s="17">
        <v>0</v>
      </c>
      <c r="FT14" s="17">
        <v>0.28999999999999998</v>
      </c>
      <c r="FU14" s="17">
        <v>-0.7</v>
      </c>
      <c r="FV14" s="17">
        <v>0.3</v>
      </c>
      <c r="FW14" s="17">
        <v>2.09</v>
      </c>
    </row>
    <row r="15" spans="1:179" ht="24" customHeight="1" x14ac:dyDescent="0.3">
      <c r="A15" s="16" t="s">
        <v>56</v>
      </c>
      <c r="B15" s="16" t="s">
        <v>777</v>
      </c>
      <c r="C15" s="17">
        <v>-22.1</v>
      </c>
      <c r="D15" s="17">
        <v>-3.8</v>
      </c>
      <c r="E15" s="17">
        <v>1.5</v>
      </c>
      <c r="F15" s="17"/>
      <c r="G15" s="17"/>
      <c r="H15" s="17">
        <v>0</v>
      </c>
      <c r="I15" s="17">
        <v>15.4</v>
      </c>
      <c r="J15" s="17"/>
      <c r="K15" s="17"/>
      <c r="L15" s="17">
        <v>-36.4</v>
      </c>
      <c r="M15" s="17">
        <v>-41</v>
      </c>
      <c r="N15" s="17">
        <v>-11.1</v>
      </c>
      <c r="O15" s="17">
        <v>23.5</v>
      </c>
      <c r="P15" s="17">
        <v>0</v>
      </c>
      <c r="Q15" s="17">
        <v>0</v>
      </c>
      <c r="R15" s="17">
        <v>0.8</v>
      </c>
      <c r="S15" s="17">
        <v>0.1</v>
      </c>
      <c r="T15" s="17"/>
      <c r="U15" s="17">
        <v>1.6</v>
      </c>
      <c r="V15" s="17"/>
      <c r="W15" s="17">
        <v>4.4000000000000004</v>
      </c>
      <c r="X15" s="17">
        <v>1</v>
      </c>
      <c r="Y15" s="17">
        <v>0.5</v>
      </c>
      <c r="Z15" s="17">
        <v>3.1</v>
      </c>
      <c r="AA15" s="17">
        <v>-2.4</v>
      </c>
      <c r="AB15" s="17">
        <v>-3</v>
      </c>
      <c r="AC15" s="17"/>
      <c r="AD15" s="17"/>
      <c r="AE15" s="17"/>
      <c r="AF15" s="17">
        <v>-1.3</v>
      </c>
      <c r="AG15" s="17">
        <v>-23.2</v>
      </c>
      <c r="AH15" s="17">
        <v>1.1000000000000001</v>
      </c>
      <c r="AI15" s="17">
        <v>-0.7</v>
      </c>
      <c r="AJ15" s="17">
        <v>1.7</v>
      </c>
      <c r="AK15" s="17">
        <v>-1.4</v>
      </c>
      <c r="AL15" s="17">
        <v>1.7</v>
      </c>
      <c r="AM15" s="17">
        <v>0.5</v>
      </c>
      <c r="AN15" s="17">
        <v>12.7</v>
      </c>
      <c r="AO15" s="17">
        <v>14.9</v>
      </c>
      <c r="AP15" s="17">
        <v>-48</v>
      </c>
      <c r="AQ15" s="17">
        <v>-9.8000000000000007</v>
      </c>
      <c r="AR15" s="17">
        <v>0</v>
      </c>
      <c r="AS15" s="17">
        <v>1.3</v>
      </c>
      <c r="AT15" s="17">
        <v>0</v>
      </c>
      <c r="AU15" s="17">
        <v>0</v>
      </c>
      <c r="AV15" s="17"/>
      <c r="AW15" s="17"/>
      <c r="AX15" s="17">
        <v>-3.4</v>
      </c>
      <c r="AY15" s="17">
        <v>12.1</v>
      </c>
      <c r="AZ15" s="17"/>
      <c r="BA15" s="17"/>
      <c r="BB15" s="17"/>
      <c r="BC15" s="17"/>
      <c r="BD15" s="17">
        <v>-2.7</v>
      </c>
      <c r="BE15" s="17">
        <v>0</v>
      </c>
      <c r="BF15" s="17"/>
      <c r="BG15" s="17">
        <v>-0.7</v>
      </c>
      <c r="BH15" s="17"/>
      <c r="BI15" s="17"/>
      <c r="BJ15" s="17"/>
      <c r="BK15" s="17">
        <v>-3.7</v>
      </c>
      <c r="BL15" s="17">
        <v>-30.5</v>
      </c>
      <c r="BM15" s="17">
        <v>-31.8</v>
      </c>
      <c r="BN15" s="17">
        <v>-5.8</v>
      </c>
      <c r="BO15" s="17">
        <v>9.6999999999999993</v>
      </c>
      <c r="BP15" s="17">
        <v>23</v>
      </c>
      <c r="BQ15" s="17">
        <v>3.1</v>
      </c>
      <c r="BR15" s="17"/>
      <c r="BS15" s="17"/>
      <c r="BT15" s="17"/>
      <c r="BU15" s="17">
        <v>0</v>
      </c>
      <c r="BV15" s="17"/>
      <c r="BW15" s="17"/>
      <c r="BX15" s="17">
        <v>1.1000000000000001</v>
      </c>
      <c r="BY15" s="17">
        <v>-0.4</v>
      </c>
      <c r="BZ15" s="17">
        <v>17.2</v>
      </c>
      <c r="CA15" s="17">
        <v>7.9</v>
      </c>
      <c r="CB15" s="17">
        <v>0.4</v>
      </c>
      <c r="CC15" s="17">
        <v>-0.2</v>
      </c>
      <c r="CD15" s="17">
        <v>0</v>
      </c>
      <c r="CE15" s="17">
        <v>0</v>
      </c>
      <c r="CF15" s="17">
        <v>1</v>
      </c>
      <c r="CG15" s="17">
        <v>1.6</v>
      </c>
      <c r="CH15" s="17">
        <v>8.1999999999999993</v>
      </c>
      <c r="CI15" s="17">
        <v>-1.2</v>
      </c>
      <c r="CJ15" s="17">
        <v>-36.5</v>
      </c>
      <c r="CK15" s="17">
        <v>-44.7</v>
      </c>
      <c r="CL15" s="17"/>
      <c r="CM15" s="17"/>
      <c r="CN15" s="17"/>
      <c r="CO15" s="17"/>
      <c r="CP15" s="17">
        <v>-9.4</v>
      </c>
      <c r="CQ15" s="17">
        <v>-9.6</v>
      </c>
      <c r="CR15" s="17">
        <v>-1.6</v>
      </c>
      <c r="CS15" s="17">
        <v>0.3</v>
      </c>
      <c r="CT15" s="17">
        <v>-33.6</v>
      </c>
      <c r="CU15" s="17">
        <v>0</v>
      </c>
      <c r="CV15" s="17"/>
      <c r="CW15" s="17"/>
      <c r="CX15" s="17"/>
      <c r="CY15" s="17">
        <v>0</v>
      </c>
      <c r="CZ15" s="17">
        <v>0</v>
      </c>
      <c r="DA15" s="17"/>
      <c r="DB15" s="17">
        <v>0</v>
      </c>
      <c r="DC15" s="17">
        <v>0</v>
      </c>
      <c r="DD15" s="17"/>
      <c r="DE15" s="17">
        <v>0</v>
      </c>
      <c r="DF15" s="17">
        <v>0.6</v>
      </c>
      <c r="DG15" s="17">
        <v>0.2</v>
      </c>
      <c r="DH15" s="17">
        <v>0</v>
      </c>
      <c r="DI15" s="17">
        <v>0</v>
      </c>
      <c r="DJ15" s="17">
        <v>0.6</v>
      </c>
      <c r="DK15" s="17"/>
      <c r="DL15" s="17">
        <v>0</v>
      </c>
      <c r="DM15" s="17">
        <v>0</v>
      </c>
      <c r="DN15" s="17">
        <v>-7</v>
      </c>
      <c r="DO15" s="17">
        <v>-2.2000000000000002</v>
      </c>
      <c r="DP15" s="17">
        <v>0</v>
      </c>
      <c r="DQ15" s="17">
        <v>0</v>
      </c>
      <c r="DR15" s="17">
        <v>0.2</v>
      </c>
      <c r="DS15" s="17">
        <v>0.2</v>
      </c>
      <c r="DT15" s="17"/>
      <c r="DU15" s="17">
        <v>0.4</v>
      </c>
      <c r="DV15" s="17"/>
      <c r="DW15" s="17"/>
      <c r="DX15" s="17">
        <v>-1.2</v>
      </c>
      <c r="DY15" s="17">
        <v>0</v>
      </c>
      <c r="DZ15" s="17">
        <v>-0.3</v>
      </c>
      <c r="EA15" s="17">
        <v>0.1</v>
      </c>
      <c r="EB15" s="17">
        <v>0.8</v>
      </c>
      <c r="EC15" s="17">
        <v>3.8</v>
      </c>
      <c r="ED15" s="17">
        <v>0</v>
      </c>
      <c r="EE15" s="17">
        <v>-5.5</v>
      </c>
      <c r="EF15" s="17">
        <v>-5.2</v>
      </c>
      <c r="EG15" s="17">
        <v>0</v>
      </c>
      <c r="EH15" s="17">
        <v>0</v>
      </c>
      <c r="EI15" s="17">
        <v>0</v>
      </c>
      <c r="EJ15" s="17">
        <v>0.7</v>
      </c>
      <c r="EK15" s="17">
        <v>-0.2</v>
      </c>
      <c r="EL15" s="17">
        <v>1.5</v>
      </c>
      <c r="EM15" s="17">
        <v>0.1</v>
      </c>
      <c r="EN15" s="17">
        <v>0.1</v>
      </c>
      <c r="EO15" s="17">
        <v>0.1</v>
      </c>
      <c r="EP15" s="17"/>
      <c r="EQ15" s="17">
        <v>0</v>
      </c>
      <c r="ER15" s="17">
        <v>0</v>
      </c>
      <c r="ES15" s="17">
        <v>0</v>
      </c>
      <c r="ET15" s="17">
        <v>-0.2</v>
      </c>
      <c r="EU15" s="17">
        <v>-5.9</v>
      </c>
      <c r="EV15" s="17">
        <v>-3.7</v>
      </c>
      <c r="EW15" s="17">
        <v>0</v>
      </c>
      <c r="EX15" s="17"/>
      <c r="EY15" s="17">
        <v>1.8</v>
      </c>
      <c r="EZ15" s="17">
        <v>0.8</v>
      </c>
      <c r="FA15" s="17">
        <v>0.6</v>
      </c>
      <c r="FB15" s="17">
        <v>0.6</v>
      </c>
      <c r="FC15" s="17">
        <v>0</v>
      </c>
      <c r="FD15" s="17">
        <v>0.2</v>
      </c>
      <c r="FE15" s="17">
        <v>0.2</v>
      </c>
      <c r="FF15" s="17">
        <v>0.1</v>
      </c>
      <c r="FG15" s="17">
        <v>1.9</v>
      </c>
      <c r="FH15" s="17"/>
      <c r="FI15" s="17"/>
      <c r="FJ15" s="17"/>
      <c r="FK15" s="17">
        <v>1.7</v>
      </c>
      <c r="FL15" s="17">
        <v>3</v>
      </c>
      <c r="FM15" s="17">
        <v>3.1</v>
      </c>
      <c r="FN15" s="17">
        <v>8.31</v>
      </c>
      <c r="FO15" s="17">
        <v>-248.29</v>
      </c>
      <c r="FP15" s="15"/>
      <c r="FQ15" s="17">
        <v>0.6</v>
      </c>
      <c r="FR15" s="17">
        <v>1.4</v>
      </c>
      <c r="FS15" s="17">
        <v>0</v>
      </c>
      <c r="FT15" s="17">
        <v>0.28999999999999998</v>
      </c>
      <c r="FU15" s="17">
        <v>-0.8</v>
      </c>
      <c r="FV15" s="17">
        <v>0.1</v>
      </c>
      <c r="FW15" s="17">
        <v>1.59</v>
      </c>
    </row>
    <row r="16" spans="1:179" ht="24" customHeight="1" x14ac:dyDescent="0.3">
      <c r="A16" s="16" t="s">
        <v>56</v>
      </c>
      <c r="B16" s="16" t="s">
        <v>778</v>
      </c>
      <c r="C16" s="17">
        <v>-22.9</v>
      </c>
      <c r="D16" s="17">
        <v>-16.7</v>
      </c>
      <c r="E16" s="17">
        <v>0.1</v>
      </c>
      <c r="F16" s="17"/>
      <c r="G16" s="17"/>
      <c r="H16" s="17">
        <v>0</v>
      </c>
      <c r="I16" s="17">
        <v>5.8</v>
      </c>
      <c r="J16" s="17"/>
      <c r="K16" s="17"/>
      <c r="L16" s="17">
        <v>-40</v>
      </c>
      <c r="M16" s="17">
        <v>-42.2</v>
      </c>
      <c r="N16" s="17">
        <v>-13</v>
      </c>
      <c r="O16" s="17">
        <v>17.899999999999999</v>
      </c>
      <c r="P16" s="17">
        <v>0.3</v>
      </c>
      <c r="Q16" s="17">
        <v>0</v>
      </c>
      <c r="R16" s="17">
        <v>0.1</v>
      </c>
      <c r="S16" s="17">
        <v>0.1</v>
      </c>
      <c r="T16" s="17"/>
      <c r="U16" s="17">
        <v>1.2</v>
      </c>
      <c r="V16" s="17"/>
      <c r="W16" s="17">
        <v>1.5</v>
      </c>
      <c r="X16" s="17">
        <v>1.2</v>
      </c>
      <c r="Y16" s="17">
        <v>0.8</v>
      </c>
      <c r="Z16" s="17">
        <v>3.3</v>
      </c>
      <c r="AA16" s="17">
        <v>-2.8</v>
      </c>
      <c r="AB16" s="17">
        <v>-10.9</v>
      </c>
      <c r="AC16" s="17"/>
      <c r="AD16" s="17"/>
      <c r="AE16" s="17"/>
      <c r="AF16" s="17">
        <v>-1.4</v>
      </c>
      <c r="AG16" s="17">
        <v>-29.8</v>
      </c>
      <c r="AH16" s="17">
        <v>0.7</v>
      </c>
      <c r="AI16" s="17">
        <v>-1.2</v>
      </c>
      <c r="AJ16" s="17">
        <v>1.2</v>
      </c>
      <c r="AK16" s="17">
        <v>-1.2</v>
      </c>
      <c r="AL16" s="17">
        <v>1.7</v>
      </c>
      <c r="AM16" s="17">
        <v>0.4</v>
      </c>
      <c r="AN16" s="17">
        <v>10.3</v>
      </c>
      <c r="AO16" s="17">
        <v>12.5</v>
      </c>
      <c r="AP16" s="17">
        <v>-45.6</v>
      </c>
      <c r="AQ16" s="17">
        <v>-10.3</v>
      </c>
      <c r="AR16" s="17">
        <v>-0.2</v>
      </c>
      <c r="AS16" s="17">
        <v>0.4</v>
      </c>
      <c r="AT16" s="17">
        <v>0</v>
      </c>
      <c r="AU16" s="17">
        <v>0</v>
      </c>
      <c r="AV16" s="17"/>
      <c r="AW16" s="17"/>
      <c r="AX16" s="17">
        <v>-3.4</v>
      </c>
      <c r="AY16" s="17">
        <v>12.2</v>
      </c>
      <c r="AZ16" s="17"/>
      <c r="BA16" s="17"/>
      <c r="BB16" s="17"/>
      <c r="BC16" s="17"/>
      <c r="BD16" s="17">
        <v>-3.9</v>
      </c>
      <c r="BE16" s="17">
        <v>0</v>
      </c>
      <c r="BF16" s="17"/>
      <c r="BG16" s="17">
        <v>-1.7</v>
      </c>
      <c r="BH16" s="17"/>
      <c r="BI16" s="17"/>
      <c r="BJ16" s="17"/>
      <c r="BK16" s="17">
        <v>-2</v>
      </c>
      <c r="BL16" s="17">
        <v>-30.7</v>
      </c>
      <c r="BM16" s="17">
        <v>-32.1</v>
      </c>
      <c r="BN16" s="17">
        <v>-3.9</v>
      </c>
      <c r="BO16" s="17">
        <v>11.5</v>
      </c>
      <c r="BP16" s="17">
        <v>22.4</v>
      </c>
      <c r="BQ16" s="17">
        <v>2.9</v>
      </c>
      <c r="BR16" s="17"/>
      <c r="BS16" s="17"/>
      <c r="BT16" s="17"/>
      <c r="BU16" s="17">
        <v>-3.1</v>
      </c>
      <c r="BV16" s="17"/>
      <c r="BW16" s="17"/>
      <c r="BX16" s="17">
        <v>1.1000000000000001</v>
      </c>
      <c r="BY16" s="17">
        <v>-0.4</v>
      </c>
      <c r="BZ16" s="17">
        <v>22</v>
      </c>
      <c r="CA16" s="17">
        <v>7.4</v>
      </c>
      <c r="CB16" s="17">
        <v>0.6</v>
      </c>
      <c r="CC16" s="17">
        <v>-0.2</v>
      </c>
      <c r="CD16" s="17">
        <v>-0.1</v>
      </c>
      <c r="CE16" s="17">
        <v>0</v>
      </c>
      <c r="CF16" s="17">
        <v>0.7</v>
      </c>
      <c r="CG16" s="17">
        <v>0.6</v>
      </c>
      <c r="CH16" s="17">
        <v>3</v>
      </c>
      <c r="CI16" s="17">
        <v>16.600000000000001</v>
      </c>
      <c r="CJ16" s="17">
        <v>-44</v>
      </c>
      <c r="CK16" s="17">
        <v>-48.1</v>
      </c>
      <c r="CL16" s="17"/>
      <c r="CM16" s="17"/>
      <c r="CN16" s="17"/>
      <c r="CO16" s="17"/>
      <c r="CP16" s="17">
        <v>-10</v>
      </c>
      <c r="CQ16" s="17">
        <v>-9.9</v>
      </c>
      <c r="CR16" s="17">
        <v>-2.5</v>
      </c>
      <c r="CS16" s="17">
        <v>0.3</v>
      </c>
      <c r="CT16" s="17">
        <v>-35.6</v>
      </c>
      <c r="CU16" s="17">
        <v>0</v>
      </c>
      <c r="CV16" s="17"/>
      <c r="CW16" s="17"/>
      <c r="CX16" s="17"/>
      <c r="CY16" s="17">
        <v>0</v>
      </c>
      <c r="CZ16" s="17">
        <v>0</v>
      </c>
      <c r="DA16" s="17"/>
      <c r="DB16" s="17">
        <v>0</v>
      </c>
      <c r="DC16" s="17">
        <v>0</v>
      </c>
      <c r="DD16" s="17"/>
      <c r="DE16" s="17">
        <v>0</v>
      </c>
      <c r="DF16" s="17">
        <v>0.5</v>
      </c>
      <c r="DG16" s="17">
        <v>-0.1</v>
      </c>
      <c r="DH16" s="17">
        <v>0</v>
      </c>
      <c r="DI16" s="17">
        <v>0</v>
      </c>
      <c r="DJ16" s="17">
        <v>0.6</v>
      </c>
      <c r="DK16" s="17"/>
      <c r="DL16" s="17">
        <v>0</v>
      </c>
      <c r="DM16" s="17">
        <v>0</v>
      </c>
      <c r="DN16" s="17">
        <v>-7.4</v>
      </c>
      <c r="DO16" s="17">
        <v>-2.2000000000000002</v>
      </c>
      <c r="DP16" s="17">
        <v>0</v>
      </c>
      <c r="DQ16" s="17">
        <v>0.1</v>
      </c>
      <c r="DR16" s="17">
        <v>0.2</v>
      </c>
      <c r="DS16" s="17">
        <v>0.2</v>
      </c>
      <c r="DT16" s="17"/>
      <c r="DU16" s="17">
        <v>0.4</v>
      </c>
      <c r="DV16" s="17"/>
      <c r="DW16" s="17"/>
      <c r="DX16" s="17">
        <v>-1.2</v>
      </c>
      <c r="DY16" s="17">
        <v>0</v>
      </c>
      <c r="DZ16" s="17">
        <v>-0.3</v>
      </c>
      <c r="EA16" s="17">
        <v>0.1</v>
      </c>
      <c r="EB16" s="17">
        <v>0.8</v>
      </c>
      <c r="EC16" s="17">
        <v>3.8</v>
      </c>
      <c r="ED16" s="17">
        <v>0</v>
      </c>
      <c r="EE16" s="17">
        <v>-8.1999999999999993</v>
      </c>
      <c r="EF16" s="17">
        <v>-9.1</v>
      </c>
      <c r="EG16" s="17">
        <v>0</v>
      </c>
      <c r="EH16" s="17">
        <v>0</v>
      </c>
      <c r="EI16" s="17">
        <v>0</v>
      </c>
      <c r="EJ16" s="17">
        <v>0.7</v>
      </c>
      <c r="EK16" s="17">
        <v>-0.2</v>
      </c>
      <c r="EL16" s="17">
        <v>1.5</v>
      </c>
      <c r="EM16" s="17">
        <v>0.1</v>
      </c>
      <c r="EN16" s="17">
        <v>0.1</v>
      </c>
      <c r="EO16" s="17">
        <v>0.1</v>
      </c>
      <c r="EP16" s="17"/>
      <c r="EQ16" s="17">
        <v>0</v>
      </c>
      <c r="ER16" s="17">
        <v>0</v>
      </c>
      <c r="ES16" s="17">
        <v>0</v>
      </c>
      <c r="ET16" s="17">
        <v>-0.2</v>
      </c>
      <c r="EU16" s="17">
        <v>-8.6999999999999993</v>
      </c>
      <c r="EV16" s="17">
        <v>-2.9</v>
      </c>
      <c r="EW16" s="17">
        <v>0</v>
      </c>
      <c r="EX16" s="17"/>
      <c r="EY16" s="17">
        <v>1.8</v>
      </c>
      <c r="EZ16" s="17">
        <v>0.8</v>
      </c>
      <c r="FA16" s="17">
        <v>0.6</v>
      </c>
      <c r="FB16" s="17">
        <v>0.6</v>
      </c>
      <c r="FC16" s="17">
        <v>0</v>
      </c>
      <c r="FD16" s="17">
        <v>0.2</v>
      </c>
      <c r="FE16" s="17">
        <v>0.2</v>
      </c>
      <c r="FF16" s="17">
        <v>0.1</v>
      </c>
      <c r="FG16" s="17">
        <v>1.9</v>
      </c>
      <c r="FH16" s="17"/>
      <c r="FI16" s="17"/>
      <c r="FJ16" s="17"/>
      <c r="FK16" s="17">
        <v>1.1000000000000001</v>
      </c>
      <c r="FL16" s="17">
        <v>3.9</v>
      </c>
      <c r="FM16" s="17">
        <v>3</v>
      </c>
      <c r="FN16" s="17">
        <v>7.58</v>
      </c>
      <c r="FO16" s="17">
        <v>-318.52</v>
      </c>
      <c r="FP16" s="15"/>
      <c r="FQ16" s="17">
        <v>0.6</v>
      </c>
      <c r="FR16" s="17">
        <v>1.5</v>
      </c>
      <c r="FS16" s="17">
        <v>0</v>
      </c>
      <c r="FT16" s="17">
        <v>0.22</v>
      </c>
      <c r="FU16" s="17">
        <v>-0.7</v>
      </c>
      <c r="FV16" s="17">
        <v>0.2</v>
      </c>
      <c r="FW16" s="17">
        <v>1.82</v>
      </c>
    </row>
    <row r="17" spans="1:179" ht="24" customHeight="1" x14ac:dyDescent="0.3">
      <c r="A17" s="16" t="s">
        <v>56</v>
      </c>
      <c r="B17" s="16" t="s">
        <v>779</v>
      </c>
      <c r="C17" s="17">
        <v>-22.4</v>
      </c>
      <c r="D17" s="17">
        <v>-2.1</v>
      </c>
      <c r="E17" s="17">
        <v>2.5</v>
      </c>
      <c r="F17" s="17"/>
      <c r="G17" s="17"/>
      <c r="H17" s="17">
        <v>0</v>
      </c>
      <c r="I17" s="17">
        <v>15.5</v>
      </c>
      <c r="J17" s="17"/>
      <c r="K17" s="17"/>
      <c r="L17" s="17">
        <v>-37.5</v>
      </c>
      <c r="M17" s="17">
        <v>-43.9</v>
      </c>
      <c r="N17" s="17">
        <v>-14.6</v>
      </c>
      <c r="O17" s="17">
        <v>20.2</v>
      </c>
      <c r="P17" s="17">
        <v>0.3</v>
      </c>
      <c r="Q17" s="17">
        <v>0</v>
      </c>
      <c r="R17" s="17">
        <v>11.1</v>
      </c>
      <c r="S17" s="17">
        <v>0</v>
      </c>
      <c r="T17" s="17"/>
      <c r="U17" s="17">
        <v>1</v>
      </c>
      <c r="V17" s="17"/>
      <c r="W17" s="17">
        <v>2.5</v>
      </c>
      <c r="X17" s="17">
        <v>1.1000000000000001</v>
      </c>
      <c r="Y17" s="17">
        <v>0.7</v>
      </c>
      <c r="Z17" s="17">
        <v>2.9</v>
      </c>
      <c r="AA17" s="17">
        <v>-3</v>
      </c>
      <c r="AB17" s="17">
        <v>-10.9</v>
      </c>
      <c r="AC17" s="17"/>
      <c r="AD17" s="17"/>
      <c r="AE17" s="17"/>
      <c r="AF17" s="17">
        <v>-1.4</v>
      </c>
      <c r="AG17" s="17">
        <v>-36.6</v>
      </c>
      <c r="AH17" s="17">
        <v>0.6</v>
      </c>
      <c r="AI17" s="17">
        <v>-1.1000000000000001</v>
      </c>
      <c r="AJ17" s="17">
        <v>1.5</v>
      </c>
      <c r="AK17" s="17">
        <v>-0.7</v>
      </c>
      <c r="AL17" s="17">
        <v>1.7</v>
      </c>
      <c r="AM17" s="17">
        <v>0.3</v>
      </c>
      <c r="AN17" s="17">
        <v>13.3</v>
      </c>
      <c r="AO17" s="17">
        <v>15.5</v>
      </c>
      <c r="AP17" s="17">
        <v>-42.7</v>
      </c>
      <c r="AQ17" s="17">
        <v>-10.7</v>
      </c>
      <c r="AR17" s="17">
        <v>-4.4000000000000004</v>
      </c>
      <c r="AS17" s="17">
        <v>1.4</v>
      </c>
      <c r="AT17" s="17">
        <v>0</v>
      </c>
      <c r="AU17" s="17">
        <v>0</v>
      </c>
      <c r="AV17" s="17"/>
      <c r="AW17" s="17"/>
      <c r="AX17" s="17">
        <v>-3.3</v>
      </c>
      <c r="AY17" s="17">
        <v>12.6</v>
      </c>
      <c r="AZ17" s="17"/>
      <c r="BA17" s="17"/>
      <c r="BB17" s="17"/>
      <c r="BC17" s="17"/>
      <c r="BD17" s="17">
        <v>-3.1</v>
      </c>
      <c r="BE17" s="17">
        <v>0</v>
      </c>
      <c r="BF17" s="17"/>
      <c r="BG17" s="17">
        <v>-1.1000000000000001</v>
      </c>
      <c r="BH17" s="17"/>
      <c r="BI17" s="17"/>
      <c r="BJ17" s="17"/>
      <c r="BK17" s="17">
        <v>-1.2</v>
      </c>
      <c r="BL17" s="17">
        <v>-29.4</v>
      </c>
      <c r="BM17" s="17">
        <v>-30.8</v>
      </c>
      <c r="BN17" s="17">
        <v>-2.2000000000000002</v>
      </c>
      <c r="BO17" s="17">
        <v>8.5</v>
      </c>
      <c r="BP17" s="17">
        <v>23.3</v>
      </c>
      <c r="BQ17" s="17">
        <v>3.2</v>
      </c>
      <c r="BR17" s="17"/>
      <c r="BS17" s="17"/>
      <c r="BT17" s="17"/>
      <c r="BU17" s="17">
        <v>-1.8</v>
      </c>
      <c r="BV17" s="17"/>
      <c r="BW17" s="17"/>
      <c r="BX17" s="17">
        <v>1.1000000000000001</v>
      </c>
      <c r="BY17" s="17">
        <v>-0.4</v>
      </c>
      <c r="BZ17" s="17">
        <v>19.8</v>
      </c>
      <c r="CA17" s="17">
        <v>7.6</v>
      </c>
      <c r="CB17" s="17">
        <v>0</v>
      </c>
      <c r="CC17" s="17">
        <v>0.2</v>
      </c>
      <c r="CD17" s="17">
        <v>-0.1</v>
      </c>
      <c r="CE17" s="17">
        <v>0</v>
      </c>
      <c r="CF17" s="17">
        <v>1.1000000000000001</v>
      </c>
      <c r="CG17" s="17">
        <v>1.3</v>
      </c>
      <c r="CH17" s="17">
        <v>5.3</v>
      </c>
      <c r="CI17" s="17">
        <v>18.8</v>
      </c>
      <c r="CJ17" s="17">
        <v>-40.799999999999997</v>
      </c>
      <c r="CK17" s="17">
        <v>-48.5</v>
      </c>
      <c r="CL17" s="17"/>
      <c r="CM17" s="17"/>
      <c r="CN17" s="17"/>
      <c r="CO17" s="17"/>
      <c r="CP17" s="17">
        <v>-10.199999999999999</v>
      </c>
      <c r="CQ17" s="17">
        <v>-10.1</v>
      </c>
      <c r="CR17" s="17">
        <v>-1.4</v>
      </c>
      <c r="CS17" s="17">
        <v>0.4</v>
      </c>
      <c r="CT17" s="17">
        <v>-32.1</v>
      </c>
      <c r="CU17" s="17">
        <v>0</v>
      </c>
      <c r="CV17" s="17"/>
      <c r="CW17" s="17"/>
      <c r="CX17" s="17"/>
      <c r="CY17" s="17">
        <v>0</v>
      </c>
      <c r="CZ17" s="17">
        <v>0</v>
      </c>
      <c r="DA17" s="17"/>
      <c r="DB17" s="17">
        <v>0</v>
      </c>
      <c r="DC17" s="17">
        <v>0</v>
      </c>
      <c r="DD17" s="17"/>
      <c r="DE17" s="17">
        <v>0</v>
      </c>
      <c r="DF17" s="17">
        <v>0.5</v>
      </c>
      <c r="DG17" s="17">
        <v>0.1</v>
      </c>
      <c r="DH17" s="17">
        <v>0</v>
      </c>
      <c r="DI17" s="17">
        <v>0</v>
      </c>
      <c r="DJ17" s="17">
        <v>0.6</v>
      </c>
      <c r="DK17" s="17"/>
      <c r="DL17" s="17">
        <v>0</v>
      </c>
      <c r="DM17" s="17">
        <v>0</v>
      </c>
      <c r="DN17" s="17">
        <v>-7.8</v>
      </c>
      <c r="DO17" s="17">
        <v>-4.0999999999999996</v>
      </c>
      <c r="DP17" s="17">
        <v>0</v>
      </c>
      <c r="DQ17" s="17">
        <v>0.1</v>
      </c>
      <c r="DR17" s="17">
        <v>0.1</v>
      </c>
      <c r="DS17" s="17">
        <v>0.2</v>
      </c>
      <c r="DT17" s="17"/>
      <c r="DU17" s="17">
        <v>0.3</v>
      </c>
      <c r="DV17" s="17"/>
      <c r="DW17" s="17"/>
      <c r="DX17" s="17">
        <v>-1.1000000000000001</v>
      </c>
      <c r="DY17" s="17">
        <v>0</v>
      </c>
      <c r="DZ17" s="17">
        <v>-0.3</v>
      </c>
      <c r="EA17" s="17">
        <v>0.1</v>
      </c>
      <c r="EB17" s="17">
        <v>0.8</v>
      </c>
      <c r="EC17" s="17">
        <v>3.8</v>
      </c>
      <c r="ED17" s="17">
        <v>0</v>
      </c>
      <c r="EE17" s="17">
        <v>-9.6</v>
      </c>
      <c r="EF17" s="17">
        <v>-10.199999999999999</v>
      </c>
      <c r="EG17" s="17">
        <v>0</v>
      </c>
      <c r="EH17" s="17">
        <v>0</v>
      </c>
      <c r="EI17" s="17">
        <v>0</v>
      </c>
      <c r="EJ17" s="17">
        <v>0.7</v>
      </c>
      <c r="EK17" s="17">
        <v>-0.2</v>
      </c>
      <c r="EL17" s="17">
        <v>1.6</v>
      </c>
      <c r="EM17" s="17">
        <v>0.1</v>
      </c>
      <c r="EN17" s="17">
        <v>0.1</v>
      </c>
      <c r="EO17" s="17">
        <v>0.1</v>
      </c>
      <c r="EP17" s="17"/>
      <c r="EQ17" s="17">
        <v>0</v>
      </c>
      <c r="ER17" s="17">
        <v>0</v>
      </c>
      <c r="ES17" s="17">
        <v>0</v>
      </c>
      <c r="ET17" s="17">
        <v>-0.2</v>
      </c>
      <c r="EU17" s="17">
        <v>-8.4</v>
      </c>
      <c r="EV17" s="17">
        <v>-1.3</v>
      </c>
      <c r="EW17" s="17">
        <v>0</v>
      </c>
      <c r="EX17" s="17"/>
      <c r="EY17" s="17">
        <v>1.8</v>
      </c>
      <c r="EZ17" s="17">
        <v>0.8</v>
      </c>
      <c r="FA17" s="17">
        <v>0.6</v>
      </c>
      <c r="FB17" s="17">
        <v>0.6</v>
      </c>
      <c r="FC17" s="17">
        <v>0</v>
      </c>
      <c r="FD17" s="17">
        <v>0.2</v>
      </c>
      <c r="FE17" s="17">
        <v>0.2</v>
      </c>
      <c r="FF17" s="17">
        <v>0.1</v>
      </c>
      <c r="FG17" s="17">
        <v>1.9</v>
      </c>
      <c r="FH17" s="17"/>
      <c r="FI17" s="17"/>
      <c r="FJ17" s="17"/>
      <c r="FK17" s="17">
        <v>1.2</v>
      </c>
      <c r="FL17" s="17">
        <v>2.7</v>
      </c>
      <c r="FM17" s="17">
        <v>2.7</v>
      </c>
      <c r="FN17" s="17">
        <v>8.61</v>
      </c>
      <c r="FO17" s="17">
        <v>-265.79000000000002</v>
      </c>
      <c r="FP17" s="15"/>
      <c r="FQ17" s="17">
        <v>0.3</v>
      </c>
      <c r="FR17" s="17">
        <v>1.5</v>
      </c>
      <c r="FS17" s="17">
        <v>0</v>
      </c>
      <c r="FT17" s="17">
        <v>0.22</v>
      </c>
      <c r="FU17" s="17">
        <v>-0.7</v>
      </c>
      <c r="FV17" s="17">
        <v>0.3</v>
      </c>
      <c r="FW17" s="17">
        <v>1.62</v>
      </c>
    </row>
    <row r="18" spans="1:179" ht="24" customHeight="1" x14ac:dyDescent="0.3">
      <c r="A18" s="18" t="s">
        <v>56</v>
      </c>
      <c r="B18" s="18" t="s">
        <v>780</v>
      </c>
      <c r="C18" s="19">
        <v>-22.8</v>
      </c>
      <c r="D18" s="19">
        <v>-5</v>
      </c>
      <c r="E18" s="19">
        <v>3.4</v>
      </c>
      <c r="F18" s="19"/>
      <c r="G18" s="19"/>
      <c r="H18" s="19">
        <v>0</v>
      </c>
      <c r="I18" s="19">
        <v>5.3</v>
      </c>
      <c r="J18" s="19"/>
      <c r="K18" s="19"/>
      <c r="L18" s="19">
        <v>-39.1</v>
      </c>
      <c r="M18" s="19">
        <v>-43.2</v>
      </c>
      <c r="N18" s="19">
        <v>-13.1</v>
      </c>
      <c r="O18" s="19">
        <v>21.5</v>
      </c>
      <c r="P18" s="19">
        <v>0.3</v>
      </c>
      <c r="Q18" s="19">
        <v>0</v>
      </c>
      <c r="R18" s="19">
        <v>14.9</v>
      </c>
      <c r="S18" s="19">
        <v>0</v>
      </c>
      <c r="T18" s="19"/>
      <c r="U18" s="19">
        <v>0.8</v>
      </c>
      <c r="V18" s="19"/>
      <c r="W18" s="19">
        <v>2.2999999999999998</v>
      </c>
      <c r="X18" s="19">
        <v>1.9</v>
      </c>
      <c r="Y18" s="19">
        <v>0</v>
      </c>
      <c r="Z18" s="19">
        <v>3</v>
      </c>
      <c r="AA18" s="19">
        <v>-3.2</v>
      </c>
      <c r="AB18" s="19">
        <v>-10.8</v>
      </c>
      <c r="AC18" s="19"/>
      <c r="AD18" s="19"/>
      <c r="AE18" s="19"/>
      <c r="AF18" s="19">
        <v>-1.5</v>
      </c>
      <c r="AG18" s="19">
        <v>-37.200000000000003</v>
      </c>
      <c r="AH18" s="19">
        <v>0.5</v>
      </c>
      <c r="AI18" s="19">
        <v>-2.2999999999999998</v>
      </c>
      <c r="AJ18" s="19">
        <v>0.2</v>
      </c>
      <c r="AK18" s="19">
        <v>-0.5</v>
      </c>
      <c r="AL18" s="19">
        <v>1.7</v>
      </c>
      <c r="AM18" s="19">
        <v>0.1</v>
      </c>
      <c r="AN18" s="19">
        <v>14</v>
      </c>
      <c r="AO18" s="19">
        <v>15.9</v>
      </c>
      <c r="AP18" s="19">
        <v>-42.2</v>
      </c>
      <c r="AQ18" s="19">
        <v>-9.6</v>
      </c>
      <c r="AR18" s="19">
        <v>-5</v>
      </c>
      <c r="AS18" s="19">
        <v>-0.1</v>
      </c>
      <c r="AT18" s="19">
        <v>0</v>
      </c>
      <c r="AU18" s="19">
        <v>-1.6</v>
      </c>
      <c r="AV18" s="19"/>
      <c r="AW18" s="19"/>
      <c r="AX18" s="19">
        <v>-3.3</v>
      </c>
      <c r="AY18" s="19">
        <v>12.7</v>
      </c>
      <c r="AZ18" s="19"/>
      <c r="BA18" s="19"/>
      <c r="BB18" s="19"/>
      <c r="BC18" s="19"/>
      <c r="BD18" s="19">
        <v>-3.2</v>
      </c>
      <c r="BE18" s="19">
        <v>0</v>
      </c>
      <c r="BF18" s="19"/>
      <c r="BG18" s="19">
        <v>-2.4</v>
      </c>
      <c r="BH18" s="19"/>
      <c r="BI18" s="19"/>
      <c r="BJ18" s="19"/>
      <c r="BK18" s="19">
        <v>-2.2999999999999998</v>
      </c>
      <c r="BL18" s="19">
        <v>-28.2</v>
      </c>
      <c r="BM18" s="19">
        <v>-29.7</v>
      </c>
      <c r="BN18" s="19">
        <v>-1.7</v>
      </c>
      <c r="BO18" s="19">
        <v>13.4</v>
      </c>
      <c r="BP18" s="19">
        <v>23</v>
      </c>
      <c r="BQ18" s="19">
        <v>3.3</v>
      </c>
      <c r="BR18" s="19"/>
      <c r="BS18" s="19"/>
      <c r="BT18" s="19"/>
      <c r="BU18" s="19">
        <v>-2</v>
      </c>
      <c r="BV18" s="19"/>
      <c r="BW18" s="19"/>
      <c r="BX18" s="19">
        <v>1.1000000000000001</v>
      </c>
      <c r="BY18" s="19">
        <v>-0.4</v>
      </c>
      <c r="BZ18" s="19">
        <v>21.5</v>
      </c>
      <c r="CA18" s="19">
        <v>6.6</v>
      </c>
      <c r="CB18" s="19">
        <v>-0.9</v>
      </c>
      <c r="CC18" s="19">
        <v>-0.1</v>
      </c>
      <c r="CD18" s="19">
        <v>0</v>
      </c>
      <c r="CE18" s="19">
        <v>0</v>
      </c>
      <c r="CF18" s="19">
        <v>1</v>
      </c>
      <c r="CG18" s="19">
        <v>0.9</v>
      </c>
      <c r="CH18" s="19">
        <v>5.2</v>
      </c>
      <c r="CI18" s="19">
        <v>18.600000000000001</v>
      </c>
      <c r="CJ18" s="19">
        <v>-40.700000000000003</v>
      </c>
      <c r="CK18" s="19">
        <v>-46.6</v>
      </c>
      <c r="CL18" s="19"/>
      <c r="CM18" s="19"/>
      <c r="CN18" s="19"/>
      <c r="CO18" s="19"/>
      <c r="CP18" s="19">
        <v>-8.8000000000000007</v>
      </c>
      <c r="CQ18" s="19">
        <v>-9.3000000000000007</v>
      </c>
      <c r="CR18" s="19">
        <v>-1</v>
      </c>
      <c r="CS18" s="19">
        <v>0.4</v>
      </c>
      <c r="CT18" s="19">
        <v>-20.6</v>
      </c>
      <c r="CU18" s="19">
        <v>0</v>
      </c>
      <c r="CV18" s="19"/>
      <c r="CW18" s="19"/>
      <c r="CX18" s="19"/>
      <c r="CY18" s="19">
        <v>0</v>
      </c>
      <c r="CZ18" s="19">
        <v>0</v>
      </c>
      <c r="DA18" s="19"/>
      <c r="DB18" s="19">
        <v>0</v>
      </c>
      <c r="DC18" s="19">
        <v>0</v>
      </c>
      <c r="DD18" s="19"/>
      <c r="DE18" s="19">
        <v>0</v>
      </c>
      <c r="DF18" s="19">
        <v>0.5</v>
      </c>
      <c r="DG18" s="19">
        <v>0</v>
      </c>
      <c r="DH18" s="19">
        <v>0</v>
      </c>
      <c r="DI18" s="19">
        <v>0</v>
      </c>
      <c r="DJ18" s="19">
        <v>0.6</v>
      </c>
      <c r="DK18" s="19"/>
      <c r="DL18" s="19">
        <v>0</v>
      </c>
      <c r="DM18" s="19">
        <v>0</v>
      </c>
      <c r="DN18" s="19">
        <v>-8.1</v>
      </c>
      <c r="DO18" s="19">
        <v>-4.9000000000000004</v>
      </c>
      <c r="DP18" s="19">
        <v>0</v>
      </c>
      <c r="DQ18" s="19">
        <v>0</v>
      </c>
      <c r="DR18" s="19">
        <v>0.2</v>
      </c>
      <c r="DS18" s="19">
        <v>0.2</v>
      </c>
      <c r="DT18" s="19"/>
      <c r="DU18" s="19">
        <v>0.4</v>
      </c>
      <c r="DV18" s="19"/>
      <c r="DW18" s="19"/>
      <c r="DX18" s="19">
        <v>-1.1000000000000001</v>
      </c>
      <c r="DY18" s="19">
        <v>0</v>
      </c>
      <c r="DZ18" s="19">
        <v>-0.3</v>
      </c>
      <c r="EA18" s="19">
        <v>0.1</v>
      </c>
      <c r="EB18" s="19">
        <v>0.8</v>
      </c>
      <c r="EC18" s="19">
        <v>3.8</v>
      </c>
      <c r="ED18" s="19">
        <v>0</v>
      </c>
      <c r="EE18" s="19">
        <v>-10</v>
      </c>
      <c r="EF18" s="19">
        <v>-10.9</v>
      </c>
      <c r="EG18" s="19">
        <v>0</v>
      </c>
      <c r="EH18" s="19">
        <v>0</v>
      </c>
      <c r="EI18" s="19">
        <v>0</v>
      </c>
      <c r="EJ18" s="19">
        <v>0.7</v>
      </c>
      <c r="EK18" s="19">
        <v>-0.2</v>
      </c>
      <c r="EL18" s="19">
        <v>1.6</v>
      </c>
      <c r="EM18" s="19">
        <v>0.1</v>
      </c>
      <c r="EN18" s="19">
        <v>0.1</v>
      </c>
      <c r="EO18" s="19">
        <v>0.1</v>
      </c>
      <c r="EP18" s="19"/>
      <c r="EQ18" s="19">
        <v>0</v>
      </c>
      <c r="ER18" s="19">
        <v>0</v>
      </c>
      <c r="ES18" s="19">
        <v>0</v>
      </c>
      <c r="ET18" s="19">
        <v>-0.2</v>
      </c>
      <c r="EU18" s="19">
        <v>-9.3000000000000007</v>
      </c>
      <c r="EV18" s="19">
        <v>-0.8</v>
      </c>
      <c r="EW18" s="19">
        <v>0</v>
      </c>
      <c r="EX18" s="19"/>
      <c r="EY18" s="19">
        <v>1.8</v>
      </c>
      <c r="EZ18" s="19">
        <v>0.8</v>
      </c>
      <c r="FA18" s="19">
        <v>0.6</v>
      </c>
      <c r="FB18" s="19">
        <v>0.6</v>
      </c>
      <c r="FC18" s="19">
        <v>0</v>
      </c>
      <c r="FD18" s="19">
        <v>0.2</v>
      </c>
      <c r="FE18" s="19">
        <v>0.2</v>
      </c>
      <c r="FF18" s="19">
        <v>0.1</v>
      </c>
      <c r="FG18" s="19">
        <v>1.9</v>
      </c>
      <c r="FH18" s="19"/>
      <c r="FI18" s="19"/>
      <c r="FJ18" s="19"/>
      <c r="FK18" s="19">
        <v>1.3</v>
      </c>
      <c r="FL18" s="19">
        <v>3.9</v>
      </c>
      <c r="FM18" s="19">
        <v>0</v>
      </c>
      <c r="FN18" s="19">
        <v>8.64</v>
      </c>
      <c r="FO18" s="19">
        <v>-261.45999999999998</v>
      </c>
      <c r="FP18" s="15"/>
      <c r="FQ18" s="19">
        <v>0.5</v>
      </c>
      <c r="FR18" s="19">
        <v>1.4</v>
      </c>
      <c r="FS18" s="19">
        <v>0</v>
      </c>
      <c r="FT18" s="19">
        <v>0.25</v>
      </c>
      <c r="FU18" s="19">
        <v>-0.7</v>
      </c>
      <c r="FV18" s="19">
        <v>0.2</v>
      </c>
      <c r="FW18" s="19">
        <v>1.65</v>
      </c>
    </row>
    <row r="19" spans="1:179" ht="24" customHeight="1" x14ac:dyDescent="0.3">
      <c r="A19" s="13" t="s">
        <v>56</v>
      </c>
      <c r="B19" s="13" t="s">
        <v>781</v>
      </c>
      <c r="C19" s="14">
        <v>-22.6</v>
      </c>
      <c r="D19" s="14">
        <v>-0.1</v>
      </c>
      <c r="E19" s="14">
        <v>3.8</v>
      </c>
      <c r="F19" s="14"/>
      <c r="G19" s="14"/>
      <c r="H19" s="14">
        <v>0</v>
      </c>
      <c r="I19" s="14">
        <v>18.399999999999999</v>
      </c>
      <c r="J19" s="14"/>
      <c r="K19" s="14"/>
      <c r="L19" s="14">
        <v>-38.200000000000003</v>
      </c>
      <c r="M19" s="14">
        <v>-41</v>
      </c>
      <c r="N19" s="14">
        <v>-10.199999999999999</v>
      </c>
      <c r="O19" s="14">
        <v>20.399999999999999</v>
      </c>
      <c r="P19" s="14">
        <v>0.3</v>
      </c>
      <c r="Q19" s="14">
        <v>0</v>
      </c>
      <c r="R19" s="14">
        <v>23.4</v>
      </c>
      <c r="S19" s="14">
        <v>0.1</v>
      </c>
      <c r="T19" s="14"/>
      <c r="U19" s="14">
        <v>0.8</v>
      </c>
      <c r="V19" s="14"/>
      <c r="W19" s="14">
        <v>2.8</v>
      </c>
      <c r="X19" s="14">
        <v>2</v>
      </c>
      <c r="Y19" s="14">
        <v>0.4</v>
      </c>
      <c r="Z19" s="14">
        <v>2.9</v>
      </c>
      <c r="AA19" s="14">
        <v>-3.2</v>
      </c>
      <c r="AB19" s="14">
        <v>-10.6</v>
      </c>
      <c r="AC19" s="14"/>
      <c r="AD19" s="14"/>
      <c r="AE19" s="14"/>
      <c r="AF19" s="14">
        <v>-1.4</v>
      </c>
      <c r="AG19" s="14">
        <v>-36.700000000000003</v>
      </c>
      <c r="AH19" s="14">
        <v>0.6</v>
      </c>
      <c r="AI19" s="14">
        <v>-1.8</v>
      </c>
      <c r="AJ19" s="14">
        <v>0.7</v>
      </c>
      <c r="AK19" s="14">
        <v>-0.6</v>
      </c>
      <c r="AL19" s="14">
        <v>1.7</v>
      </c>
      <c r="AM19" s="14">
        <v>0.5</v>
      </c>
      <c r="AN19" s="14">
        <v>15</v>
      </c>
      <c r="AO19" s="14">
        <v>16.899999999999999</v>
      </c>
      <c r="AP19" s="14">
        <v>-41.2</v>
      </c>
      <c r="AQ19" s="14">
        <v>-9.9</v>
      </c>
      <c r="AR19" s="14">
        <v>-3.5</v>
      </c>
      <c r="AS19" s="14">
        <v>1.8</v>
      </c>
      <c r="AT19" s="14">
        <v>0</v>
      </c>
      <c r="AU19" s="14">
        <v>0</v>
      </c>
      <c r="AV19" s="14"/>
      <c r="AW19" s="14"/>
      <c r="AX19" s="14">
        <v>-3.2</v>
      </c>
      <c r="AY19" s="14">
        <v>12.2</v>
      </c>
      <c r="AZ19" s="14"/>
      <c r="BA19" s="14"/>
      <c r="BB19" s="14"/>
      <c r="BC19" s="14"/>
      <c r="BD19" s="14">
        <v>-2.5</v>
      </c>
      <c r="BE19" s="14">
        <v>0</v>
      </c>
      <c r="BF19" s="14"/>
      <c r="BG19" s="14">
        <v>-1.2</v>
      </c>
      <c r="BH19" s="14"/>
      <c r="BI19" s="14"/>
      <c r="BJ19" s="14"/>
      <c r="BK19" s="14">
        <v>-1.8</v>
      </c>
      <c r="BL19" s="14">
        <v>-28.3</v>
      </c>
      <c r="BM19" s="14">
        <v>-29.8</v>
      </c>
      <c r="BN19" s="14">
        <v>-1.4</v>
      </c>
      <c r="BO19" s="14">
        <v>12.5</v>
      </c>
      <c r="BP19" s="14">
        <v>23.5</v>
      </c>
      <c r="BQ19" s="14">
        <v>3.4</v>
      </c>
      <c r="BR19" s="14"/>
      <c r="BS19" s="14"/>
      <c r="BT19" s="14"/>
      <c r="BU19" s="14">
        <v>0.5</v>
      </c>
      <c r="BV19" s="14"/>
      <c r="BW19" s="14"/>
      <c r="BX19" s="14">
        <v>1.1000000000000001</v>
      </c>
      <c r="BY19" s="14">
        <v>-0.4</v>
      </c>
      <c r="BZ19" s="14">
        <v>17.899999999999999</v>
      </c>
      <c r="CA19" s="14">
        <v>7</v>
      </c>
      <c r="CB19" s="14">
        <v>-0.4</v>
      </c>
      <c r="CC19" s="14">
        <v>0.4</v>
      </c>
      <c r="CD19" s="14">
        <v>0</v>
      </c>
      <c r="CE19" s="14">
        <v>0</v>
      </c>
      <c r="CF19" s="14">
        <v>1.2</v>
      </c>
      <c r="CG19" s="14">
        <v>1.2</v>
      </c>
      <c r="CH19" s="14">
        <v>2.8</v>
      </c>
      <c r="CI19" s="14">
        <v>21.9</v>
      </c>
      <c r="CJ19" s="14">
        <v>-38.5</v>
      </c>
      <c r="CK19" s="14">
        <v>-43.9</v>
      </c>
      <c r="CL19" s="14"/>
      <c r="CM19" s="14"/>
      <c r="CN19" s="14"/>
      <c r="CO19" s="14"/>
      <c r="CP19" s="14">
        <v>-8.6</v>
      </c>
      <c r="CQ19" s="14">
        <v>-9.1</v>
      </c>
      <c r="CR19" s="14">
        <v>-1.5</v>
      </c>
      <c r="CS19" s="14">
        <v>0.3</v>
      </c>
      <c r="CT19" s="14">
        <v>-22.9</v>
      </c>
      <c r="CU19" s="14">
        <v>0</v>
      </c>
      <c r="CV19" s="14"/>
      <c r="CW19" s="14"/>
      <c r="CX19" s="14"/>
      <c r="CY19" s="14">
        <v>0.1</v>
      </c>
      <c r="CZ19" s="14">
        <v>0</v>
      </c>
      <c r="DA19" s="14"/>
      <c r="DB19" s="14">
        <v>0</v>
      </c>
      <c r="DC19" s="14">
        <v>0</v>
      </c>
      <c r="DD19" s="14"/>
      <c r="DE19" s="14">
        <v>-0.1</v>
      </c>
      <c r="DF19" s="14">
        <v>0.6</v>
      </c>
      <c r="DG19" s="14">
        <v>0.2</v>
      </c>
      <c r="DH19" s="14">
        <v>0.3</v>
      </c>
      <c r="DI19" s="14">
        <v>0</v>
      </c>
      <c r="DJ19" s="14">
        <v>0.6</v>
      </c>
      <c r="DK19" s="14"/>
      <c r="DL19" s="14">
        <v>0</v>
      </c>
      <c r="DM19" s="14">
        <v>0</v>
      </c>
      <c r="DN19" s="14">
        <v>-8</v>
      </c>
      <c r="DO19" s="14">
        <v>-4.5</v>
      </c>
      <c r="DP19" s="14">
        <v>0</v>
      </c>
      <c r="DQ19" s="14">
        <v>0.2</v>
      </c>
      <c r="DR19" s="14">
        <v>0.2</v>
      </c>
      <c r="DS19" s="14">
        <v>0.2</v>
      </c>
      <c r="DT19" s="14"/>
      <c r="DU19" s="14">
        <v>0.4</v>
      </c>
      <c r="DV19" s="14"/>
      <c r="DW19" s="14"/>
      <c r="DX19" s="14">
        <v>-1.2</v>
      </c>
      <c r="DY19" s="14">
        <v>0</v>
      </c>
      <c r="DZ19" s="14">
        <v>-0.3</v>
      </c>
      <c r="EA19" s="14">
        <v>0.1</v>
      </c>
      <c r="EB19" s="14">
        <v>0.8</v>
      </c>
      <c r="EC19" s="14">
        <v>3.8</v>
      </c>
      <c r="ED19" s="14">
        <v>0</v>
      </c>
      <c r="EE19" s="14">
        <v>-9.5</v>
      </c>
      <c r="EF19" s="14">
        <v>-10.3</v>
      </c>
      <c r="EG19" s="14">
        <v>0</v>
      </c>
      <c r="EH19" s="14">
        <v>0</v>
      </c>
      <c r="EI19" s="14">
        <v>0</v>
      </c>
      <c r="EJ19" s="14">
        <v>0.7</v>
      </c>
      <c r="EK19" s="14">
        <v>-0.2</v>
      </c>
      <c r="EL19" s="14">
        <v>1.7</v>
      </c>
      <c r="EM19" s="14">
        <v>0.1</v>
      </c>
      <c r="EN19" s="14">
        <v>0.1</v>
      </c>
      <c r="EO19" s="14">
        <v>0.1</v>
      </c>
      <c r="EP19" s="14"/>
      <c r="EQ19" s="14">
        <v>0</v>
      </c>
      <c r="ER19" s="14">
        <v>0</v>
      </c>
      <c r="ES19" s="14">
        <v>0</v>
      </c>
      <c r="ET19" s="14">
        <v>-0.2</v>
      </c>
      <c r="EU19" s="14">
        <v>-8.3000000000000007</v>
      </c>
      <c r="EV19" s="14">
        <v>-0.3</v>
      </c>
      <c r="EW19" s="14">
        <v>0</v>
      </c>
      <c r="EX19" s="14"/>
      <c r="EY19" s="14">
        <v>1.8</v>
      </c>
      <c r="EZ19" s="14">
        <v>0.8</v>
      </c>
      <c r="FA19" s="14">
        <v>0.6</v>
      </c>
      <c r="FB19" s="14">
        <v>0.6</v>
      </c>
      <c r="FC19" s="14">
        <v>0</v>
      </c>
      <c r="FD19" s="14">
        <v>0.2</v>
      </c>
      <c r="FE19" s="14">
        <v>0.2</v>
      </c>
      <c r="FF19" s="14">
        <v>0.1</v>
      </c>
      <c r="FG19" s="14">
        <v>1.9</v>
      </c>
      <c r="FH19" s="14"/>
      <c r="FI19" s="14"/>
      <c r="FJ19" s="14"/>
      <c r="FK19" s="14">
        <v>1.7</v>
      </c>
      <c r="FL19" s="14">
        <v>2.9</v>
      </c>
      <c r="FM19" s="14">
        <v>0</v>
      </c>
      <c r="FN19" s="14">
        <v>6.25</v>
      </c>
      <c r="FO19" s="14">
        <v>-211.75</v>
      </c>
      <c r="FP19" s="15"/>
      <c r="FQ19" s="14">
        <v>0.6</v>
      </c>
      <c r="FR19" s="14">
        <v>1.8</v>
      </c>
      <c r="FS19" s="14">
        <v>0</v>
      </c>
      <c r="FT19" s="14">
        <v>0.25</v>
      </c>
      <c r="FU19" s="14">
        <v>-0.6</v>
      </c>
      <c r="FV19" s="14">
        <v>0.2</v>
      </c>
      <c r="FW19" s="14">
        <v>2.25</v>
      </c>
    </row>
    <row r="20" spans="1:179" ht="24" customHeight="1" x14ac:dyDescent="0.3">
      <c r="A20" s="16" t="s">
        <v>56</v>
      </c>
      <c r="B20" s="16" t="s">
        <v>782</v>
      </c>
      <c r="C20" s="17">
        <v>-22.7</v>
      </c>
      <c r="D20" s="17">
        <v>-0.2</v>
      </c>
      <c r="E20" s="17">
        <v>3.2</v>
      </c>
      <c r="F20" s="17"/>
      <c r="G20" s="17"/>
      <c r="H20" s="17">
        <v>0</v>
      </c>
      <c r="I20" s="17">
        <v>18.3</v>
      </c>
      <c r="J20" s="17"/>
      <c r="K20" s="17"/>
      <c r="L20" s="17">
        <v>-38</v>
      </c>
      <c r="M20" s="17">
        <v>-45</v>
      </c>
      <c r="N20" s="17">
        <v>-15.5</v>
      </c>
      <c r="O20" s="17">
        <v>20.7</v>
      </c>
      <c r="P20" s="17">
        <v>0.3</v>
      </c>
      <c r="Q20" s="17">
        <v>0</v>
      </c>
      <c r="R20" s="17">
        <v>15.6</v>
      </c>
      <c r="S20" s="17">
        <v>0</v>
      </c>
      <c r="T20" s="17"/>
      <c r="U20" s="17">
        <v>1.1000000000000001</v>
      </c>
      <c r="V20" s="17"/>
      <c r="W20" s="17">
        <v>3.4</v>
      </c>
      <c r="X20" s="17">
        <v>1.9</v>
      </c>
      <c r="Y20" s="17">
        <v>0.3</v>
      </c>
      <c r="Z20" s="17">
        <v>3.1</v>
      </c>
      <c r="AA20" s="17">
        <v>-5</v>
      </c>
      <c r="AB20" s="17">
        <v>-10.7</v>
      </c>
      <c r="AC20" s="17"/>
      <c r="AD20" s="17"/>
      <c r="AE20" s="17"/>
      <c r="AF20" s="17">
        <v>-1.4</v>
      </c>
      <c r="AG20" s="17">
        <v>-34.700000000000003</v>
      </c>
      <c r="AH20" s="17">
        <v>0.3</v>
      </c>
      <c r="AI20" s="17">
        <v>-1.1000000000000001</v>
      </c>
      <c r="AJ20" s="17">
        <v>1.1000000000000001</v>
      </c>
      <c r="AK20" s="17">
        <v>-1.3</v>
      </c>
      <c r="AL20" s="17">
        <v>1.7</v>
      </c>
      <c r="AM20" s="17">
        <v>0</v>
      </c>
      <c r="AN20" s="17">
        <v>15.8</v>
      </c>
      <c r="AO20" s="17">
        <v>17.8</v>
      </c>
      <c r="AP20" s="17">
        <v>-40.5</v>
      </c>
      <c r="AQ20" s="17">
        <v>-10.8</v>
      </c>
      <c r="AR20" s="17">
        <v>-4.5999999999999996</v>
      </c>
      <c r="AS20" s="17">
        <v>1.2</v>
      </c>
      <c r="AT20" s="17">
        <v>0</v>
      </c>
      <c r="AU20" s="17">
        <v>0</v>
      </c>
      <c r="AV20" s="17"/>
      <c r="AW20" s="17"/>
      <c r="AX20" s="17">
        <v>-3.2</v>
      </c>
      <c r="AY20" s="17">
        <v>12.6</v>
      </c>
      <c r="AZ20" s="17"/>
      <c r="BA20" s="17"/>
      <c r="BB20" s="17"/>
      <c r="BC20" s="17"/>
      <c r="BD20" s="17">
        <v>-2.8</v>
      </c>
      <c r="BE20" s="17">
        <v>0</v>
      </c>
      <c r="BF20" s="17"/>
      <c r="BG20" s="17">
        <v>-0.8</v>
      </c>
      <c r="BH20" s="17"/>
      <c r="BI20" s="17"/>
      <c r="BJ20" s="17"/>
      <c r="BK20" s="17">
        <v>-1.9</v>
      </c>
      <c r="BL20" s="17">
        <v>-28</v>
      </c>
      <c r="BM20" s="17">
        <v>-29.4</v>
      </c>
      <c r="BN20" s="17">
        <v>-1.3</v>
      </c>
      <c r="BO20" s="17">
        <v>12.7</v>
      </c>
      <c r="BP20" s="17">
        <v>23.6</v>
      </c>
      <c r="BQ20" s="17">
        <v>3.5</v>
      </c>
      <c r="BR20" s="17"/>
      <c r="BS20" s="17"/>
      <c r="BT20" s="17"/>
      <c r="BU20" s="17">
        <v>-1.5</v>
      </c>
      <c r="BV20" s="17"/>
      <c r="BW20" s="17"/>
      <c r="BX20" s="17">
        <v>1.1000000000000001</v>
      </c>
      <c r="BY20" s="17">
        <v>-0.4</v>
      </c>
      <c r="BZ20" s="17">
        <v>21.9</v>
      </c>
      <c r="CA20" s="17">
        <v>7.8</v>
      </c>
      <c r="CB20" s="17">
        <v>0.1</v>
      </c>
      <c r="CC20" s="17">
        <v>-0.2</v>
      </c>
      <c r="CD20" s="17">
        <v>0</v>
      </c>
      <c r="CE20" s="17">
        <v>0</v>
      </c>
      <c r="CF20" s="17">
        <v>1.2</v>
      </c>
      <c r="CG20" s="17">
        <v>1.2</v>
      </c>
      <c r="CH20" s="17">
        <v>4.8</v>
      </c>
      <c r="CI20" s="17">
        <v>24.5</v>
      </c>
      <c r="CJ20" s="17">
        <v>-37.6</v>
      </c>
      <c r="CK20" s="17">
        <v>-48.3</v>
      </c>
      <c r="CL20" s="17"/>
      <c r="CM20" s="17"/>
      <c r="CN20" s="17"/>
      <c r="CO20" s="17"/>
      <c r="CP20" s="17">
        <v>-8.4</v>
      </c>
      <c r="CQ20" s="17">
        <v>-8.9</v>
      </c>
      <c r="CR20" s="17">
        <v>-1.5</v>
      </c>
      <c r="CS20" s="17">
        <v>0.4</v>
      </c>
      <c r="CT20" s="17">
        <v>-25</v>
      </c>
      <c r="CU20" s="17">
        <v>0</v>
      </c>
      <c r="CV20" s="17"/>
      <c r="CW20" s="17"/>
      <c r="CX20" s="17"/>
      <c r="CY20" s="17">
        <v>0</v>
      </c>
      <c r="CZ20" s="17">
        <v>0</v>
      </c>
      <c r="DA20" s="17"/>
      <c r="DB20" s="17">
        <v>12.3</v>
      </c>
      <c r="DC20" s="17">
        <v>-0.06</v>
      </c>
      <c r="DD20" s="17"/>
      <c r="DE20" s="17">
        <v>-0.1</v>
      </c>
      <c r="DF20" s="17">
        <v>0.5</v>
      </c>
      <c r="DG20" s="17">
        <v>0.2</v>
      </c>
      <c r="DH20" s="17">
        <v>0.3</v>
      </c>
      <c r="DI20" s="17">
        <v>0</v>
      </c>
      <c r="DJ20" s="17">
        <v>0.6</v>
      </c>
      <c r="DK20" s="17"/>
      <c r="DL20" s="17">
        <v>0</v>
      </c>
      <c r="DM20" s="17">
        <v>0</v>
      </c>
      <c r="DN20" s="17">
        <v>-7.4</v>
      </c>
      <c r="DO20" s="17">
        <v>-3.2</v>
      </c>
      <c r="DP20" s="17">
        <v>0.2</v>
      </c>
      <c r="DQ20" s="17">
        <v>0</v>
      </c>
      <c r="DR20" s="17">
        <v>0.2</v>
      </c>
      <c r="DS20" s="17">
        <v>0.2</v>
      </c>
      <c r="DT20" s="17"/>
      <c r="DU20" s="17">
        <v>0.5</v>
      </c>
      <c r="DV20" s="17"/>
      <c r="DW20" s="17"/>
      <c r="DX20" s="17">
        <v>-1.2</v>
      </c>
      <c r="DY20" s="17">
        <v>0</v>
      </c>
      <c r="DZ20" s="17">
        <v>-0.3</v>
      </c>
      <c r="EA20" s="17">
        <v>0.1</v>
      </c>
      <c r="EB20" s="17">
        <v>0.8</v>
      </c>
      <c r="EC20" s="17">
        <v>3.8</v>
      </c>
      <c r="ED20" s="17">
        <v>0.4</v>
      </c>
      <c r="EE20" s="17">
        <v>-8.6999999999999993</v>
      </c>
      <c r="EF20" s="17">
        <v>-9.3000000000000007</v>
      </c>
      <c r="EG20" s="17">
        <v>0</v>
      </c>
      <c r="EH20" s="17">
        <v>0</v>
      </c>
      <c r="EI20" s="17">
        <v>0</v>
      </c>
      <c r="EJ20" s="17">
        <v>0.7</v>
      </c>
      <c r="EK20" s="17">
        <v>-0.2</v>
      </c>
      <c r="EL20" s="17">
        <v>1.7</v>
      </c>
      <c r="EM20" s="17">
        <v>0.1</v>
      </c>
      <c r="EN20" s="17">
        <v>0.1</v>
      </c>
      <c r="EO20" s="17">
        <v>0.1</v>
      </c>
      <c r="EP20" s="17"/>
      <c r="EQ20" s="17">
        <v>0</v>
      </c>
      <c r="ER20" s="17">
        <v>0.3</v>
      </c>
      <c r="ES20" s="17">
        <v>0</v>
      </c>
      <c r="ET20" s="17">
        <v>-0.2</v>
      </c>
      <c r="EU20" s="17">
        <v>-6.6</v>
      </c>
      <c r="EV20" s="17">
        <v>0.4</v>
      </c>
      <c r="EW20" s="17">
        <v>0</v>
      </c>
      <c r="EX20" s="17"/>
      <c r="EY20" s="17">
        <v>1.8</v>
      </c>
      <c r="EZ20" s="17">
        <v>0.8</v>
      </c>
      <c r="FA20" s="17">
        <v>0.6</v>
      </c>
      <c r="FB20" s="17">
        <v>0.6</v>
      </c>
      <c r="FC20" s="17">
        <v>0.3</v>
      </c>
      <c r="FD20" s="17">
        <v>0.2</v>
      </c>
      <c r="FE20" s="17">
        <v>0.2</v>
      </c>
      <c r="FF20" s="17">
        <v>0.1</v>
      </c>
      <c r="FG20" s="17">
        <v>1.9</v>
      </c>
      <c r="FH20" s="17"/>
      <c r="FI20" s="17"/>
      <c r="FJ20" s="17"/>
      <c r="FK20" s="17">
        <v>1.7</v>
      </c>
      <c r="FL20" s="17">
        <v>3.3</v>
      </c>
      <c r="FM20" s="17">
        <v>0</v>
      </c>
      <c r="FN20" s="17">
        <v>6.17</v>
      </c>
      <c r="FO20" s="17">
        <v>-205.59</v>
      </c>
      <c r="FP20" s="15"/>
      <c r="FQ20" s="17">
        <v>0.6</v>
      </c>
      <c r="FR20" s="17">
        <v>1.8</v>
      </c>
      <c r="FS20" s="17">
        <v>0</v>
      </c>
      <c r="FT20" s="17">
        <v>0.24</v>
      </c>
      <c r="FU20" s="17">
        <v>-0.5</v>
      </c>
      <c r="FV20" s="17">
        <v>0.3</v>
      </c>
      <c r="FW20" s="17">
        <v>2.44</v>
      </c>
    </row>
    <row r="21" spans="1:179" ht="24" customHeight="1" x14ac:dyDescent="0.3">
      <c r="A21" s="16" t="s">
        <v>56</v>
      </c>
      <c r="B21" s="16" t="s">
        <v>783</v>
      </c>
      <c r="C21" s="17">
        <v>-22.3</v>
      </c>
      <c r="D21" s="17">
        <v>6</v>
      </c>
      <c r="E21" s="17">
        <v>4.5</v>
      </c>
      <c r="F21" s="17"/>
      <c r="G21" s="17"/>
      <c r="H21" s="17">
        <v>0</v>
      </c>
      <c r="I21" s="17">
        <v>8.5</v>
      </c>
      <c r="J21" s="17"/>
      <c r="K21" s="17"/>
      <c r="L21" s="17">
        <v>-37.1</v>
      </c>
      <c r="M21" s="17">
        <v>-42.2</v>
      </c>
      <c r="N21" s="17">
        <v>-13.2</v>
      </c>
      <c r="O21" s="17">
        <v>21.8</v>
      </c>
      <c r="P21" s="17">
        <v>0.3</v>
      </c>
      <c r="Q21" s="17">
        <v>0</v>
      </c>
      <c r="R21" s="17">
        <v>21.5</v>
      </c>
      <c r="S21" s="17">
        <v>0</v>
      </c>
      <c r="T21" s="17"/>
      <c r="U21" s="17">
        <v>2</v>
      </c>
      <c r="V21" s="17"/>
      <c r="W21" s="17">
        <v>2</v>
      </c>
      <c r="X21" s="17">
        <v>1.2</v>
      </c>
      <c r="Y21" s="17">
        <v>0.5</v>
      </c>
      <c r="Z21" s="17">
        <v>3.1</v>
      </c>
      <c r="AA21" s="17">
        <v>-4.5999999999999996</v>
      </c>
      <c r="AB21" s="17">
        <v>-10.199999999999999</v>
      </c>
      <c r="AC21" s="17"/>
      <c r="AD21" s="17"/>
      <c r="AE21" s="17"/>
      <c r="AF21" s="17">
        <v>-1.4</v>
      </c>
      <c r="AG21" s="17">
        <v>-36.5</v>
      </c>
      <c r="AH21" s="17">
        <v>0.9</v>
      </c>
      <c r="AI21" s="17">
        <v>-1.2</v>
      </c>
      <c r="AJ21" s="17">
        <v>1.1000000000000001</v>
      </c>
      <c r="AK21" s="17">
        <v>-1.6</v>
      </c>
      <c r="AL21" s="17">
        <v>1.7</v>
      </c>
      <c r="AM21" s="17">
        <v>0</v>
      </c>
      <c r="AN21" s="17">
        <v>18.7</v>
      </c>
      <c r="AO21" s="17">
        <v>20.6</v>
      </c>
      <c r="AP21" s="17">
        <v>-42.4</v>
      </c>
      <c r="AQ21" s="17">
        <v>-10.9</v>
      </c>
      <c r="AR21" s="17">
        <v>-3.3</v>
      </c>
      <c r="AS21" s="17">
        <v>1.4</v>
      </c>
      <c r="AT21" s="17">
        <v>0</v>
      </c>
      <c r="AU21" s="17">
        <v>0</v>
      </c>
      <c r="AV21" s="17"/>
      <c r="AW21" s="17"/>
      <c r="AX21" s="17">
        <v>-3.3</v>
      </c>
      <c r="AY21" s="17">
        <v>16.100000000000001</v>
      </c>
      <c r="AZ21" s="17"/>
      <c r="BA21" s="17"/>
      <c r="BB21" s="17"/>
      <c r="BC21" s="17"/>
      <c r="BD21" s="17">
        <v>-1.7</v>
      </c>
      <c r="BE21" s="17">
        <v>0</v>
      </c>
      <c r="BF21" s="17"/>
      <c r="BG21" s="17">
        <v>0.1</v>
      </c>
      <c r="BH21" s="17"/>
      <c r="BI21" s="17"/>
      <c r="BJ21" s="17"/>
      <c r="BK21" s="17">
        <v>-1.9</v>
      </c>
      <c r="BL21" s="17">
        <v>-26.7</v>
      </c>
      <c r="BM21" s="17">
        <v>-28.2</v>
      </c>
      <c r="BN21" s="17">
        <v>0</v>
      </c>
      <c r="BO21" s="17">
        <v>14.1</v>
      </c>
      <c r="BP21" s="17">
        <v>24.3</v>
      </c>
      <c r="BQ21" s="17">
        <v>3.7</v>
      </c>
      <c r="BR21" s="17"/>
      <c r="BS21" s="17"/>
      <c r="BT21" s="17"/>
      <c r="BU21" s="17">
        <v>-1.2</v>
      </c>
      <c r="BV21" s="17"/>
      <c r="BW21" s="17"/>
      <c r="BX21" s="17">
        <v>1.1000000000000001</v>
      </c>
      <c r="BY21" s="17">
        <v>-0.4</v>
      </c>
      <c r="BZ21" s="17">
        <v>17.899999999999999</v>
      </c>
      <c r="CA21" s="17">
        <v>7.5</v>
      </c>
      <c r="CB21" s="17">
        <v>-0.1</v>
      </c>
      <c r="CC21" s="17">
        <v>-0.2</v>
      </c>
      <c r="CD21" s="17">
        <v>0</v>
      </c>
      <c r="CE21" s="17">
        <v>0</v>
      </c>
      <c r="CF21" s="17">
        <v>1.6</v>
      </c>
      <c r="CG21" s="17">
        <v>1.9</v>
      </c>
      <c r="CH21" s="17">
        <v>9.3000000000000007</v>
      </c>
      <c r="CI21" s="17">
        <v>28.8</v>
      </c>
      <c r="CJ21" s="17">
        <v>-32.200000000000003</v>
      </c>
      <c r="CK21" s="17">
        <v>-42.7</v>
      </c>
      <c r="CL21" s="17"/>
      <c r="CM21" s="17"/>
      <c r="CN21" s="17"/>
      <c r="CO21" s="17"/>
      <c r="CP21" s="17">
        <v>-5.3</v>
      </c>
      <c r="CQ21" s="17">
        <v>-7.1</v>
      </c>
      <c r="CR21" s="17">
        <v>-1.1000000000000001</v>
      </c>
      <c r="CS21" s="17">
        <v>0.5</v>
      </c>
      <c r="CT21" s="17">
        <v>-21.3</v>
      </c>
      <c r="CU21" s="17">
        <v>0</v>
      </c>
      <c r="CV21" s="17"/>
      <c r="CW21" s="17"/>
      <c r="CX21" s="17"/>
      <c r="CY21" s="17">
        <v>0</v>
      </c>
      <c r="CZ21" s="17">
        <v>0</v>
      </c>
      <c r="DA21" s="17"/>
      <c r="DB21" s="17">
        <v>12.1</v>
      </c>
      <c r="DC21" s="17">
        <v>-0.13</v>
      </c>
      <c r="DD21" s="17"/>
      <c r="DE21" s="17">
        <v>0</v>
      </c>
      <c r="DF21" s="17">
        <v>0.5</v>
      </c>
      <c r="DG21" s="17">
        <v>0.2</v>
      </c>
      <c r="DH21" s="17">
        <v>0.7</v>
      </c>
      <c r="DI21" s="17">
        <v>0</v>
      </c>
      <c r="DJ21" s="17">
        <v>0.6</v>
      </c>
      <c r="DK21" s="17"/>
      <c r="DL21" s="17">
        <v>0</v>
      </c>
      <c r="DM21" s="17">
        <v>0</v>
      </c>
      <c r="DN21" s="17">
        <v>-6.5</v>
      </c>
      <c r="DO21" s="17">
        <v>-1.3</v>
      </c>
      <c r="DP21" s="17">
        <v>0.2</v>
      </c>
      <c r="DQ21" s="17">
        <v>0.1</v>
      </c>
      <c r="DR21" s="17">
        <v>0.2</v>
      </c>
      <c r="DS21" s="17">
        <v>0.2</v>
      </c>
      <c r="DT21" s="17"/>
      <c r="DU21" s="17">
        <v>0.4</v>
      </c>
      <c r="DV21" s="17"/>
      <c r="DW21" s="17"/>
      <c r="DX21" s="17">
        <v>-1.1000000000000001</v>
      </c>
      <c r="DY21" s="17">
        <v>0</v>
      </c>
      <c r="DZ21" s="17">
        <v>-0.3</v>
      </c>
      <c r="EA21" s="17">
        <v>0.1</v>
      </c>
      <c r="EB21" s="17">
        <v>0.8</v>
      </c>
      <c r="EC21" s="17">
        <v>3.8</v>
      </c>
      <c r="ED21" s="17">
        <v>0.4</v>
      </c>
      <c r="EE21" s="17">
        <v>-5.8</v>
      </c>
      <c r="EF21" s="17">
        <v>-6.5</v>
      </c>
      <c r="EG21" s="17">
        <v>0</v>
      </c>
      <c r="EH21" s="17">
        <v>0</v>
      </c>
      <c r="EI21" s="17">
        <v>0</v>
      </c>
      <c r="EJ21" s="17">
        <v>0.7</v>
      </c>
      <c r="EK21" s="17">
        <v>-0.2</v>
      </c>
      <c r="EL21" s="17">
        <v>1.6</v>
      </c>
      <c r="EM21" s="17">
        <v>0.1</v>
      </c>
      <c r="EN21" s="17">
        <v>0.1</v>
      </c>
      <c r="EO21" s="17">
        <v>0.1</v>
      </c>
      <c r="EP21" s="17"/>
      <c r="EQ21" s="17">
        <v>0</v>
      </c>
      <c r="ER21" s="17">
        <v>0.3</v>
      </c>
      <c r="ES21" s="17">
        <v>0</v>
      </c>
      <c r="ET21" s="17">
        <v>-0.2</v>
      </c>
      <c r="EU21" s="17">
        <v>-4.3</v>
      </c>
      <c r="EV21" s="17">
        <v>-1</v>
      </c>
      <c r="EW21" s="17">
        <v>0</v>
      </c>
      <c r="EX21" s="17"/>
      <c r="EY21" s="17">
        <v>1.8</v>
      </c>
      <c r="EZ21" s="17">
        <v>0.8</v>
      </c>
      <c r="FA21" s="17">
        <v>0.6</v>
      </c>
      <c r="FB21" s="17">
        <v>0.6</v>
      </c>
      <c r="FC21" s="17">
        <v>0.3</v>
      </c>
      <c r="FD21" s="17">
        <v>0.2</v>
      </c>
      <c r="FE21" s="17">
        <v>0.4</v>
      </c>
      <c r="FF21" s="17">
        <v>0.2</v>
      </c>
      <c r="FG21" s="17">
        <v>1.9</v>
      </c>
      <c r="FH21" s="17"/>
      <c r="FI21" s="17"/>
      <c r="FJ21" s="17"/>
      <c r="FK21" s="17">
        <v>1.9</v>
      </c>
      <c r="FL21" s="17">
        <v>4.2</v>
      </c>
      <c r="FM21" s="17">
        <v>0</v>
      </c>
      <c r="FN21" s="17">
        <v>8.5</v>
      </c>
      <c r="FO21" s="17">
        <v>-140.33000000000001</v>
      </c>
      <c r="FP21" s="15"/>
      <c r="FQ21" s="17">
        <v>0.8</v>
      </c>
      <c r="FR21" s="17">
        <v>1.1000000000000001</v>
      </c>
      <c r="FS21" s="17">
        <v>0.2</v>
      </c>
      <c r="FT21" s="17">
        <v>0.25</v>
      </c>
      <c r="FU21" s="17">
        <v>-0.4</v>
      </c>
      <c r="FV21" s="17">
        <v>0.2</v>
      </c>
      <c r="FW21" s="17">
        <v>2.15</v>
      </c>
    </row>
    <row r="22" spans="1:179" ht="24" customHeight="1" x14ac:dyDescent="0.3">
      <c r="A22" s="16" t="s">
        <v>56</v>
      </c>
      <c r="B22" s="16" t="s">
        <v>784</v>
      </c>
      <c r="C22" s="17">
        <v>-20.2</v>
      </c>
      <c r="D22" s="17">
        <v>9.3000000000000007</v>
      </c>
      <c r="E22" s="17">
        <v>4.8</v>
      </c>
      <c r="F22" s="17"/>
      <c r="G22" s="17"/>
      <c r="H22" s="17">
        <v>0</v>
      </c>
      <c r="I22" s="17">
        <v>8.8000000000000007</v>
      </c>
      <c r="J22" s="17"/>
      <c r="K22" s="17"/>
      <c r="L22" s="17">
        <v>-34.1</v>
      </c>
      <c r="M22" s="17">
        <v>-38.299999999999997</v>
      </c>
      <c r="N22" s="17">
        <v>-8.6999999999999993</v>
      </c>
      <c r="O22" s="17">
        <v>25.6</v>
      </c>
      <c r="P22" s="17">
        <v>0.3</v>
      </c>
      <c r="Q22" s="17">
        <v>0</v>
      </c>
      <c r="R22" s="17">
        <v>29.2</v>
      </c>
      <c r="S22" s="17">
        <v>0.1</v>
      </c>
      <c r="T22" s="17"/>
      <c r="U22" s="17">
        <v>1.1000000000000001</v>
      </c>
      <c r="V22" s="17"/>
      <c r="W22" s="17">
        <v>2</v>
      </c>
      <c r="X22" s="17">
        <v>1.1000000000000001</v>
      </c>
      <c r="Y22" s="17">
        <v>0.3</v>
      </c>
      <c r="Z22" s="17">
        <v>3.1</v>
      </c>
      <c r="AA22" s="17">
        <v>-3.3</v>
      </c>
      <c r="AB22" s="17">
        <v>-7.4</v>
      </c>
      <c r="AC22" s="17"/>
      <c r="AD22" s="17"/>
      <c r="AE22" s="17"/>
      <c r="AF22" s="17">
        <v>-1.3</v>
      </c>
      <c r="AG22" s="17">
        <v>-35.4</v>
      </c>
      <c r="AH22" s="17">
        <v>0.9</v>
      </c>
      <c r="AI22" s="17">
        <v>13.3</v>
      </c>
      <c r="AJ22" s="17">
        <v>1</v>
      </c>
      <c r="AK22" s="17">
        <v>-1.3</v>
      </c>
      <c r="AL22" s="17">
        <v>1.7</v>
      </c>
      <c r="AM22" s="17">
        <v>0</v>
      </c>
      <c r="AN22" s="17">
        <v>19.100000000000001</v>
      </c>
      <c r="AO22" s="17">
        <v>21</v>
      </c>
      <c r="AP22" s="17">
        <v>-46.7</v>
      </c>
      <c r="AQ22" s="17">
        <v>-10.7</v>
      </c>
      <c r="AR22" s="17">
        <v>-3.6</v>
      </c>
      <c r="AS22" s="17">
        <v>1.7</v>
      </c>
      <c r="AT22" s="17">
        <v>0</v>
      </c>
      <c r="AU22" s="17">
        <v>0</v>
      </c>
      <c r="AV22" s="17"/>
      <c r="AW22" s="17"/>
      <c r="AX22" s="17">
        <v>-3.3</v>
      </c>
      <c r="AY22" s="17">
        <v>15.8</v>
      </c>
      <c r="AZ22" s="17"/>
      <c r="BA22" s="17"/>
      <c r="BB22" s="17"/>
      <c r="BC22" s="17"/>
      <c r="BD22" s="17">
        <v>-1.2</v>
      </c>
      <c r="BE22" s="17">
        <v>0</v>
      </c>
      <c r="BF22" s="17"/>
      <c r="BG22" s="17">
        <v>0.1</v>
      </c>
      <c r="BH22" s="17"/>
      <c r="BI22" s="17"/>
      <c r="BJ22" s="17"/>
      <c r="BK22" s="17">
        <v>-2.4</v>
      </c>
      <c r="BL22" s="17">
        <v>-26.1</v>
      </c>
      <c r="BM22" s="17">
        <v>-27.5</v>
      </c>
      <c r="BN22" s="17">
        <v>0</v>
      </c>
      <c r="BO22" s="17">
        <v>13.5</v>
      </c>
      <c r="BP22" s="17">
        <v>24.4</v>
      </c>
      <c r="BQ22" s="17">
        <v>3.8</v>
      </c>
      <c r="BR22" s="17"/>
      <c r="BS22" s="17"/>
      <c r="BT22" s="17"/>
      <c r="BU22" s="17">
        <v>-0.3</v>
      </c>
      <c r="BV22" s="17"/>
      <c r="BW22" s="17"/>
      <c r="BX22" s="17">
        <v>1.1000000000000001</v>
      </c>
      <c r="BY22" s="17">
        <v>-0.4</v>
      </c>
      <c r="BZ22" s="17">
        <v>21.1</v>
      </c>
      <c r="CA22" s="17">
        <v>7.2</v>
      </c>
      <c r="CB22" s="17">
        <v>-0.2</v>
      </c>
      <c r="CC22" s="17">
        <v>-0.4</v>
      </c>
      <c r="CD22" s="17">
        <v>-0.1</v>
      </c>
      <c r="CE22" s="17">
        <v>0</v>
      </c>
      <c r="CF22" s="17">
        <v>1.8</v>
      </c>
      <c r="CG22" s="17">
        <v>2.2000000000000002</v>
      </c>
      <c r="CH22" s="17">
        <v>10.8</v>
      </c>
      <c r="CI22" s="17">
        <v>30.2</v>
      </c>
      <c r="CJ22" s="17">
        <v>-29.7</v>
      </c>
      <c r="CK22" s="17">
        <v>-39.200000000000003</v>
      </c>
      <c r="CL22" s="17"/>
      <c r="CM22" s="17"/>
      <c r="CN22" s="17"/>
      <c r="CO22" s="17"/>
      <c r="CP22" s="17">
        <v>-1.7</v>
      </c>
      <c r="CQ22" s="17">
        <v>-5</v>
      </c>
      <c r="CR22" s="17">
        <v>-0.6</v>
      </c>
      <c r="CS22" s="17">
        <v>0.4</v>
      </c>
      <c r="CT22" s="17">
        <v>-28.3</v>
      </c>
      <c r="CU22" s="17">
        <v>0</v>
      </c>
      <c r="CV22" s="17"/>
      <c r="CW22" s="17"/>
      <c r="CX22" s="17"/>
      <c r="CY22" s="17">
        <v>0</v>
      </c>
      <c r="CZ22" s="17">
        <v>0</v>
      </c>
      <c r="DA22" s="17"/>
      <c r="DB22" s="17">
        <v>12.3</v>
      </c>
      <c r="DC22" s="17">
        <v>-0.15</v>
      </c>
      <c r="DD22" s="17"/>
      <c r="DE22" s="17">
        <v>0</v>
      </c>
      <c r="DF22" s="17">
        <v>0.5</v>
      </c>
      <c r="DG22" s="17">
        <v>0</v>
      </c>
      <c r="DH22" s="17">
        <v>0.9</v>
      </c>
      <c r="DI22" s="17">
        <v>0</v>
      </c>
      <c r="DJ22" s="17">
        <v>0.5</v>
      </c>
      <c r="DK22" s="17"/>
      <c r="DL22" s="17">
        <v>0</v>
      </c>
      <c r="DM22" s="17">
        <v>0</v>
      </c>
      <c r="DN22" s="17">
        <v>-6.3</v>
      </c>
      <c r="DO22" s="17">
        <v>0.1</v>
      </c>
      <c r="DP22" s="17">
        <v>0.4</v>
      </c>
      <c r="DQ22" s="17">
        <v>0</v>
      </c>
      <c r="DR22" s="17">
        <v>0.1</v>
      </c>
      <c r="DS22" s="17">
        <v>0.2</v>
      </c>
      <c r="DT22" s="17"/>
      <c r="DU22" s="17">
        <v>0.4</v>
      </c>
      <c r="DV22" s="17"/>
      <c r="DW22" s="17"/>
      <c r="DX22" s="17">
        <v>-1.2</v>
      </c>
      <c r="DY22" s="17">
        <v>0</v>
      </c>
      <c r="DZ22" s="17">
        <v>-0.2</v>
      </c>
      <c r="EA22" s="17">
        <v>0.1</v>
      </c>
      <c r="EB22" s="17">
        <v>0.8</v>
      </c>
      <c r="EC22" s="17">
        <v>3.8</v>
      </c>
      <c r="ED22" s="17">
        <v>0.3</v>
      </c>
      <c r="EE22" s="17">
        <v>-8.4</v>
      </c>
      <c r="EF22" s="17">
        <v>-9.1</v>
      </c>
      <c r="EG22" s="17">
        <v>0</v>
      </c>
      <c r="EH22" s="17">
        <v>0</v>
      </c>
      <c r="EI22" s="17">
        <v>0</v>
      </c>
      <c r="EJ22" s="17">
        <v>0.7</v>
      </c>
      <c r="EK22" s="17">
        <v>-0.2</v>
      </c>
      <c r="EL22" s="17">
        <v>1.6</v>
      </c>
      <c r="EM22" s="17">
        <v>0.1</v>
      </c>
      <c r="EN22" s="17">
        <v>0.1</v>
      </c>
      <c r="EO22" s="17">
        <v>0.1</v>
      </c>
      <c r="EP22" s="17"/>
      <c r="EQ22" s="17">
        <v>0</v>
      </c>
      <c r="ER22" s="17">
        <v>0.3</v>
      </c>
      <c r="ES22" s="17">
        <v>0</v>
      </c>
      <c r="ET22" s="17">
        <v>-0.2</v>
      </c>
      <c r="EU22" s="17">
        <v>-5</v>
      </c>
      <c r="EV22" s="17">
        <v>-1.9</v>
      </c>
      <c r="EW22" s="17">
        <v>0</v>
      </c>
      <c r="EX22" s="17"/>
      <c r="EY22" s="17">
        <v>1.8</v>
      </c>
      <c r="EZ22" s="17">
        <v>0.8</v>
      </c>
      <c r="FA22" s="17">
        <v>0.6</v>
      </c>
      <c r="FB22" s="17">
        <v>0.6</v>
      </c>
      <c r="FC22" s="17">
        <v>0.3</v>
      </c>
      <c r="FD22" s="17">
        <v>0.2</v>
      </c>
      <c r="FE22" s="17">
        <v>0.6</v>
      </c>
      <c r="FF22" s="17">
        <v>0.3</v>
      </c>
      <c r="FG22" s="17">
        <v>1.9</v>
      </c>
      <c r="FH22" s="17"/>
      <c r="FI22" s="17"/>
      <c r="FJ22" s="17"/>
      <c r="FK22" s="17">
        <v>0</v>
      </c>
      <c r="FL22" s="17">
        <v>3.6</v>
      </c>
      <c r="FM22" s="17">
        <v>0</v>
      </c>
      <c r="FN22" s="17">
        <v>8.9700000000000006</v>
      </c>
      <c r="FO22" s="17">
        <v>-90.28</v>
      </c>
      <c r="FP22" s="15"/>
      <c r="FQ22" s="17">
        <v>0.6</v>
      </c>
      <c r="FR22" s="17">
        <v>1.5</v>
      </c>
      <c r="FS22" s="17">
        <v>0.39</v>
      </c>
      <c r="FT22" s="17">
        <v>0.25</v>
      </c>
      <c r="FU22" s="17">
        <v>-0.3</v>
      </c>
      <c r="FV22" s="17">
        <v>0.2</v>
      </c>
      <c r="FW22" s="17">
        <v>2.64</v>
      </c>
    </row>
    <row r="23" spans="1:179" ht="24" customHeight="1" x14ac:dyDescent="0.3">
      <c r="A23" s="16" t="s">
        <v>56</v>
      </c>
      <c r="B23" s="16" t="s">
        <v>785</v>
      </c>
      <c r="C23" s="17">
        <v>-19.899999999999999</v>
      </c>
      <c r="D23" s="17">
        <v>25</v>
      </c>
      <c r="E23" s="17">
        <v>7.9</v>
      </c>
      <c r="F23" s="17"/>
      <c r="G23" s="17"/>
      <c r="H23" s="17">
        <v>-3.8</v>
      </c>
      <c r="I23" s="17">
        <v>22.4</v>
      </c>
      <c r="J23" s="17"/>
      <c r="K23" s="17"/>
      <c r="L23" s="17">
        <v>-29.9</v>
      </c>
      <c r="M23" s="17">
        <v>-37.6</v>
      </c>
      <c r="N23" s="17">
        <v>-8.4</v>
      </c>
      <c r="O23" s="17">
        <v>32.9</v>
      </c>
      <c r="P23" s="17">
        <v>0.3</v>
      </c>
      <c r="Q23" s="17">
        <v>0</v>
      </c>
      <c r="R23" s="17">
        <v>43.9</v>
      </c>
      <c r="S23" s="17">
        <v>-0.2</v>
      </c>
      <c r="T23" s="17"/>
      <c r="U23" s="17">
        <v>0.9</v>
      </c>
      <c r="V23" s="17"/>
      <c r="W23" s="17">
        <v>2</v>
      </c>
      <c r="X23" s="17">
        <v>1.2</v>
      </c>
      <c r="Y23" s="17">
        <v>0.3</v>
      </c>
      <c r="Z23" s="17">
        <v>2.9</v>
      </c>
      <c r="AA23" s="17">
        <v>-3.8</v>
      </c>
      <c r="AB23" s="17">
        <v>-7.5</v>
      </c>
      <c r="AC23" s="17"/>
      <c r="AD23" s="17"/>
      <c r="AE23" s="17"/>
      <c r="AF23" s="17">
        <v>-1.3</v>
      </c>
      <c r="AG23" s="17">
        <v>-36</v>
      </c>
      <c r="AH23" s="17">
        <v>1</v>
      </c>
      <c r="AI23" s="17">
        <v>0</v>
      </c>
      <c r="AJ23" s="17">
        <v>0.9</v>
      </c>
      <c r="AK23" s="17">
        <v>-0.3</v>
      </c>
      <c r="AL23" s="17">
        <v>1.7</v>
      </c>
      <c r="AM23" s="17">
        <v>0</v>
      </c>
      <c r="AN23" s="17">
        <v>25.7</v>
      </c>
      <c r="AO23" s="17">
        <v>27.8</v>
      </c>
      <c r="AP23" s="17">
        <v>-40.299999999999997</v>
      </c>
      <c r="AQ23" s="17">
        <v>-10.8</v>
      </c>
      <c r="AR23" s="17">
        <v>-5</v>
      </c>
      <c r="AS23" s="17">
        <v>2.4</v>
      </c>
      <c r="AT23" s="17">
        <v>0</v>
      </c>
      <c r="AU23" s="17">
        <v>-4.8</v>
      </c>
      <c r="AV23" s="17"/>
      <c r="AW23" s="17"/>
      <c r="AX23" s="17">
        <v>-3.2</v>
      </c>
      <c r="AY23" s="17">
        <v>16.8</v>
      </c>
      <c r="AZ23" s="17"/>
      <c r="BA23" s="17"/>
      <c r="BB23" s="17"/>
      <c r="BC23" s="17"/>
      <c r="BD23" s="17">
        <v>1.7</v>
      </c>
      <c r="BE23" s="17">
        <v>0</v>
      </c>
      <c r="BF23" s="17"/>
      <c r="BG23" s="17">
        <v>1.2</v>
      </c>
      <c r="BH23" s="17"/>
      <c r="BI23" s="17"/>
      <c r="BJ23" s="17"/>
      <c r="BK23" s="17">
        <v>-0.6</v>
      </c>
      <c r="BL23" s="17">
        <v>-22.6</v>
      </c>
      <c r="BM23" s="17">
        <v>-24</v>
      </c>
      <c r="BN23" s="17">
        <v>0</v>
      </c>
      <c r="BO23" s="17">
        <v>18.8</v>
      </c>
      <c r="BP23" s="17">
        <v>26.2</v>
      </c>
      <c r="BQ23" s="17">
        <v>4.5</v>
      </c>
      <c r="BR23" s="17"/>
      <c r="BS23" s="17"/>
      <c r="BT23" s="17"/>
      <c r="BU23" s="17">
        <v>-1</v>
      </c>
      <c r="BV23" s="17"/>
      <c r="BW23" s="17"/>
      <c r="BX23" s="17">
        <v>1.1000000000000001</v>
      </c>
      <c r="BY23" s="17">
        <v>-0.4</v>
      </c>
      <c r="BZ23" s="17">
        <v>22.3</v>
      </c>
      <c r="CA23" s="17">
        <v>7.3</v>
      </c>
      <c r="CB23" s="17">
        <v>0.1</v>
      </c>
      <c r="CC23" s="17">
        <v>1.1000000000000001</v>
      </c>
      <c r="CD23" s="17">
        <v>-0.1</v>
      </c>
      <c r="CE23" s="17">
        <v>0</v>
      </c>
      <c r="CF23" s="17">
        <v>2.8</v>
      </c>
      <c r="CG23" s="17">
        <v>3.7</v>
      </c>
      <c r="CH23" s="17">
        <v>17.100000000000001</v>
      </c>
      <c r="CI23" s="17">
        <v>36.4</v>
      </c>
      <c r="CJ23" s="17">
        <v>-20.8</v>
      </c>
      <c r="CK23" s="17">
        <v>-35.4</v>
      </c>
      <c r="CL23" s="17"/>
      <c r="CM23" s="17"/>
      <c r="CN23" s="17"/>
      <c r="CO23" s="17"/>
      <c r="CP23" s="17">
        <v>0.4</v>
      </c>
      <c r="CQ23" s="17">
        <v>-3.7</v>
      </c>
      <c r="CR23" s="17">
        <v>0.3</v>
      </c>
      <c r="CS23" s="17">
        <v>0.6</v>
      </c>
      <c r="CT23" s="17">
        <v>-28.8</v>
      </c>
      <c r="CU23" s="17">
        <v>0.2</v>
      </c>
      <c r="CV23" s="17"/>
      <c r="CW23" s="17"/>
      <c r="CX23" s="17"/>
      <c r="CY23" s="17">
        <v>0</v>
      </c>
      <c r="CZ23" s="17">
        <v>0</v>
      </c>
      <c r="DA23" s="17"/>
      <c r="DB23" s="17">
        <v>15.8</v>
      </c>
      <c r="DC23" s="17">
        <v>-0.01</v>
      </c>
      <c r="DD23" s="17"/>
      <c r="DE23" s="17">
        <v>0.1</v>
      </c>
      <c r="DF23" s="17">
        <v>0.5</v>
      </c>
      <c r="DG23" s="17">
        <v>0.2</v>
      </c>
      <c r="DH23" s="17">
        <v>1.9</v>
      </c>
      <c r="DI23" s="17">
        <v>0</v>
      </c>
      <c r="DJ23" s="17">
        <v>0.6</v>
      </c>
      <c r="DK23" s="17"/>
      <c r="DL23" s="17">
        <v>3.0700000000000002E-2</v>
      </c>
      <c r="DM23" s="17">
        <v>0</v>
      </c>
      <c r="DN23" s="17">
        <v>-7</v>
      </c>
      <c r="DO23" s="17">
        <v>-2.2999999999999998</v>
      </c>
      <c r="DP23" s="17">
        <v>0.5</v>
      </c>
      <c r="DQ23" s="17">
        <v>0.1</v>
      </c>
      <c r="DR23" s="17">
        <v>0.2</v>
      </c>
      <c r="DS23" s="17">
        <v>0.2</v>
      </c>
      <c r="DT23" s="17"/>
      <c r="DU23" s="17">
        <v>0.4</v>
      </c>
      <c r="DV23" s="17"/>
      <c r="DW23" s="17"/>
      <c r="DX23" s="17">
        <v>-1.2</v>
      </c>
      <c r="DY23" s="17">
        <v>0</v>
      </c>
      <c r="DZ23" s="17">
        <v>-0.3</v>
      </c>
      <c r="EA23" s="17">
        <v>0.1</v>
      </c>
      <c r="EB23" s="17">
        <v>0.8</v>
      </c>
      <c r="EC23" s="17">
        <v>3.8</v>
      </c>
      <c r="ED23" s="17">
        <v>0.3</v>
      </c>
      <c r="EE23" s="17">
        <v>-9.1999999999999993</v>
      </c>
      <c r="EF23" s="17">
        <v>-10.199999999999999</v>
      </c>
      <c r="EG23" s="17">
        <v>0</v>
      </c>
      <c r="EH23" s="17">
        <v>0</v>
      </c>
      <c r="EI23" s="17">
        <v>0</v>
      </c>
      <c r="EJ23" s="17">
        <v>0.7</v>
      </c>
      <c r="EK23" s="17">
        <v>-0.2</v>
      </c>
      <c r="EL23" s="17">
        <v>1.5</v>
      </c>
      <c r="EM23" s="17">
        <v>0.1</v>
      </c>
      <c r="EN23" s="17">
        <v>0.1</v>
      </c>
      <c r="EO23" s="17">
        <v>0.1</v>
      </c>
      <c r="EP23" s="17"/>
      <c r="EQ23" s="17">
        <v>8.3000000000000007</v>
      </c>
      <c r="ER23" s="17">
        <v>1.4</v>
      </c>
      <c r="ES23" s="17">
        <v>2.2000000000000002</v>
      </c>
      <c r="ET23" s="17">
        <v>-0.2</v>
      </c>
      <c r="EU23" s="17">
        <v>-5.6</v>
      </c>
      <c r="EV23" s="17">
        <v>-1.3</v>
      </c>
      <c r="EW23" s="17">
        <v>1.2</v>
      </c>
      <c r="EX23" s="17"/>
      <c r="EY23" s="17">
        <v>1.8</v>
      </c>
      <c r="EZ23" s="17">
        <v>0.8</v>
      </c>
      <c r="FA23" s="17">
        <v>0.6</v>
      </c>
      <c r="FB23" s="17">
        <v>0.6</v>
      </c>
      <c r="FC23" s="17">
        <v>1.5</v>
      </c>
      <c r="FD23" s="17">
        <v>0.2</v>
      </c>
      <c r="FE23" s="17">
        <v>0.8</v>
      </c>
      <c r="FF23" s="17">
        <v>0.4</v>
      </c>
      <c r="FG23" s="17">
        <v>1.9</v>
      </c>
      <c r="FH23" s="17"/>
      <c r="FI23" s="17"/>
      <c r="FJ23" s="17"/>
      <c r="FK23" s="17">
        <v>0</v>
      </c>
      <c r="FL23" s="17">
        <v>3.8</v>
      </c>
      <c r="FM23" s="17">
        <v>0</v>
      </c>
      <c r="FN23" s="17">
        <v>8.7100000000000009</v>
      </c>
      <c r="FO23" s="17">
        <v>36.3307</v>
      </c>
      <c r="FP23" s="15"/>
      <c r="FQ23" s="17">
        <v>0.8</v>
      </c>
      <c r="FR23" s="17">
        <v>1.4</v>
      </c>
      <c r="FS23" s="17">
        <v>0.4</v>
      </c>
      <c r="FT23" s="17">
        <v>0.15</v>
      </c>
      <c r="FU23" s="17">
        <v>0</v>
      </c>
      <c r="FV23" s="17">
        <v>0.3</v>
      </c>
      <c r="FW23" s="17">
        <v>3.05</v>
      </c>
    </row>
    <row r="24" spans="1:179" ht="24" customHeight="1" x14ac:dyDescent="0.3">
      <c r="A24" s="16" t="s">
        <v>56</v>
      </c>
      <c r="B24" s="16" t="s">
        <v>786</v>
      </c>
      <c r="C24" s="17">
        <v>-19.399999999999999</v>
      </c>
      <c r="D24" s="17">
        <v>-8.3000000000000007</v>
      </c>
      <c r="E24" s="17">
        <v>1.5</v>
      </c>
      <c r="F24" s="17"/>
      <c r="G24" s="17"/>
      <c r="H24" s="17">
        <v>-3.3</v>
      </c>
      <c r="I24" s="17">
        <v>17.100000000000001</v>
      </c>
      <c r="J24" s="17"/>
      <c r="K24" s="17"/>
      <c r="L24" s="17">
        <v>-30.4</v>
      </c>
      <c r="M24" s="17">
        <v>-38.799999999999997</v>
      </c>
      <c r="N24" s="17">
        <v>-9.8000000000000007</v>
      </c>
      <c r="O24" s="17">
        <v>29.6</v>
      </c>
      <c r="P24" s="17">
        <v>0.3</v>
      </c>
      <c r="Q24" s="17">
        <v>0</v>
      </c>
      <c r="R24" s="17">
        <v>4.9000000000000004</v>
      </c>
      <c r="S24" s="17">
        <v>-0.1</v>
      </c>
      <c r="T24" s="17"/>
      <c r="U24" s="17">
        <v>0.6</v>
      </c>
      <c r="V24" s="17"/>
      <c r="W24" s="17">
        <v>2.1</v>
      </c>
      <c r="X24" s="17">
        <v>0.6</v>
      </c>
      <c r="Y24" s="17">
        <v>0.4</v>
      </c>
      <c r="Z24" s="17">
        <v>2.9</v>
      </c>
      <c r="AA24" s="17">
        <v>-2.4</v>
      </c>
      <c r="AB24" s="17">
        <v>-8.5</v>
      </c>
      <c r="AC24" s="17"/>
      <c r="AD24" s="17"/>
      <c r="AE24" s="17"/>
      <c r="AF24" s="17">
        <v>-1.3</v>
      </c>
      <c r="AG24" s="17">
        <v>-36.6</v>
      </c>
      <c r="AH24" s="17">
        <v>0.8</v>
      </c>
      <c r="AI24" s="17">
        <v>0</v>
      </c>
      <c r="AJ24" s="17">
        <v>1.1000000000000001</v>
      </c>
      <c r="AK24" s="17">
        <v>-1.1000000000000001</v>
      </c>
      <c r="AL24" s="17">
        <v>1.7</v>
      </c>
      <c r="AM24" s="17">
        <v>0</v>
      </c>
      <c r="AN24" s="17">
        <v>17.600000000000001</v>
      </c>
      <c r="AO24" s="17">
        <v>19.600000000000001</v>
      </c>
      <c r="AP24" s="17">
        <v>-43.1</v>
      </c>
      <c r="AQ24" s="17">
        <v>-7.5</v>
      </c>
      <c r="AR24" s="17">
        <v>-3.8</v>
      </c>
      <c r="AS24" s="17">
        <v>2.6</v>
      </c>
      <c r="AT24" s="17">
        <v>0</v>
      </c>
      <c r="AU24" s="17">
        <v>-2.8</v>
      </c>
      <c r="AV24" s="17"/>
      <c r="AW24" s="17"/>
      <c r="AX24" s="17">
        <v>-3.2</v>
      </c>
      <c r="AY24" s="17">
        <v>14.5</v>
      </c>
      <c r="AZ24" s="17"/>
      <c r="BA24" s="17"/>
      <c r="BB24" s="17"/>
      <c r="BC24" s="17"/>
      <c r="BD24" s="17">
        <v>0.5</v>
      </c>
      <c r="BE24" s="17">
        <v>0</v>
      </c>
      <c r="BF24" s="17"/>
      <c r="BG24" s="17">
        <v>2</v>
      </c>
      <c r="BH24" s="17"/>
      <c r="BI24" s="17"/>
      <c r="BJ24" s="17"/>
      <c r="BK24" s="17">
        <v>1.8</v>
      </c>
      <c r="BL24" s="17">
        <v>-26.7</v>
      </c>
      <c r="BM24" s="17">
        <v>-28</v>
      </c>
      <c r="BN24" s="17">
        <v>0</v>
      </c>
      <c r="BO24" s="17">
        <v>15.4</v>
      </c>
      <c r="BP24" s="17">
        <v>24.3</v>
      </c>
      <c r="BQ24" s="17">
        <v>3.6</v>
      </c>
      <c r="BR24" s="17"/>
      <c r="BS24" s="17"/>
      <c r="BT24" s="17"/>
      <c r="BU24" s="17">
        <v>0.1</v>
      </c>
      <c r="BV24" s="17"/>
      <c r="BW24" s="17"/>
      <c r="BX24" s="17">
        <v>1.1000000000000001</v>
      </c>
      <c r="BY24" s="17">
        <v>-0.4</v>
      </c>
      <c r="BZ24" s="17">
        <v>18.600000000000001</v>
      </c>
      <c r="CA24" s="17">
        <v>7.3</v>
      </c>
      <c r="CB24" s="17">
        <v>0.2</v>
      </c>
      <c r="CC24" s="17">
        <v>0.1</v>
      </c>
      <c r="CD24" s="17">
        <v>0.1</v>
      </c>
      <c r="CE24" s="17">
        <v>0</v>
      </c>
      <c r="CF24" s="17">
        <v>2.5</v>
      </c>
      <c r="CG24" s="17">
        <v>3.2</v>
      </c>
      <c r="CH24" s="17">
        <v>12.8</v>
      </c>
      <c r="CI24" s="17">
        <v>32.6</v>
      </c>
      <c r="CJ24" s="17">
        <v>-26.5</v>
      </c>
      <c r="CK24" s="17">
        <v>-38.4</v>
      </c>
      <c r="CL24" s="17"/>
      <c r="CM24" s="17"/>
      <c r="CN24" s="17"/>
      <c r="CO24" s="17"/>
      <c r="CP24" s="17">
        <v>-5.9</v>
      </c>
      <c r="CQ24" s="17">
        <v>-7.5</v>
      </c>
      <c r="CR24" s="17">
        <v>-0.6</v>
      </c>
      <c r="CS24" s="17">
        <v>0.4</v>
      </c>
      <c r="CT24" s="17">
        <v>-26.4</v>
      </c>
      <c r="CU24" s="17">
        <v>0.7</v>
      </c>
      <c r="CV24" s="17"/>
      <c r="CW24" s="17"/>
      <c r="CX24" s="17"/>
      <c r="CY24" s="17">
        <v>0</v>
      </c>
      <c r="CZ24" s="17">
        <v>0</v>
      </c>
      <c r="DA24" s="17"/>
      <c r="DB24" s="17">
        <v>10.5</v>
      </c>
      <c r="DC24" s="17">
        <v>0.09</v>
      </c>
      <c r="DD24" s="17"/>
      <c r="DE24" s="17">
        <v>0</v>
      </c>
      <c r="DF24" s="17">
        <v>0.5</v>
      </c>
      <c r="DG24" s="17">
        <v>0</v>
      </c>
      <c r="DH24" s="17">
        <v>1.5</v>
      </c>
      <c r="DI24" s="17">
        <v>0</v>
      </c>
      <c r="DJ24" s="17">
        <v>0.6</v>
      </c>
      <c r="DK24" s="17"/>
      <c r="DL24" s="17">
        <v>0.33169999999999999</v>
      </c>
      <c r="DM24" s="17">
        <v>0.15179999999999999</v>
      </c>
      <c r="DN24" s="17">
        <v>-7.7</v>
      </c>
      <c r="DO24" s="17">
        <v>-7.6</v>
      </c>
      <c r="DP24" s="17">
        <v>0.3</v>
      </c>
      <c r="DQ24" s="17">
        <v>0.1</v>
      </c>
      <c r="DR24" s="17">
        <v>0.3</v>
      </c>
      <c r="DS24" s="17">
        <v>0.2</v>
      </c>
      <c r="DT24" s="17"/>
      <c r="DU24" s="17">
        <v>0.3</v>
      </c>
      <c r="DV24" s="17"/>
      <c r="DW24" s="17"/>
      <c r="DX24" s="17">
        <v>-1.2</v>
      </c>
      <c r="DY24" s="17">
        <v>0</v>
      </c>
      <c r="DZ24" s="17">
        <v>-0.3</v>
      </c>
      <c r="EA24" s="17">
        <v>0</v>
      </c>
      <c r="EB24" s="17">
        <v>0.8</v>
      </c>
      <c r="EC24" s="17">
        <v>3.8</v>
      </c>
      <c r="ED24" s="17">
        <v>0</v>
      </c>
      <c r="EE24" s="17">
        <v>-13</v>
      </c>
      <c r="EF24" s="17">
        <v>-13.7</v>
      </c>
      <c r="EG24" s="17">
        <v>0</v>
      </c>
      <c r="EH24" s="17">
        <v>0</v>
      </c>
      <c r="EI24" s="17">
        <v>-3.27</v>
      </c>
      <c r="EJ24" s="17">
        <v>0.7</v>
      </c>
      <c r="EK24" s="17">
        <v>-0.2</v>
      </c>
      <c r="EL24" s="17">
        <v>1.4</v>
      </c>
      <c r="EM24" s="17">
        <v>0.1</v>
      </c>
      <c r="EN24" s="17">
        <v>0.1</v>
      </c>
      <c r="EO24" s="17">
        <v>0.1</v>
      </c>
      <c r="EP24" s="17"/>
      <c r="EQ24" s="17">
        <v>23.7</v>
      </c>
      <c r="ER24" s="17">
        <v>0.2</v>
      </c>
      <c r="ES24" s="17">
        <v>2</v>
      </c>
      <c r="ET24" s="17">
        <v>-0.2</v>
      </c>
      <c r="EU24" s="17">
        <v>-15.1</v>
      </c>
      <c r="EV24" s="17">
        <v>-3.5</v>
      </c>
      <c r="EW24" s="17">
        <v>15.3</v>
      </c>
      <c r="EX24" s="17"/>
      <c r="EY24" s="17">
        <v>1.8</v>
      </c>
      <c r="EZ24" s="17">
        <v>0.8</v>
      </c>
      <c r="FA24" s="17">
        <v>0.6</v>
      </c>
      <c r="FB24" s="17">
        <v>0.6</v>
      </c>
      <c r="FC24" s="17">
        <v>0.3</v>
      </c>
      <c r="FD24" s="17">
        <v>0.2</v>
      </c>
      <c r="FE24" s="17">
        <v>0.6</v>
      </c>
      <c r="FF24" s="17">
        <v>0.3</v>
      </c>
      <c r="FG24" s="17">
        <v>1.9</v>
      </c>
      <c r="FH24" s="17"/>
      <c r="FI24" s="17"/>
      <c r="FJ24" s="17"/>
      <c r="FK24" s="17">
        <v>0</v>
      </c>
      <c r="FL24" s="17">
        <v>3.4</v>
      </c>
      <c r="FM24" s="17">
        <v>0</v>
      </c>
      <c r="FN24" s="17">
        <v>9.14</v>
      </c>
      <c r="FO24" s="17">
        <v>-118.65649999999999</v>
      </c>
      <c r="FP24" s="15"/>
      <c r="FQ24" s="17">
        <v>0.5</v>
      </c>
      <c r="FR24" s="17">
        <v>0.7</v>
      </c>
      <c r="FS24" s="17">
        <v>0.39</v>
      </c>
      <c r="FT24" s="17">
        <v>0.24</v>
      </c>
      <c r="FU24" s="17">
        <v>-0.1</v>
      </c>
      <c r="FV24" s="17">
        <v>0.2</v>
      </c>
      <c r="FW24" s="17">
        <v>1.93</v>
      </c>
    </row>
    <row r="25" spans="1:179" ht="24" customHeight="1" x14ac:dyDescent="0.3">
      <c r="A25" s="16" t="s">
        <v>56</v>
      </c>
      <c r="B25" s="16" t="s">
        <v>787</v>
      </c>
      <c r="C25" s="17">
        <v>-20.7</v>
      </c>
      <c r="D25" s="17">
        <v>-19.8</v>
      </c>
      <c r="E25" s="17">
        <v>-0.7</v>
      </c>
      <c r="F25" s="17"/>
      <c r="G25" s="17"/>
      <c r="H25" s="17">
        <v>-2.6</v>
      </c>
      <c r="I25" s="17">
        <v>16.7</v>
      </c>
      <c r="J25" s="17"/>
      <c r="K25" s="17"/>
      <c r="L25" s="17">
        <v>-26.6</v>
      </c>
      <c r="M25" s="17">
        <v>-33.5</v>
      </c>
      <c r="N25" s="17">
        <v>-4</v>
      </c>
      <c r="O25" s="17">
        <v>35.700000000000003</v>
      </c>
      <c r="P25" s="17">
        <v>0.3</v>
      </c>
      <c r="Q25" s="17">
        <v>0</v>
      </c>
      <c r="R25" s="17">
        <v>-3.4</v>
      </c>
      <c r="S25" s="17">
        <v>-0.1</v>
      </c>
      <c r="T25" s="17"/>
      <c r="U25" s="17">
        <v>0.5</v>
      </c>
      <c r="V25" s="17"/>
      <c r="W25" s="17">
        <v>0.5</v>
      </c>
      <c r="X25" s="17">
        <v>0.3</v>
      </c>
      <c r="Y25" s="17">
        <v>0</v>
      </c>
      <c r="Z25" s="17">
        <v>3.3</v>
      </c>
      <c r="AA25" s="17">
        <v>-1.4</v>
      </c>
      <c r="AB25" s="17">
        <v>-7.7</v>
      </c>
      <c r="AC25" s="17"/>
      <c r="AD25" s="17"/>
      <c r="AE25" s="17"/>
      <c r="AF25" s="17">
        <v>-1.1000000000000001</v>
      </c>
      <c r="AG25" s="17">
        <v>0</v>
      </c>
      <c r="AH25" s="17">
        <v>1.2</v>
      </c>
      <c r="AI25" s="17">
        <v>0</v>
      </c>
      <c r="AJ25" s="17">
        <v>1.1000000000000001</v>
      </c>
      <c r="AK25" s="17">
        <v>-1</v>
      </c>
      <c r="AL25" s="17">
        <v>1.7</v>
      </c>
      <c r="AM25" s="17">
        <v>0</v>
      </c>
      <c r="AN25" s="17">
        <v>18.7</v>
      </c>
      <c r="AO25" s="17">
        <v>20.7</v>
      </c>
      <c r="AP25" s="17">
        <v>-42.3</v>
      </c>
      <c r="AQ25" s="17">
        <v>-5.4</v>
      </c>
      <c r="AR25" s="17">
        <v>-2.9</v>
      </c>
      <c r="AS25" s="17">
        <v>3.3</v>
      </c>
      <c r="AT25" s="17">
        <v>0</v>
      </c>
      <c r="AU25" s="17">
        <v>-4.9000000000000004</v>
      </c>
      <c r="AV25" s="17"/>
      <c r="AW25" s="17"/>
      <c r="AX25" s="17">
        <v>-3.2</v>
      </c>
      <c r="AY25" s="17">
        <v>15.4</v>
      </c>
      <c r="AZ25" s="17"/>
      <c r="BA25" s="17"/>
      <c r="BB25" s="17"/>
      <c r="BC25" s="17"/>
      <c r="BD25" s="17">
        <v>2.5</v>
      </c>
      <c r="BE25" s="17">
        <v>0</v>
      </c>
      <c r="BF25" s="17"/>
      <c r="BG25" s="17">
        <v>0.7</v>
      </c>
      <c r="BH25" s="17"/>
      <c r="BI25" s="17"/>
      <c r="BJ25" s="17"/>
      <c r="BK25" s="17">
        <v>-1.6</v>
      </c>
      <c r="BL25" s="17">
        <v>-25</v>
      </c>
      <c r="BM25" s="17">
        <v>-26.4</v>
      </c>
      <c r="BN25" s="17">
        <v>0</v>
      </c>
      <c r="BO25" s="17">
        <v>15.1</v>
      </c>
      <c r="BP25" s="17">
        <v>25.1</v>
      </c>
      <c r="BQ25" s="17">
        <v>3.9</v>
      </c>
      <c r="BR25" s="17"/>
      <c r="BS25" s="17"/>
      <c r="BT25" s="17"/>
      <c r="BU25" s="17">
        <v>-0.6</v>
      </c>
      <c r="BV25" s="17"/>
      <c r="BW25" s="17"/>
      <c r="BX25" s="17">
        <v>1.1000000000000001</v>
      </c>
      <c r="BY25" s="17">
        <v>-0.4</v>
      </c>
      <c r="BZ25" s="17">
        <v>21.2</v>
      </c>
      <c r="CA25" s="17">
        <v>7.4</v>
      </c>
      <c r="CB25" s="17">
        <v>0.2</v>
      </c>
      <c r="CC25" s="17">
        <v>-0.4</v>
      </c>
      <c r="CD25" s="17">
        <v>0</v>
      </c>
      <c r="CE25" s="17">
        <v>0</v>
      </c>
      <c r="CF25" s="17">
        <v>3.4</v>
      </c>
      <c r="CG25" s="17">
        <v>4.5999999999999996</v>
      </c>
      <c r="CH25" s="17">
        <v>19.100000000000001</v>
      </c>
      <c r="CI25" s="17">
        <v>38.9</v>
      </c>
      <c r="CJ25" s="17">
        <v>-17.600000000000001</v>
      </c>
      <c r="CK25" s="17">
        <v>-28.4</v>
      </c>
      <c r="CL25" s="17"/>
      <c r="CM25" s="17"/>
      <c r="CN25" s="17"/>
      <c r="CO25" s="17"/>
      <c r="CP25" s="17">
        <v>-4.9000000000000004</v>
      </c>
      <c r="CQ25" s="17">
        <v>-6.9</v>
      </c>
      <c r="CR25" s="17">
        <v>1.2</v>
      </c>
      <c r="CS25" s="17">
        <v>0.7</v>
      </c>
      <c r="CT25" s="17">
        <v>-28.1</v>
      </c>
      <c r="CU25" s="17">
        <v>3.4</v>
      </c>
      <c r="CV25" s="17"/>
      <c r="CW25" s="17"/>
      <c r="CX25" s="17"/>
      <c r="CY25" s="17">
        <v>0</v>
      </c>
      <c r="CZ25" s="17">
        <v>0</v>
      </c>
      <c r="DA25" s="17"/>
      <c r="DB25" s="17">
        <v>13.7</v>
      </c>
      <c r="DC25" s="17">
        <v>3.44</v>
      </c>
      <c r="DD25" s="17"/>
      <c r="DE25" s="17">
        <v>0.1</v>
      </c>
      <c r="DF25" s="17">
        <v>0.5</v>
      </c>
      <c r="DG25" s="17">
        <v>0.1</v>
      </c>
      <c r="DH25" s="17">
        <v>1.8</v>
      </c>
      <c r="DI25" s="17">
        <v>0</v>
      </c>
      <c r="DJ25" s="17">
        <v>0.6</v>
      </c>
      <c r="DK25" s="17"/>
      <c r="DL25" s="17">
        <v>0.68369999999999997</v>
      </c>
      <c r="DM25" s="17">
        <v>1.0346</v>
      </c>
      <c r="DN25" s="17">
        <v>-8.5</v>
      </c>
      <c r="DO25" s="17">
        <v>-11</v>
      </c>
      <c r="DP25" s="17">
        <v>0.3</v>
      </c>
      <c r="DQ25" s="17">
        <v>0.1</v>
      </c>
      <c r="DR25" s="17">
        <v>0.4</v>
      </c>
      <c r="DS25" s="17">
        <v>0.2</v>
      </c>
      <c r="DT25" s="17"/>
      <c r="DU25" s="17">
        <v>0.4</v>
      </c>
      <c r="DV25" s="17"/>
      <c r="DW25" s="17"/>
      <c r="DX25" s="17">
        <v>-1.2</v>
      </c>
      <c r="DY25" s="17">
        <v>0</v>
      </c>
      <c r="DZ25" s="17">
        <v>-0.3</v>
      </c>
      <c r="EA25" s="17">
        <v>0.1</v>
      </c>
      <c r="EB25" s="17">
        <v>0.7</v>
      </c>
      <c r="EC25" s="17">
        <v>3.8</v>
      </c>
      <c r="ED25" s="17">
        <v>0.7</v>
      </c>
      <c r="EE25" s="17">
        <v>-13.2</v>
      </c>
      <c r="EF25" s="17">
        <v>-14.6</v>
      </c>
      <c r="EG25" s="17">
        <v>0</v>
      </c>
      <c r="EH25" s="17">
        <v>0</v>
      </c>
      <c r="EI25" s="17">
        <v>-3.37</v>
      </c>
      <c r="EJ25" s="17">
        <v>0.7</v>
      </c>
      <c r="EK25" s="17">
        <v>-0.2</v>
      </c>
      <c r="EL25" s="17">
        <v>1.5</v>
      </c>
      <c r="EM25" s="17">
        <v>0.1</v>
      </c>
      <c r="EN25" s="17">
        <v>0.1</v>
      </c>
      <c r="EO25" s="17">
        <v>0.1</v>
      </c>
      <c r="EP25" s="17"/>
      <c r="EQ25" s="17">
        <v>27.7</v>
      </c>
      <c r="ER25" s="17">
        <v>0</v>
      </c>
      <c r="ES25" s="17">
        <v>0.2</v>
      </c>
      <c r="ET25" s="17">
        <v>-0.2</v>
      </c>
      <c r="EU25" s="17">
        <v>-17.2</v>
      </c>
      <c r="EV25" s="17">
        <v>-5.4</v>
      </c>
      <c r="EW25" s="17">
        <v>-1</v>
      </c>
      <c r="EX25" s="17"/>
      <c r="EY25" s="17">
        <v>1.8</v>
      </c>
      <c r="EZ25" s="17">
        <v>0.8</v>
      </c>
      <c r="FA25" s="17">
        <v>0.6</v>
      </c>
      <c r="FB25" s="17">
        <v>0.6</v>
      </c>
      <c r="FC25" s="17">
        <v>0.2</v>
      </c>
      <c r="FD25" s="17">
        <v>0.2</v>
      </c>
      <c r="FE25" s="17">
        <v>1</v>
      </c>
      <c r="FF25" s="17">
        <v>0.4</v>
      </c>
      <c r="FG25" s="17">
        <v>1.9</v>
      </c>
      <c r="FH25" s="17"/>
      <c r="FI25" s="17"/>
      <c r="FJ25" s="17"/>
      <c r="FK25" s="17">
        <v>0</v>
      </c>
      <c r="FL25" s="17">
        <v>4.2</v>
      </c>
      <c r="FM25" s="17">
        <v>0</v>
      </c>
      <c r="FN25" s="17">
        <v>7.39</v>
      </c>
      <c r="FO25" s="17">
        <v>-51.721699999999998</v>
      </c>
      <c r="FP25" s="15"/>
      <c r="FQ25" s="17">
        <v>0.5</v>
      </c>
      <c r="FR25" s="17">
        <v>1.1000000000000001</v>
      </c>
      <c r="FS25" s="17">
        <v>0.38</v>
      </c>
      <c r="FT25" s="17">
        <v>0.27</v>
      </c>
      <c r="FU25" s="17">
        <v>0.1</v>
      </c>
      <c r="FV25" s="17">
        <v>0.2</v>
      </c>
      <c r="FW25" s="17">
        <v>2.5499999999999998</v>
      </c>
    </row>
    <row r="26" spans="1:179" ht="24" customHeight="1" x14ac:dyDescent="0.3">
      <c r="A26" s="18" t="s">
        <v>56</v>
      </c>
      <c r="B26" s="18" t="s">
        <v>788</v>
      </c>
      <c r="C26" s="19">
        <v>-21.8</v>
      </c>
      <c r="D26" s="19">
        <v>-57.6</v>
      </c>
      <c r="E26" s="19">
        <v>-9.1999999999999993</v>
      </c>
      <c r="F26" s="19"/>
      <c r="G26" s="19"/>
      <c r="H26" s="19">
        <v>-3.2</v>
      </c>
      <c r="I26" s="19">
        <v>19.899999999999999</v>
      </c>
      <c r="J26" s="19"/>
      <c r="K26" s="19"/>
      <c r="L26" s="19">
        <v>-26.5</v>
      </c>
      <c r="M26" s="19">
        <v>-28.3</v>
      </c>
      <c r="N26" s="19">
        <v>2.4</v>
      </c>
      <c r="O26" s="19">
        <v>35.700000000000003</v>
      </c>
      <c r="P26" s="19">
        <v>5</v>
      </c>
      <c r="Q26" s="19">
        <v>0</v>
      </c>
      <c r="R26" s="19">
        <v>-10.199999999999999</v>
      </c>
      <c r="S26" s="19">
        <v>0</v>
      </c>
      <c r="T26" s="19"/>
      <c r="U26" s="19">
        <v>1.4</v>
      </c>
      <c r="V26" s="19"/>
      <c r="W26" s="19">
        <v>5.2</v>
      </c>
      <c r="X26" s="19">
        <v>1.6</v>
      </c>
      <c r="Y26" s="19">
        <v>0.6</v>
      </c>
      <c r="Z26" s="19">
        <v>2.9</v>
      </c>
      <c r="AA26" s="19">
        <v>-0.1</v>
      </c>
      <c r="AB26" s="19">
        <v>-7.1</v>
      </c>
      <c r="AC26" s="19"/>
      <c r="AD26" s="19"/>
      <c r="AE26" s="19"/>
      <c r="AF26" s="19">
        <v>-0.9</v>
      </c>
      <c r="AG26" s="19">
        <v>0</v>
      </c>
      <c r="AH26" s="19">
        <v>2</v>
      </c>
      <c r="AI26" s="19">
        <v>0</v>
      </c>
      <c r="AJ26" s="19">
        <v>0.6</v>
      </c>
      <c r="AK26" s="19">
        <v>-1.1000000000000001</v>
      </c>
      <c r="AL26" s="19">
        <v>1.7</v>
      </c>
      <c r="AM26" s="19">
        <v>0</v>
      </c>
      <c r="AN26" s="19">
        <v>19.399999999999999</v>
      </c>
      <c r="AO26" s="19">
        <v>13.8</v>
      </c>
      <c r="AP26" s="19">
        <v>-41.9</v>
      </c>
      <c r="AQ26" s="19">
        <v>-3.7</v>
      </c>
      <c r="AR26" s="19">
        <v>-0.2</v>
      </c>
      <c r="AS26" s="19">
        <v>4.5</v>
      </c>
      <c r="AT26" s="19">
        <v>0</v>
      </c>
      <c r="AU26" s="19">
        <v>-0.7</v>
      </c>
      <c r="AV26" s="19"/>
      <c r="AW26" s="19"/>
      <c r="AX26" s="19">
        <v>-3.2</v>
      </c>
      <c r="AY26" s="19">
        <v>15.6</v>
      </c>
      <c r="AZ26" s="19"/>
      <c r="BA26" s="19"/>
      <c r="BB26" s="19"/>
      <c r="BC26" s="19"/>
      <c r="BD26" s="19">
        <v>3.2</v>
      </c>
      <c r="BE26" s="19">
        <v>0</v>
      </c>
      <c r="BF26" s="19"/>
      <c r="BG26" s="19">
        <v>1.9</v>
      </c>
      <c r="BH26" s="19"/>
      <c r="BI26" s="19"/>
      <c r="BJ26" s="19"/>
      <c r="BK26" s="19">
        <v>-0.1</v>
      </c>
      <c r="BL26" s="19">
        <v>-24.4</v>
      </c>
      <c r="BM26" s="19">
        <v>-25.9</v>
      </c>
      <c r="BN26" s="19">
        <v>0</v>
      </c>
      <c r="BO26" s="19">
        <v>17.5</v>
      </c>
      <c r="BP26" s="19">
        <v>25.2</v>
      </c>
      <c r="BQ26" s="19">
        <v>4</v>
      </c>
      <c r="BR26" s="19"/>
      <c r="BS26" s="19"/>
      <c r="BT26" s="19"/>
      <c r="BU26" s="19">
        <v>2.1</v>
      </c>
      <c r="BV26" s="19"/>
      <c r="BW26" s="19"/>
      <c r="BX26" s="19">
        <v>1.1000000000000001</v>
      </c>
      <c r="BY26" s="19">
        <v>-0.4</v>
      </c>
      <c r="BZ26" s="19">
        <v>20.5</v>
      </c>
      <c r="CA26" s="19">
        <v>23.4</v>
      </c>
      <c r="CB26" s="19">
        <v>11.5</v>
      </c>
      <c r="CC26" s="19">
        <v>-0.1</v>
      </c>
      <c r="CD26" s="19">
        <v>4.2</v>
      </c>
      <c r="CE26" s="19">
        <v>0</v>
      </c>
      <c r="CF26" s="19">
        <v>3.7</v>
      </c>
      <c r="CG26" s="19">
        <v>5</v>
      </c>
      <c r="CH26" s="19">
        <v>22.5</v>
      </c>
      <c r="CI26" s="19">
        <v>42.2</v>
      </c>
      <c r="CJ26" s="19">
        <v>-12.2</v>
      </c>
      <c r="CK26" s="19">
        <v>-22.5</v>
      </c>
      <c r="CL26" s="19"/>
      <c r="CM26" s="19"/>
      <c r="CN26" s="19"/>
      <c r="CO26" s="19"/>
      <c r="CP26" s="19">
        <v>-5.4</v>
      </c>
      <c r="CQ26" s="19">
        <v>-7.2</v>
      </c>
      <c r="CR26" s="19">
        <v>0.9</v>
      </c>
      <c r="CS26" s="19">
        <v>0.9</v>
      </c>
      <c r="CT26" s="19">
        <v>-33.4</v>
      </c>
      <c r="CU26" s="19">
        <v>6.8</v>
      </c>
      <c r="CV26" s="19"/>
      <c r="CW26" s="19"/>
      <c r="CX26" s="19"/>
      <c r="CY26" s="19">
        <v>0</v>
      </c>
      <c r="CZ26" s="19">
        <v>0</v>
      </c>
      <c r="DA26" s="19"/>
      <c r="DB26" s="19">
        <v>18.2</v>
      </c>
      <c r="DC26" s="19">
        <v>6.52</v>
      </c>
      <c r="DD26" s="19"/>
      <c r="DE26" s="19">
        <v>0</v>
      </c>
      <c r="DF26" s="19">
        <v>0.6</v>
      </c>
      <c r="DG26" s="19">
        <v>0.2</v>
      </c>
      <c r="DH26" s="19">
        <v>1.6</v>
      </c>
      <c r="DI26" s="19">
        <v>0</v>
      </c>
      <c r="DJ26" s="19">
        <v>0.6</v>
      </c>
      <c r="DK26" s="19"/>
      <c r="DL26" s="19">
        <v>0.73660000000000003</v>
      </c>
      <c r="DM26" s="19">
        <v>1.4625999999999999</v>
      </c>
      <c r="DN26" s="19">
        <v>-7.7</v>
      </c>
      <c r="DO26" s="19">
        <v>-12.7</v>
      </c>
      <c r="DP26" s="19">
        <v>0.3</v>
      </c>
      <c r="DQ26" s="19">
        <v>0</v>
      </c>
      <c r="DR26" s="19">
        <v>0.3</v>
      </c>
      <c r="DS26" s="19">
        <v>0.2</v>
      </c>
      <c r="DT26" s="19"/>
      <c r="DU26" s="19">
        <v>0.5</v>
      </c>
      <c r="DV26" s="19"/>
      <c r="DW26" s="19"/>
      <c r="DX26" s="19">
        <v>-1.2</v>
      </c>
      <c r="DY26" s="19">
        <v>0</v>
      </c>
      <c r="DZ26" s="19">
        <v>-0.3</v>
      </c>
      <c r="EA26" s="19">
        <v>0</v>
      </c>
      <c r="EB26" s="19">
        <v>0</v>
      </c>
      <c r="EC26" s="19">
        <v>3.8</v>
      </c>
      <c r="ED26" s="19">
        <v>1.8</v>
      </c>
      <c r="EE26" s="19">
        <v>-12.4</v>
      </c>
      <c r="EF26" s="19">
        <v>-13.1</v>
      </c>
      <c r="EG26" s="19">
        <v>0</v>
      </c>
      <c r="EH26" s="19">
        <v>0</v>
      </c>
      <c r="EI26" s="19">
        <v>-4</v>
      </c>
      <c r="EJ26" s="19">
        <v>0.7</v>
      </c>
      <c r="EK26" s="19">
        <v>-0.2</v>
      </c>
      <c r="EL26" s="19">
        <v>1.7</v>
      </c>
      <c r="EM26" s="19">
        <v>0.1</v>
      </c>
      <c r="EN26" s="19">
        <v>0.1</v>
      </c>
      <c r="EO26" s="19">
        <v>0.1</v>
      </c>
      <c r="EP26" s="19"/>
      <c r="EQ26" s="19">
        <v>29.8</v>
      </c>
      <c r="ER26" s="19">
        <v>-0.2</v>
      </c>
      <c r="ES26" s="19">
        <v>-2.4</v>
      </c>
      <c r="ET26" s="19">
        <v>-0.2</v>
      </c>
      <c r="EU26" s="19">
        <v>-18</v>
      </c>
      <c r="EV26" s="19">
        <v>-12.2</v>
      </c>
      <c r="EW26" s="19">
        <v>-4.3</v>
      </c>
      <c r="EX26" s="19"/>
      <c r="EY26" s="19">
        <v>1.8</v>
      </c>
      <c r="EZ26" s="19">
        <v>0.8</v>
      </c>
      <c r="FA26" s="19">
        <v>0.6</v>
      </c>
      <c r="FB26" s="19">
        <v>0.6</v>
      </c>
      <c r="FC26" s="19">
        <v>0</v>
      </c>
      <c r="FD26" s="19">
        <v>0.8</v>
      </c>
      <c r="FE26" s="19">
        <v>1</v>
      </c>
      <c r="FF26" s="19">
        <v>0.5</v>
      </c>
      <c r="FG26" s="19">
        <v>2.1</v>
      </c>
      <c r="FH26" s="19"/>
      <c r="FI26" s="19"/>
      <c r="FJ26" s="19"/>
      <c r="FK26" s="19">
        <v>0</v>
      </c>
      <c r="FL26" s="19">
        <v>3.5</v>
      </c>
      <c r="FM26" s="19">
        <v>0</v>
      </c>
      <c r="FN26" s="19">
        <v>7.07</v>
      </c>
      <c r="FO26" s="19">
        <v>-19.210799999999999</v>
      </c>
      <c r="FP26" s="15"/>
      <c r="FQ26" s="19">
        <v>0.1</v>
      </c>
      <c r="FR26" s="19">
        <v>1.5</v>
      </c>
      <c r="FS26" s="19">
        <v>0.37</v>
      </c>
      <c r="FT26" s="19">
        <v>0.3</v>
      </c>
      <c r="FU26" s="19">
        <v>0.3</v>
      </c>
      <c r="FV26" s="19">
        <v>0.2</v>
      </c>
      <c r="FW26" s="19">
        <v>2.77</v>
      </c>
    </row>
    <row r="27" spans="1:179" ht="24" customHeight="1" x14ac:dyDescent="0.3">
      <c r="A27" s="13" t="s">
        <v>56</v>
      </c>
      <c r="B27" s="13" t="s">
        <v>789</v>
      </c>
      <c r="C27" s="14">
        <v>-19.899999999999999</v>
      </c>
      <c r="D27" s="14">
        <v>54.2</v>
      </c>
      <c r="E27" s="14">
        <v>21.5</v>
      </c>
      <c r="F27" s="14"/>
      <c r="G27" s="14"/>
      <c r="H27" s="14">
        <v>-1.9</v>
      </c>
      <c r="I27" s="14">
        <v>26.3</v>
      </c>
      <c r="J27" s="14"/>
      <c r="K27" s="14"/>
      <c r="L27" s="14">
        <v>-29.4</v>
      </c>
      <c r="M27" s="14">
        <v>-38.5</v>
      </c>
      <c r="N27" s="14">
        <v>-9.5</v>
      </c>
      <c r="O27" s="14">
        <v>30.9</v>
      </c>
      <c r="P27" s="14">
        <v>-19.399999999999999</v>
      </c>
      <c r="Q27" s="14">
        <v>0</v>
      </c>
      <c r="R27" s="14">
        <v>-20.6</v>
      </c>
      <c r="S27" s="14">
        <v>-0.1</v>
      </c>
      <c r="T27" s="14"/>
      <c r="U27" s="14">
        <v>3.4</v>
      </c>
      <c r="V27" s="14"/>
      <c r="W27" s="14">
        <v>3.5</v>
      </c>
      <c r="X27" s="14">
        <v>1.9</v>
      </c>
      <c r="Y27" s="14">
        <v>0.9</v>
      </c>
      <c r="Z27" s="14">
        <v>3</v>
      </c>
      <c r="AA27" s="14">
        <v>1.1000000000000001</v>
      </c>
      <c r="AB27" s="14">
        <v>1.5</v>
      </c>
      <c r="AC27" s="14"/>
      <c r="AD27" s="14"/>
      <c r="AE27" s="14"/>
      <c r="AF27" s="14">
        <v>-0.7</v>
      </c>
      <c r="AG27" s="14">
        <v>0</v>
      </c>
      <c r="AH27" s="14">
        <v>1.8</v>
      </c>
      <c r="AI27" s="14">
        <v>0</v>
      </c>
      <c r="AJ27" s="14">
        <v>5.4</v>
      </c>
      <c r="AK27" s="14">
        <v>-1.4</v>
      </c>
      <c r="AL27" s="14">
        <v>1.7</v>
      </c>
      <c r="AM27" s="14">
        <v>0.3</v>
      </c>
      <c r="AN27" s="14">
        <v>12.8</v>
      </c>
      <c r="AO27" s="14">
        <v>12.1</v>
      </c>
      <c r="AP27" s="14">
        <v>46.3</v>
      </c>
      <c r="AQ27" s="14">
        <v>-4.9000000000000004</v>
      </c>
      <c r="AR27" s="14">
        <v>0</v>
      </c>
      <c r="AS27" s="14">
        <v>4.2</v>
      </c>
      <c r="AT27" s="14">
        <v>0.2</v>
      </c>
      <c r="AU27" s="14">
        <v>-2.2000000000000002</v>
      </c>
      <c r="AV27" s="14"/>
      <c r="AW27" s="14"/>
      <c r="AX27" s="14">
        <v>-3.2</v>
      </c>
      <c r="AY27" s="14">
        <v>18.8</v>
      </c>
      <c r="AZ27" s="14"/>
      <c r="BA27" s="14"/>
      <c r="BB27" s="14"/>
      <c r="BC27" s="14"/>
      <c r="BD27" s="14">
        <v>1</v>
      </c>
      <c r="BE27" s="14">
        <v>0</v>
      </c>
      <c r="BF27" s="14"/>
      <c r="BG27" s="14">
        <v>3</v>
      </c>
      <c r="BH27" s="14"/>
      <c r="BI27" s="14"/>
      <c r="BJ27" s="14"/>
      <c r="BK27" s="14">
        <v>0.7</v>
      </c>
      <c r="BL27" s="14">
        <v>0</v>
      </c>
      <c r="BM27" s="14">
        <v>0</v>
      </c>
      <c r="BN27" s="14">
        <v>0</v>
      </c>
      <c r="BO27" s="14">
        <v>48</v>
      </c>
      <c r="BP27" s="14">
        <v>13.4</v>
      </c>
      <c r="BQ27" s="14">
        <v>-1</v>
      </c>
      <c r="BR27" s="14"/>
      <c r="BS27" s="14"/>
      <c r="BT27" s="14"/>
      <c r="BU27" s="14">
        <v>0.5</v>
      </c>
      <c r="BV27" s="14"/>
      <c r="BW27" s="14"/>
      <c r="BX27" s="14">
        <v>1.1000000000000001</v>
      </c>
      <c r="BY27" s="14">
        <v>-0.4</v>
      </c>
      <c r="BZ27" s="14">
        <v>20.100000000000001</v>
      </c>
      <c r="CA27" s="14">
        <v>24.1</v>
      </c>
      <c r="CB27" s="14">
        <v>12.7</v>
      </c>
      <c r="CC27" s="14">
        <v>-0.4</v>
      </c>
      <c r="CD27" s="14">
        <v>4.2</v>
      </c>
      <c r="CE27" s="14">
        <v>0</v>
      </c>
      <c r="CF27" s="14">
        <v>3.9</v>
      </c>
      <c r="CG27" s="14">
        <v>5.3</v>
      </c>
      <c r="CH27" s="14">
        <v>25.1</v>
      </c>
      <c r="CI27" s="14">
        <v>45.2</v>
      </c>
      <c r="CJ27" s="14">
        <v>-8.8000000000000007</v>
      </c>
      <c r="CK27" s="14">
        <v>-27</v>
      </c>
      <c r="CL27" s="14"/>
      <c r="CM27" s="14"/>
      <c r="CN27" s="14"/>
      <c r="CO27" s="14"/>
      <c r="CP27" s="14">
        <v>-19.600000000000001</v>
      </c>
      <c r="CQ27" s="14">
        <v>-15.6</v>
      </c>
      <c r="CR27" s="14">
        <v>0.1</v>
      </c>
      <c r="CS27" s="14">
        <v>0.6</v>
      </c>
      <c r="CT27" s="14">
        <v>-40.299999999999997</v>
      </c>
      <c r="CU27" s="14">
        <v>7.4</v>
      </c>
      <c r="CV27" s="14"/>
      <c r="CW27" s="14"/>
      <c r="CX27" s="14"/>
      <c r="CY27" s="14">
        <v>0</v>
      </c>
      <c r="CZ27" s="14">
        <v>0</v>
      </c>
      <c r="DA27" s="14"/>
      <c r="DB27" s="14">
        <v>20.100000000000001</v>
      </c>
      <c r="DC27" s="14">
        <v>6.79</v>
      </c>
      <c r="DD27" s="14"/>
      <c r="DE27" s="14">
        <v>0</v>
      </c>
      <c r="DF27" s="14">
        <v>0.6</v>
      </c>
      <c r="DG27" s="14">
        <v>0.2</v>
      </c>
      <c r="DH27" s="14">
        <v>1.8</v>
      </c>
      <c r="DI27" s="14">
        <v>0</v>
      </c>
      <c r="DJ27" s="14">
        <v>0.6</v>
      </c>
      <c r="DK27" s="14"/>
      <c r="DL27" s="14">
        <v>0.76160000000000005</v>
      </c>
      <c r="DM27" s="14">
        <v>1.6004</v>
      </c>
      <c r="DN27" s="14">
        <v>-7.1</v>
      </c>
      <c r="DO27" s="14">
        <v>-12.6</v>
      </c>
      <c r="DP27" s="14">
        <v>0.1</v>
      </c>
      <c r="DQ27" s="14">
        <v>0.2</v>
      </c>
      <c r="DR27" s="14">
        <v>0.2</v>
      </c>
      <c r="DS27" s="14">
        <v>0.2</v>
      </c>
      <c r="DT27" s="14"/>
      <c r="DU27" s="14">
        <v>0.4</v>
      </c>
      <c r="DV27" s="14"/>
      <c r="DW27" s="14"/>
      <c r="DX27" s="14">
        <v>-1.2</v>
      </c>
      <c r="DY27" s="14">
        <v>0</v>
      </c>
      <c r="DZ27" s="14">
        <v>-0.3</v>
      </c>
      <c r="EA27" s="14">
        <v>0.1</v>
      </c>
      <c r="EB27" s="14">
        <v>0</v>
      </c>
      <c r="EC27" s="14">
        <v>3.8</v>
      </c>
      <c r="ED27" s="14">
        <v>2.4</v>
      </c>
      <c r="EE27" s="14">
        <v>-11.4</v>
      </c>
      <c r="EF27" s="14">
        <v>-12.4</v>
      </c>
      <c r="EG27" s="14">
        <v>0</v>
      </c>
      <c r="EH27" s="14">
        <v>0</v>
      </c>
      <c r="EI27" s="14">
        <v>-6.17</v>
      </c>
      <c r="EJ27" s="14">
        <v>0.7</v>
      </c>
      <c r="EK27" s="14">
        <v>-0.2</v>
      </c>
      <c r="EL27" s="14">
        <v>1.8</v>
      </c>
      <c r="EM27" s="14">
        <v>0.1</v>
      </c>
      <c r="EN27" s="14">
        <v>0.1</v>
      </c>
      <c r="EO27" s="14">
        <v>0.1</v>
      </c>
      <c r="EP27" s="14"/>
      <c r="EQ27" s="14">
        <v>32.4</v>
      </c>
      <c r="ER27" s="14">
        <v>-0.4</v>
      </c>
      <c r="ES27" s="14">
        <v>-2.7</v>
      </c>
      <c r="ET27" s="14">
        <v>-0.2</v>
      </c>
      <c r="EU27" s="14">
        <v>-15.2</v>
      </c>
      <c r="EV27" s="14">
        <v>-17.399999999999999</v>
      </c>
      <c r="EW27" s="14">
        <v>-2.2000000000000002</v>
      </c>
      <c r="EX27" s="14"/>
      <c r="EY27" s="14">
        <v>1.2</v>
      </c>
      <c r="EZ27" s="14">
        <v>0.8</v>
      </c>
      <c r="FA27" s="14">
        <v>0.6</v>
      </c>
      <c r="FB27" s="14">
        <v>0.6</v>
      </c>
      <c r="FC27" s="14">
        <v>-0.2</v>
      </c>
      <c r="FD27" s="14">
        <v>0.8</v>
      </c>
      <c r="FE27" s="14">
        <v>1.2</v>
      </c>
      <c r="FF27" s="14">
        <v>0.5</v>
      </c>
      <c r="FG27" s="14">
        <v>2.1</v>
      </c>
      <c r="FH27" s="14"/>
      <c r="FI27" s="14"/>
      <c r="FJ27" s="14"/>
      <c r="FK27" s="14">
        <v>0</v>
      </c>
      <c r="FL27" s="14">
        <v>3.6</v>
      </c>
      <c r="FM27" s="14">
        <v>0</v>
      </c>
      <c r="FN27" s="14">
        <v>8.2899999999999991</v>
      </c>
      <c r="FO27" s="14">
        <v>208.47200000000001</v>
      </c>
      <c r="FP27" s="15"/>
      <c r="FQ27" s="14">
        <v>-0.8</v>
      </c>
      <c r="FR27" s="14">
        <v>1.7</v>
      </c>
      <c r="FS27" s="14">
        <v>0.37</v>
      </c>
      <c r="FT27" s="14">
        <v>0.32</v>
      </c>
      <c r="FU27" s="14">
        <v>0.3</v>
      </c>
      <c r="FV27" s="14">
        <v>1</v>
      </c>
      <c r="FW27" s="14">
        <v>2.89</v>
      </c>
    </row>
    <row r="28" spans="1:179" ht="24" customHeight="1" x14ac:dyDescent="0.3">
      <c r="A28" s="16" t="s">
        <v>56</v>
      </c>
      <c r="B28" s="16" t="s">
        <v>790</v>
      </c>
      <c r="C28" s="17">
        <v>-19.3</v>
      </c>
      <c r="D28" s="17">
        <v>29.6</v>
      </c>
      <c r="E28" s="17">
        <v>11.9</v>
      </c>
      <c r="F28" s="17"/>
      <c r="G28" s="17"/>
      <c r="H28" s="17">
        <v>-2.8</v>
      </c>
      <c r="I28" s="17">
        <v>23.5</v>
      </c>
      <c r="J28" s="17"/>
      <c r="K28" s="17"/>
      <c r="L28" s="17">
        <v>-30.6</v>
      </c>
      <c r="M28" s="17">
        <v>-29.5</v>
      </c>
      <c r="N28" s="17">
        <v>0.3</v>
      </c>
      <c r="O28" s="17">
        <v>29.5</v>
      </c>
      <c r="P28" s="17">
        <v>-17.7</v>
      </c>
      <c r="Q28" s="17">
        <v>0</v>
      </c>
      <c r="R28" s="17">
        <v>-16.8</v>
      </c>
      <c r="S28" s="17">
        <v>0.2</v>
      </c>
      <c r="T28" s="17"/>
      <c r="U28" s="17">
        <v>3.1</v>
      </c>
      <c r="V28" s="17"/>
      <c r="W28" s="17">
        <v>4.3</v>
      </c>
      <c r="X28" s="17">
        <v>1.3</v>
      </c>
      <c r="Y28" s="17">
        <v>0.3</v>
      </c>
      <c r="Z28" s="17">
        <v>3</v>
      </c>
      <c r="AA28" s="17">
        <v>3.3</v>
      </c>
      <c r="AB28" s="17">
        <v>2.8</v>
      </c>
      <c r="AC28" s="17"/>
      <c r="AD28" s="17"/>
      <c r="AE28" s="17"/>
      <c r="AF28" s="17">
        <v>-1.5</v>
      </c>
      <c r="AG28" s="17">
        <v>0</v>
      </c>
      <c r="AH28" s="17">
        <v>0.4</v>
      </c>
      <c r="AI28" s="17">
        <v>0</v>
      </c>
      <c r="AJ28" s="17">
        <v>1.8</v>
      </c>
      <c r="AK28" s="17">
        <v>-1.1000000000000001</v>
      </c>
      <c r="AL28" s="17">
        <v>1.7</v>
      </c>
      <c r="AM28" s="17">
        <v>1</v>
      </c>
      <c r="AN28" s="17">
        <v>15</v>
      </c>
      <c r="AO28" s="17">
        <v>14.4</v>
      </c>
      <c r="AP28" s="17">
        <v>48.4</v>
      </c>
      <c r="AQ28" s="17">
        <v>-1.1000000000000001</v>
      </c>
      <c r="AR28" s="17">
        <v>0</v>
      </c>
      <c r="AS28" s="17">
        <v>5.7</v>
      </c>
      <c r="AT28" s="17">
        <v>0.2</v>
      </c>
      <c r="AU28" s="17">
        <v>0</v>
      </c>
      <c r="AV28" s="17"/>
      <c r="AW28" s="17"/>
      <c r="AX28" s="17">
        <v>-3.2</v>
      </c>
      <c r="AY28" s="17">
        <v>19.5</v>
      </c>
      <c r="AZ28" s="17"/>
      <c r="BA28" s="17"/>
      <c r="BB28" s="17"/>
      <c r="BC28" s="17"/>
      <c r="BD28" s="17">
        <v>5.8</v>
      </c>
      <c r="BE28" s="17">
        <v>0</v>
      </c>
      <c r="BF28" s="17"/>
      <c r="BG28" s="17">
        <v>4.5</v>
      </c>
      <c r="BH28" s="17"/>
      <c r="BI28" s="17"/>
      <c r="BJ28" s="17"/>
      <c r="BK28" s="17">
        <v>3.6</v>
      </c>
      <c r="BL28" s="17">
        <v>0</v>
      </c>
      <c r="BM28" s="17">
        <v>0</v>
      </c>
      <c r="BN28" s="17">
        <v>0</v>
      </c>
      <c r="BO28" s="17">
        <v>50</v>
      </c>
      <c r="BP28" s="17">
        <v>13.9</v>
      </c>
      <c r="BQ28" s="17">
        <v>-0.8</v>
      </c>
      <c r="BR28" s="17"/>
      <c r="BS28" s="17"/>
      <c r="BT28" s="17"/>
      <c r="BU28" s="17">
        <v>4</v>
      </c>
      <c r="BV28" s="17"/>
      <c r="BW28" s="17"/>
      <c r="BX28" s="17">
        <v>1.1000000000000001</v>
      </c>
      <c r="BY28" s="17">
        <v>-0.4</v>
      </c>
      <c r="BZ28" s="17">
        <v>18.100000000000001</v>
      </c>
      <c r="CA28" s="17">
        <v>23.4</v>
      </c>
      <c r="CB28" s="17">
        <v>11.5</v>
      </c>
      <c r="CC28" s="17">
        <v>5.2</v>
      </c>
      <c r="CD28" s="17">
        <v>4.0999999999999996</v>
      </c>
      <c r="CE28" s="17">
        <v>0</v>
      </c>
      <c r="CF28" s="17">
        <v>4.3</v>
      </c>
      <c r="CG28" s="17">
        <v>6</v>
      </c>
      <c r="CH28" s="17">
        <v>30.1</v>
      </c>
      <c r="CI28" s="17">
        <v>50.6</v>
      </c>
      <c r="CJ28" s="17">
        <v>-1</v>
      </c>
      <c r="CK28" s="17">
        <v>-13.2</v>
      </c>
      <c r="CL28" s="17"/>
      <c r="CM28" s="17"/>
      <c r="CN28" s="17"/>
      <c r="CO28" s="17"/>
      <c r="CP28" s="17">
        <v>-14.6</v>
      </c>
      <c r="CQ28" s="17">
        <v>-12.6</v>
      </c>
      <c r="CR28" s="17">
        <v>0.9</v>
      </c>
      <c r="CS28" s="17">
        <v>0.9</v>
      </c>
      <c r="CT28" s="17">
        <v>-34.1</v>
      </c>
      <c r="CU28" s="17">
        <v>7.5</v>
      </c>
      <c r="CV28" s="17"/>
      <c r="CW28" s="17"/>
      <c r="CX28" s="17"/>
      <c r="CY28" s="17">
        <v>0</v>
      </c>
      <c r="CZ28" s="17">
        <v>0</v>
      </c>
      <c r="DA28" s="17"/>
      <c r="DB28" s="17">
        <v>20.2</v>
      </c>
      <c r="DC28" s="17">
        <v>7.21</v>
      </c>
      <c r="DD28" s="17"/>
      <c r="DE28" s="17">
        <v>0</v>
      </c>
      <c r="DF28" s="17">
        <v>0.5</v>
      </c>
      <c r="DG28" s="17">
        <v>0.3</v>
      </c>
      <c r="DH28" s="17">
        <v>1.6</v>
      </c>
      <c r="DI28" s="17">
        <v>0</v>
      </c>
      <c r="DJ28" s="17">
        <v>0.6</v>
      </c>
      <c r="DK28" s="17"/>
      <c r="DL28" s="17">
        <v>0.77580000000000005</v>
      </c>
      <c r="DM28" s="17">
        <v>1.7770999999999999</v>
      </c>
      <c r="DN28" s="17">
        <v>-6.4</v>
      </c>
      <c r="DO28" s="17">
        <v>-10.7</v>
      </c>
      <c r="DP28" s="17">
        <v>-0.2</v>
      </c>
      <c r="DQ28" s="17">
        <v>0.2</v>
      </c>
      <c r="DR28" s="17">
        <v>0.4</v>
      </c>
      <c r="DS28" s="17">
        <v>0.2</v>
      </c>
      <c r="DT28" s="17"/>
      <c r="DU28" s="17">
        <v>0.4</v>
      </c>
      <c r="DV28" s="17"/>
      <c r="DW28" s="17"/>
      <c r="DX28" s="17">
        <v>-1.2</v>
      </c>
      <c r="DY28" s="17">
        <v>0</v>
      </c>
      <c r="DZ28" s="17">
        <v>-0.2</v>
      </c>
      <c r="EA28" s="17">
        <v>0.3</v>
      </c>
      <c r="EB28" s="17">
        <v>0</v>
      </c>
      <c r="EC28" s="17">
        <v>3.8</v>
      </c>
      <c r="ED28" s="17">
        <v>2.5</v>
      </c>
      <c r="EE28" s="17">
        <v>-9.1999999999999993</v>
      </c>
      <c r="EF28" s="17">
        <v>-9.6999999999999993</v>
      </c>
      <c r="EG28" s="17">
        <v>0</v>
      </c>
      <c r="EH28" s="17">
        <v>0</v>
      </c>
      <c r="EI28" s="17">
        <v>-6.3</v>
      </c>
      <c r="EJ28" s="17">
        <v>0.7</v>
      </c>
      <c r="EK28" s="17">
        <v>-0.1</v>
      </c>
      <c r="EL28" s="17">
        <v>2</v>
      </c>
      <c r="EM28" s="17">
        <v>0.1</v>
      </c>
      <c r="EN28" s="17">
        <v>0.1</v>
      </c>
      <c r="EO28" s="17">
        <v>0.1</v>
      </c>
      <c r="EP28" s="17"/>
      <c r="EQ28" s="17">
        <v>31.9</v>
      </c>
      <c r="ER28" s="17">
        <v>-0.7</v>
      </c>
      <c r="ES28" s="17">
        <v>-2.8</v>
      </c>
      <c r="ET28" s="17">
        <v>-0.2</v>
      </c>
      <c r="EU28" s="17">
        <v>-14.6</v>
      </c>
      <c r="EV28" s="17">
        <v>-15.1</v>
      </c>
      <c r="EW28" s="17">
        <v>3.1</v>
      </c>
      <c r="EX28" s="17"/>
      <c r="EY28" s="17">
        <v>1.2</v>
      </c>
      <c r="EZ28" s="17">
        <v>0.8</v>
      </c>
      <c r="FA28" s="17">
        <v>0.6</v>
      </c>
      <c r="FB28" s="17">
        <v>0.6</v>
      </c>
      <c r="FC28" s="17">
        <v>-0.5</v>
      </c>
      <c r="FD28" s="17">
        <v>0.8</v>
      </c>
      <c r="FE28" s="17">
        <v>1.2</v>
      </c>
      <c r="FF28" s="17">
        <v>0.5</v>
      </c>
      <c r="FG28" s="17">
        <v>2.1</v>
      </c>
      <c r="FH28" s="17"/>
      <c r="FI28" s="17"/>
      <c r="FJ28" s="17"/>
      <c r="FK28" s="17">
        <v>0</v>
      </c>
      <c r="FL28" s="17">
        <v>3.9</v>
      </c>
      <c r="FM28" s="17">
        <v>0</v>
      </c>
      <c r="FN28" s="17">
        <v>9.1999999999999993</v>
      </c>
      <c r="FO28" s="17">
        <v>288.16289999999998</v>
      </c>
      <c r="FP28" s="15"/>
      <c r="FQ28" s="17">
        <v>-1</v>
      </c>
      <c r="FR28" s="17">
        <v>1.6</v>
      </c>
      <c r="FS28" s="17">
        <v>0.35</v>
      </c>
      <c r="FT28" s="17">
        <v>0.3</v>
      </c>
      <c r="FU28" s="17">
        <v>0.6</v>
      </c>
      <c r="FV28" s="17">
        <v>1.1000000000000001</v>
      </c>
      <c r="FW28" s="17">
        <v>2.95</v>
      </c>
    </row>
    <row r="29" spans="1:179" ht="24" customHeight="1" x14ac:dyDescent="0.3">
      <c r="A29" s="16" t="s">
        <v>56</v>
      </c>
      <c r="B29" s="16" t="s">
        <v>791</v>
      </c>
      <c r="C29" s="17">
        <v>-17.8</v>
      </c>
      <c r="D29" s="17">
        <v>41.4</v>
      </c>
      <c r="E29" s="17">
        <v>23.4</v>
      </c>
      <c r="F29" s="17"/>
      <c r="G29" s="17"/>
      <c r="H29" s="17">
        <v>-1.9</v>
      </c>
      <c r="I29" s="17">
        <v>32.5</v>
      </c>
      <c r="J29" s="17"/>
      <c r="K29" s="17"/>
      <c r="L29" s="17">
        <v>-20</v>
      </c>
      <c r="M29" s="17">
        <v>-17.100000000000001</v>
      </c>
      <c r="N29" s="17">
        <v>13.1</v>
      </c>
      <c r="O29" s="17">
        <v>41.8</v>
      </c>
      <c r="P29" s="17">
        <v>-10.4</v>
      </c>
      <c r="Q29" s="17">
        <v>0</v>
      </c>
      <c r="R29" s="17">
        <v>-8.6</v>
      </c>
      <c r="S29" s="17">
        <v>0.2</v>
      </c>
      <c r="T29" s="17"/>
      <c r="U29" s="17">
        <v>3.5</v>
      </c>
      <c r="V29" s="17"/>
      <c r="W29" s="17">
        <v>4.5999999999999996</v>
      </c>
      <c r="X29" s="17">
        <v>1.8</v>
      </c>
      <c r="Y29" s="17">
        <v>0.1</v>
      </c>
      <c r="Z29" s="17">
        <v>2.9</v>
      </c>
      <c r="AA29" s="17">
        <v>5.6</v>
      </c>
      <c r="AB29" s="17">
        <v>10.1</v>
      </c>
      <c r="AC29" s="17"/>
      <c r="AD29" s="17"/>
      <c r="AE29" s="17"/>
      <c r="AF29" s="17">
        <v>-1.2</v>
      </c>
      <c r="AG29" s="17">
        <v>0</v>
      </c>
      <c r="AH29" s="17">
        <v>1.8</v>
      </c>
      <c r="AI29" s="17">
        <v>0</v>
      </c>
      <c r="AJ29" s="17">
        <v>1.6</v>
      </c>
      <c r="AK29" s="17">
        <v>0.4</v>
      </c>
      <c r="AL29" s="17">
        <v>1.7</v>
      </c>
      <c r="AM29" s="17">
        <v>0.7</v>
      </c>
      <c r="AN29" s="17">
        <v>22.3</v>
      </c>
      <c r="AO29" s="17">
        <v>21.7</v>
      </c>
      <c r="AP29" s="17">
        <v>55.8</v>
      </c>
      <c r="AQ29" s="17">
        <v>-0.5</v>
      </c>
      <c r="AR29" s="17">
        <v>0</v>
      </c>
      <c r="AS29" s="17">
        <v>3.3</v>
      </c>
      <c r="AT29" s="17">
        <v>0.2</v>
      </c>
      <c r="AU29" s="17">
        <v>1.5</v>
      </c>
      <c r="AV29" s="17"/>
      <c r="AW29" s="17"/>
      <c r="AX29" s="17">
        <v>-3.2</v>
      </c>
      <c r="AY29" s="17">
        <v>23.5</v>
      </c>
      <c r="AZ29" s="17"/>
      <c r="BA29" s="17"/>
      <c r="BB29" s="17"/>
      <c r="BC29" s="17"/>
      <c r="BD29" s="17">
        <v>9</v>
      </c>
      <c r="BE29" s="17">
        <v>0</v>
      </c>
      <c r="BF29" s="17"/>
      <c r="BG29" s="17">
        <v>4.9000000000000004</v>
      </c>
      <c r="BH29" s="17"/>
      <c r="BI29" s="17"/>
      <c r="BJ29" s="17"/>
      <c r="BK29" s="17">
        <v>7.7</v>
      </c>
      <c r="BL29" s="17">
        <v>0</v>
      </c>
      <c r="BM29" s="17">
        <v>0</v>
      </c>
      <c r="BN29" s="17">
        <v>0</v>
      </c>
      <c r="BO29" s="17">
        <v>56.6</v>
      </c>
      <c r="BP29" s="17">
        <v>16.399999999999999</v>
      </c>
      <c r="BQ29" s="17">
        <v>0.3</v>
      </c>
      <c r="BR29" s="17"/>
      <c r="BS29" s="17"/>
      <c r="BT29" s="17"/>
      <c r="BU29" s="17">
        <v>6.4</v>
      </c>
      <c r="BV29" s="17"/>
      <c r="BW29" s="17"/>
      <c r="BX29" s="17">
        <v>1.1000000000000001</v>
      </c>
      <c r="BY29" s="17">
        <v>-0.4</v>
      </c>
      <c r="BZ29" s="17">
        <v>34.5</v>
      </c>
      <c r="CA29" s="17">
        <v>23.2</v>
      </c>
      <c r="CB29" s="17">
        <v>11.1</v>
      </c>
      <c r="CC29" s="17">
        <v>2.7</v>
      </c>
      <c r="CD29" s="17">
        <v>4.0999999999999996</v>
      </c>
      <c r="CE29" s="17">
        <v>0</v>
      </c>
      <c r="CF29" s="17">
        <v>5.5</v>
      </c>
      <c r="CG29" s="17">
        <v>7.9</v>
      </c>
      <c r="CH29" s="17">
        <v>37.9</v>
      </c>
      <c r="CI29" s="17">
        <v>58.5</v>
      </c>
      <c r="CJ29" s="17">
        <v>10.9</v>
      </c>
      <c r="CK29" s="17">
        <v>-0.9</v>
      </c>
      <c r="CL29" s="17"/>
      <c r="CM29" s="17"/>
      <c r="CN29" s="17"/>
      <c r="CO29" s="17"/>
      <c r="CP29" s="17">
        <v>-8</v>
      </c>
      <c r="CQ29" s="17">
        <v>-8.8000000000000007</v>
      </c>
      <c r="CR29" s="17">
        <v>1.5</v>
      </c>
      <c r="CS29" s="17">
        <v>0.9</v>
      </c>
      <c r="CT29" s="17">
        <v>-35.5</v>
      </c>
      <c r="CU29" s="17">
        <v>7.7</v>
      </c>
      <c r="CV29" s="17"/>
      <c r="CW29" s="17"/>
      <c r="CX29" s="17"/>
      <c r="CY29" s="17">
        <v>0</v>
      </c>
      <c r="CZ29" s="17">
        <v>0</v>
      </c>
      <c r="DA29" s="17"/>
      <c r="DB29" s="17">
        <v>24.1</v>
      </c>
      <c r="DC29" s="17">
        <v>7.3</v>
      </c>
      <c r="DD29" s="17"/>
      <c r="DE29" s="17">
        <v>0</v>
      </c>
      <c r="DF29" s="17">
        <v>0.6</v>
      </c>
      <c r="DG29" s="17">
        <v>0.1</v>
      </c>
      <c r="DH29" s="17">
        <v>1.9</v>
      </c>
      <c r="DI29" s="17">
        <v>0</v>
      </c>
      <c r="DJ29" s="17">
        <v>0.6</v>
      </c>
      <c r="DK29" s="17"/>
      <c r="DL29" s="17">
        <v>0.76459999999999995</v>
      </c>
      <c r="DM29" s="17">
        <v>1.8753</v>
      </c>
      <c r="DN29" s="17">
        <v>-5.8</v>
      </c>
      <c r="DO29" s="17">
        <v>-8.6999999999999993</v>
      </c>
      <c r="DP29" s="17">
        <v>-0.6</v>
      </c>
      <c r="DQ29" s="17">
        <v>0.1</v>
      </c>
      <c r="DR29" s="17">
        <v>0.4</v>
      </c>
      <c r="DS29" s="17">
        <v>0.2</v>
      </c>
      <c r="DT29" s="17"/>
      <c r="DU29" s="17">
        <v>0.5</v>
      </c>
      <c r="DV29" s="17"/>
      <c r="DW29" s="17"/>
      <c r="DX29" s="17">
        <v>-1.2</v>
      </c>
      <c r="DY29" s="17">
        <v>0</v>
      </c>
      <c r="DZ29" s="17">
        <v>-0.3</v>
      </c>
      <c r="EA29" s="17">
        <v>0.2</v>
      </c>
      <c r="EB29" s="17">
        <v>0</v>
      </c>
      <c r="EC29" s="17">
        <v>3.8</v>
      </c>
      <c r="ED29" s="17">
        <v>2.4</v>
      </c>
      <c r="EE29" s="17">
        <v>-7.3</v>
      </c>
      <c r="EF29" s="17">
        <v>-8.4</v>
      </c>
      <c r="EG29" s="17">
        <v>0</v>
      </c>
      <c r="EH29" s="17">
        <v>0</v>
      </c>
      <c r="EI29" s="17">
        <v>-6.38</v>
      </c>
      <c r="EJ29" s="17">
        <v>0.6</v>
      </c>
      <c r="EK29" s="17">
        <v>-0.1</v>
      </c>
      <c r="EL29" s="17">
        <v>2</v>
      </c>
      <c r="EM29" s="17">
        <v>0.1</v>
      </c>
      <c r="EN29" s="17">
        <v>0.1</v>
      </c>
      <c r="EO29" s="17">
        <v>0.1</v>
      </c>
      <c r="EP29" s="17"/>
      <c r="EQ29" s="17">
        <v>28.9</v>
      </c>
      <c r="ER29" s="17">
        <v>-1</v>
      </c>
      <c r="ES29" s="17">
        <v>-2.9</v>
      </c>
      <c r="ET29" s="17">
        <v>-0.2</v>
      </c>
      <c r="EU29" s="17">
        <v>-13.7</v>
      </c>
      <c r="EV29" s="17">
        <v>-11.9</v>
      </c>
      <c r="EW29" s="17">
        <v>11.2</v>
      </c>
      <c r="EX29" s="17"/>
      <c r="EY29" s="17">
        <v>1.2</v>
      </c>
      <c r="EZ29" s="17">
        <v>0.8</v>
      </c>
      <c r="FA29" s="17">
        <v>0.6</v>
      </c>
      <c r="FB29" s="17">
        <v>0.6</v>
      </c>
      <c r="FC29" s="17">
        <v>-0.7</v>
      </c>
      <c r="FD29" s="17">
        <v>0.8</v>
      </c>
      <c r="FE29" s="17">
        <v>1.4</v>
      </c>
      <c r="FF29" s="17">
        <v>0.6</v>
      </c>
      <c r="FG29" s="17">
        <v>2</v>
      </c>
      <c r="FH29" s="17"/>
      <c r="FI29" s="17"/>
      <c r="FJ29" s="17"/>
      <c r="FK29" s="17">
        <v>0</v>
      </c>
      <c r="FL29" s="17">
        <v>3.8</v>
      </c>
      <c r="FM29" s="17">
        <v>0</v>
      </c>
      <c r="FN29" s="17">
        <v>9.25</v>
      </c>
      <c r="FO29" s="17">
        <v>529.70989999999995</v>
      </c>
      <c r="FP29" s="15"/>
      <c r="FQ29" s="17">
        <v>-0.3</v>
      </c>
      <c r="FR29" s="17">
        <v>1.7</v>
      </c>
      <c r="FS29" s="17">
        <v>0.33</v>
      </c>
      <c r="FT29" s="17">
        <v>0.33</v>
      </c>
      <c r="FU29" s="17">
        <v>0.8</v>
      </c>
      <c r="FV29" s="17">
        <v>1</v>
      </c>
      <c r="FW29" s="17">
        <v>3.86</v>
      </c>
    </row>
    <row r="30" spans="1:179" ht="24" customHeight="1" x14ac:dyDescent="0.3">
      <c r="A30" s="16" t="s">
        <v>56</v>
      </c>
      <c r="B30" s="16" t="s">
        <v>792</v>
      </c>
      <c r="C30" s="17">
        <v>-17.100000000000001</v>
      </c>
      <c r="D30" s="17">
        <v>41.3</v>
      </c>
      <c r="E30" s="17">
        <v>22.4</v>
      </c>
      <c r="F30" s="17"/>
      <c r="G30" s="17"/>
      <c r="H30" s="17">
        <v>-0.9</v>
      </c>
      <c r="I30" s="17">
        <v>29.2</v>
      </c>
      <c r="J30" s="17"/>
      <c r="K30" s="17"/>
      <c r="L30" s="17">
        <v>-15.5</v>
      </c>
      <c r="M30" s="17">
        <v>-24.1</v>
      </c>
      <c r="N30" s="17">
        <v>5.0999999999999996</v>
      </c>
      <c r="O30" s="17">
        <v>47.2</v>
      </c>
      <c r="P30" s="17">
        <v>-8.1999999999999993</v>
      </c>
      <c r="Q30" s="17">
        <v>0</v>
      </c>
      <c r="R30" s="17">
        <v>-11.8</v>
      </c>
      <c r="S30" s="17">
        <v>-0.1</v>
      </c>
      <c r="T30" s="17"/>
      <c r="U30" s="17">
        <v>3</v>
      </c>
      <c r="V30" s="17"/>
      <c r="W30" s="17">
        <v>8.4</v>
      </c>
      <c r="X30" s="17">
        <v>1</v>
      </c>
      <c r="Y30" s="17">
        <v>0.8</v>
      </c>
      <c r="Z30" s="17">
        <v>2.9</v>
      </c>
      <c r="AA30" s="17">
        <v>8.1</v>
      </c>
      <c r="AB30" s="17">
        <v>8.1</v>
      </c>
      <c r="AC30" s="17"/>
      <c r="AD30" s="17"/>
      <c r="AE30" s="17"/>
      <c r="AF30" s="17">
        <v>-1</v>
      </c>
      <c r="AG30" s="17">
        <v>-4.5999999999999996</v>
      </c>
      <c r="AH30" s="17">
        <v>2.4</v>
      </c>
      <c r="AI30" s="17">
        <v>0</v>
      </c>
      <c r="AJ30" s="17">
        <v>3</v>
      </c>
      <c r="AK30" s="17">
        <v>0.8</v>
      </c>
      <c r="AL30" s="17">
        <v>1.7</v>
      </c>
      <c r="AM30" s="17">
        <v>-0.1</v>
      </c>
      <c r="AN30" s="17">
        <v>14</v>
      </c>
      <c r="AO30" s="17">
        <v>20.6</v>
      </c>
      <c r="AP30" s="17">
        <v>61.5</v>
      </c>
      <c r="AQ30" s="17">
        <v>4.0999999999999996</v>
      </c>
      <c r="AR30" s="17">
        <v>0</v>
      </c>
      <c r="AS30" s="17">
        <v>-1.8</v>
      </c>
      <c r="AT30" s="17">
        <v>0.2</v>
      </c>
      <c r="AU30" s="17">
        <v>-0.7</v>
      </c>
      <c r="AV30" s="17"/>
      <c r="AW30" s="17"/>
      <c r="AX30" s="17">
        <v>-3.2</v>
      </c>
      <c r="AY30" s="17">
        <v>24.2</v>
      </c>
      <c r="AZ30" s="17"/>
      <c r="BA30" s="17"/>
      <c r="BB30" s="17"/>
      <c r="BC30" s="17"/>
      <c r="BD30" s="17">
        <v>8.6</v>
      </c>
      <c r="BE30" s="17">
        <v>0</v>
      </c>
      <c r="BF30" s="17"/>
      <c r="BG30" s="17">
        <v>6.2</v>
      </c>
      <c r="BH30" s="17"/>
      <c r="BI30" s="17"/>
      <c r="BJ30" s="17"/>
      <c r="BK30" s="17">
        <v>7.6</v>
      </c>
      <c r="BL30" s="17">
        <v>0</v>
      </c>
      <c r="BM30" s="17">
        <v>0</v>
      </c>
      <c r="BN30" s="17">
        <v>0</v>
      </c>
      <c r="BO30" s="17">
        <v>56.8</v>
      </c>
      <c r="BP30" s="17">
        <v>17.5</v>
      </c>
      <c r="BQ30" s="17">
        <v>0.7</v>
      </c>
      <c r="BR30" s="17"/>
      <c r="BS30" s="17"/>
      <c r="BT30" s="17"/>
      <c r="BU30" s="17">
        <v>1.2</v>
      </c>
      <c r="BV30" s="17"/>
      <c r="BW30" s="17"/>
      <c r="BX30" s="17">
        <v>1.1000000000000001</v>
      </c>
      <c r="BY30" s="17">
        <v>-0.4</v>
      </c>
      <c r="BZ30" s="17">
        <v>43.2</v>
      </c>
      <c r="CA30" s="17">
        <v>25.6</v>
      </c>
      <c r="CB30" s="17">
        <v>13</v>
      </c>
      <c r="CC30" s="17">
        <v>7.6</v>
      </c>
      <c r="CD30" s="17">
        <v>8.1</v>
      </c>
      <c r="CE30" s="17">
        <v>0</v>
      </c>
      <c r="CF30" s="17">
        <v>5.8</v>
      </c>
      <c r="CG30" s="17">
        <v>8.4</v>
      </c>
      <c r="CH30" s="17">
        <v>37.200000000000003</v>
      </c>
      <c r="CI30" s="17">
        <v>57.6</v>
      </c>
      <c r="CJ30" s="17">
        <v>9</v>
      </c>
      <c r="CK30" s="17">
        <v>-8</v>
      </c>
      <c r="CL30" s="17"/>
      <c r="CM30" s="17"/>
      <c r="CN30" s="17"/>
      <c r="CO30" s="17"/>
      <c r="CP30" s="17">
        <v>-4.8</v>
      </c>
      <c r="CQ30" s="17">
        <v>-6.9</v>
      </c>
      <c r="CR30" s="17">
        <v>0.6</v>
      </c>
      <c r="CS30" s="17">
        <v>0.9</v>
      </c>
      <c r="CT30" s="17">
        <v>-37.6</v>
      </c>
      <c r="CU30" s="17">
        <v>7.6</v>
      </c>
      <c r="CV30" s="17"/>
      <c r="CW30" s="17"/>
      <c r="CX30" s="17"/>
      <c r="CY30" s="17">
        <v>0</v>
      </c>
      <c r="CZ30" s="17">
        <v>-0.1</v>
      </c>
      <c r="DA30" s="17"/>
      <c r="DB30" s="17">
        <v>22.1</v>
      </c>
      <c r="DC30" s="17">
        <v>7.16</v>
      </c>
      <c r="DD30" s="17"/>
      <c r="DE30" s="17">
        <v>0</v>
      </c>
      <c r="DF30" s="17">
        <v>0.6</v>
      </c>
      <c r="DG30" s="17">
        <v>0.1</v>
      </c>
      <c r="DH30" s="17">
        <v>1.8</v>
      </c>
      <c r="DI30" s="17">
        <v>0</v>
      </c>
      <c r="DJ30" s="17">
        <v>0.6</v>
      </c>
      <c r="DK30" s="17"/>
      <c r="DL30" s="17">
        <v>0.73839999999999995</v>
      </c>
      <c r="DM30" s="17">
        <v>1.8127</v>
      </c>
      <c r="DN30" s="17">
        <v>-5.9</v>
      </c>
      <c r="DO30" s="17">
        <v>-8.9</v>
      </c>
      <c r="DP30" s="17">
        <v>-1.8</v>
      </c>
      <c r="DQ30" s="17">
        <v>-0.1</v>
      </c>
      <c r="DR30" s="17">
        <v>0.4</v>
      </c>
      <c r="DS30" s="17">
        <v>0.2</v>
      </c>
      <c r="DT30" s="17"/>
      <c r="DU30" s="17">
        <v>0.3</v>
      </c>
      <c r="DV30" s="17"/>
      <c r="DW30" s="17"/>
      <c r="DX30" s="17">
        <v>-1.2</v>
      </c>
      <c r="DY30" s="17">
        <v>0.1</v>
      </c>
      <c r="DZ30" s="17">
        <v>-0.3</v>
      </c>
      <c r="EA30" s="17">
        <v>0.1</v>
      </c>
      <c r="EB30" s="17">
        <v>0.3</v>
      </c>
      <c r="EC30" s="17">
        <v>3.8</v>
      </c>
      <c r="ED30" s="17">
        <v>2.4</v>
      </c>
      <c r="EE30" s="17">
        <v>-7.6</v>
      </c>
      <c r="EF30" s="17">
        <v>-8.3000000000000007</v>
      </c>
      <c r="EG30" s="17">
        <v>0</v>
      </c>
      <c r="EH30" s="17">
        <v>0</v>
      </c>
      <c r="EI30" s="17">
        <v>-6.42</v>
      </c>
      <c r="EJ30" s="17">
        <v>0.6</v>
      </c>
      <c r="EK30" s="17">
        <v>-0.1</v>
      </c>
      <c r="EL30" s="17">
        <v>2</v>
      </c>
      <c r="EM30" s="17">
        <v>0.1</v>
      </c>
      <c r="EN30" s="17">
        <v>0.1</v>
      </c>
      <c r="EO30" s="17">
        <v>0.1</v>
      </c>
      <c r="EP30" s="17"/>
      <c r="EQ30" s="17">
        <v>29.5</v>
      </c>
      <c r="ER30" s="17">
        <v>-1.3</v>
      </c>
      <c r="ES30" s="17">
        <v>-2.8</v>
      </c>
      <c r="ET30" s="17">
        <v>-0.2</v>
      </c>
      <c r="EU30" s="17">
        <v>-13.2</v>
      </c>
      <c r="EV30" s="17">
        <v>-10.1</v>
      </c>
      <c r="EW30" s="17">
        <v>9</v>
      </c>
      <c r="EX30" s="17"/>
      <c r="EY30" s="17">
        <v>1.2</v>
      </c>
      <c r="EZ30" s="17">
        <v>0.8</v>
      </c>
      <c r="FA30" s="17">
        <v>0.6</v>
      </c>
      <c r="FB30" s="17">
        <v>0.6</v>
      </c>
      <c r="FC30" s="17">
        <v>-0.9</v>
      </c>
      <c r="FD30" s="17">
        <v>0.8</v>
      </c>
      <c r="FE30" s="17">
        <v>1</v>
      </c>
      <c r="FF30" s="17">
        <v>0.5</v>
      </c>
      <c r="FG30" s="17">
        <v>1.5</v>
      </c>
      <c r="FH30" s="17"/>
      <c r="FI30" s="17"/>
      <c r="FJ30" s="17"/>
      <c r="FK30" s="17">
        <v>0</v>
      </c>
      <c r="FL30" s="17">
        <v>4.5999999999999996</v>
      </c>
      <c r="FM30" s="17">
        <v>0</v>
      </c>
      <c r="FN30" s="17">
        <v>7.43</v>
      </c>
      <c r="FO30" s="17">
        <v>521.22109999999998</v>
      </c>
      <c r="FP30" s="15"/>
      <c r="FQ30" s="17">
        <v>0</v>
      </c>
      <c r="FR30" s="17">
        <v>1.3</v>
      </c>
      <c r="FS30" s="17">
        <v>0.31</v>
      </c>
      <c r="FT30" s="17">
        <v>0.35</v>
      </c>
      <c r="FU30" s="17">
        <v>0.8</v>
      </c>
      <c r="FV30" s="17">
        <v>1.1000000000000001</v>
      </c>
      <c r="FW30" s="17">
        <v>3.86</v>
      </c>
    </row>
    <row r="31" spans="1:179" ht="24" customHeight="1" x14ac:dyDescent="0.3">
      <c r="A31" s="16" t="s">
        <v>56</v>
      </c>
      <c r="B31" s="16" t="s">
        <v>793</v>
      </c>
      <c r="C31" s="17">
        <v>-17.3</v>
      </c>
      <c r="D31" s="17">
        <v>39.299999999999997</v>
      </c>
      <c r="E31" s="17">
        <v>22.1</v>
      </c>
      <c r="F31" s="17"/>
      <c r="G31" s="17"/>
      <c r="H31" s="17">
        <v>-3</v>
      </c>
      <c r="I31" s="17">
        <v>14.5</v>
      </c>
      <c r="J31" s="17"/>
      <c r="K31" s="17"/>
      <c r="L31" s="17">
        <v>-17.5</v>
      </c>
      <c r="M31" s="17">
        <v>-19.5</v>
      </c>
      <c r="N31" s="17">
        <v>9.9</v>
      </c>
      <c r="O31" s="17">
        <v>42.8</v>
      </c>
      <c r="P31" s="17">
        <v>-8.1</v>
      </c>
      <c r="Q31" s="17">
        <v>0</v>
      </c>
      <c r="R31" s="17">
        <v>-15.6</v>
      </c>
      <c r="S31" s="17">
        <v>0.1</v>
      </c>
      <c r="T31" s="17"/>
      <c r="U31" s="17">
        <v>3</v>
      </c>
      <c r="V31" s="17"/>
      <c r="W31" s="17">
        <v>4</v>
      </c>
      <c r="X31" s="17">
        <v>1</v>
      </c>
      <c r="Y31" s="17">
        <v>0.5</v>
      </c>
      <c r="Z31" s="17">
        <v>3.1</v>
      </c>
      <c r="AA31" s="17">
        <v>9.6</v>
      </c>
      <c r="AB31" s="17">
        <v>6.4</v>
      </c>
      <c r="AC31" s="17"/>
      <c r="AD31" s="17"/>
      <c r="AE31" s="17"/>
      <c r="AF31" s="17">
        <v>-0.8</v>
      </c>
      <c r="AG31" s="17">
        <v>-5.0999999999999996</v>
      </c>
      <c r="AH31" s="17">
        <v>3.2</v>
      </c>
      <c r="AI31" s="17">
        <v>8.6999999999999993</v>
      </c>
      <c r="AJ31" s="17">
        <v>1.9</v>
      </c>
      <c r="AK31" s="17">
        <v>0.5</v>
      </c>
      <c r="AL31" s="17">
        <v>1.7</v>
      </c>
      <c r="AM31" s="17">
        <v>-0.2</v>
      </c>
      <c r="AN31" s="17">
        <v>11.2</v>
      </c>
      <c r="AO31" s="17">
        <v>14.2</v>
      </c>
      <c r="AP31" s="17">
        <v>61.1</v>
      </c>
      <c r="AQ31" s="17">
        <v>6.1</v>
      </c>
      <c r="AR31" s="17">
        <v>0</v>
      </c>
      <c r="AS31" s="17">
        <v>-1</v>
      </c>
      <c r="AT31" s="17">
        <v>0.2</v>
      </c>
      <c r="AU31" s="17">
        <v>-1.2</v>
      </c>
      <c r="AV31" s="17"/>
      <c r="AW31" s="17"/>
      <c r="AX31" s="17">
        <v>-3.2</v>
      </c>
      <c r="AY31" s="17">
        <v>24.4</v>
      </c>
      <c r="AZ31" s="17"/>
      <c r="BA31" s="17"/>
      <c r="BB31" s="17"/>
      <c r="BC31" s="17"/>
      <c r="BD31" s="17">
        <v>8.6</v>
      </c>
      <c r="BE31" s="17">
        <v>0</v>
      </c>
      <c r="BF31" s="17"/>
      <c r="BG31" s="17">
        <v>-1.2</v>
      </c>
      <c r="BH31" s="17"/>
      <c r="BI31" s="17"/>
      <c r="BJ31" s="17"/>
      <c r="BK31" s="17">
        <v>3.1</v>
      </c>
      <c r="BL31" s="17">
        <v>0</v>
      </c>
      <c r="BM31" s="17">
        <v>0</v>
      </c>
      <c r="BN31" s="17">
        <v>0</v>
      </c>
      <c r="BO31" s="17">
        <v>57.3</v>
      </c>
      <c r="BP31" s="17">
        <v>17.399999999999999</v>
      </c>
      <c r="BQ31" s="17">
        <v>0.6</v>
      </c>
      <c r="BR31" s="17"/>
      <c r="BS31" s="17"/>
      <c r="BT31" s="17"/>
      <c r="BU31" s="17">
        <v>3.6</v>
      </c>
      <c r="BV31" s="17"/>
      <c r="BW31" s="17"/>
      <c r="BX31" s="17">
        <v>1.1000000000000001</v>
      </c>
      <c r="BY31" s="17">
        <v>-0.4</v>
      </c>
      <c r="BZ31" s="17">
        <v>42.1</v>
      </c>
      <c r="CA31" s="17">
        <v>24.7</v>
      </c>
      <c r="CB31" s="17">
        <v>11.6</v>
      </c>
      <c r="CC31" s="17">
        <v>6.1</v>
      </c>
      <c r="CD31" s="17">
        <v>8</v>
      </c>
      <c r="CE31" s="17">
        <v>0</v>
      </c>
      <c r="CF31" s="17">
        <v>5.8</v>
      </c>
      <c r="CG31" s="17">
        <v>8.4</v>
      </c>
      <c r="CH31" s="17">
        <v>43.7</v>
      </c>
      <c r="CI31" s="17">
        <v>50.9</v>
      </c>
      <c r="CJ31" s="17">
        <v>9.4</v>
      </c>
      <c r="CK31" s="17">
        <v>-1.8</v>
      </c>
      <c r="CL31" s="17"/>
      <c r="CM31" s="17"/>
      <c r="CN31" s="17"/>
      <c r="CO31" s="17"/>
      <c r="CP31" s="17">
        <v>-2</v>
      </c>
      <c r="CQ31" s="17">
        <v>-5.2</v>
      </c>
      <c r="CR31" s="17">
        <v>0.4</v>
      </c>
      <c r="CS31" s="17">
        <v>0.9</v>
      </c>
      <c r="CT31" s="17">
        <v>-36.6</v>
      </c>
      <c r="CU31" s="17">
        <v>7.1</v>
      </c>
      <c r="CV31" s="17"/>
      <c r="CW31" s="17"/>
      <c r="CX31" s="17"/>
      <c r="CY31" s="17">
        <v>0</v>
      </c>
      <c r="CZ31" s="17">
        <v>0</v>
      </c>
      <c r="DA31" s="17"/>
      <c r="DB31" s="17">
        <v>21.8</v>
      </c>
      <c r="DC31" s="17">
        <v>7.33</v>
      </c>
      <c r="DD31" s="17"/>
      <c r="DE31" s="17">
        <v>0</v>
      </c>
      <c r="DF31" s="17">
        <v>0.6</v>
      </c>
      <c r="DG31" s="17">
        <v>0.2</v>
      </c>
      <c r="DH31" s="17">
        <v>1.9</v>
      </c>
      <c r="DI31" s="17">
        <v>0</v>
      </c>
      <c r="DJ31" s="17">
        <v>0.6</v>
      </c>
      <c r="DK31" s="17"/>
      <c r="DL31" s="17">
        <v>0.70720000000000005</v>
      </c>
      <c r="DM31" s="17">
        <v>1.6867000000000001</v>
      </c>
      <c r="DN31" s="17">
        <v>-5.8</v>
      </c>
      <c r="DO31" s="17">
        <v>-9.4</v>
      </c>
      <c r="DP31" s="17">
        <v>-2.6</v>
      </c>
      <c r="DQ31" s="17">
        <v>0</v>
      </c>
      <c r="DR31" s="17">
        <v>0.4</v>
      </c>
      <c r="DS31" s="17">
        <v>0.2</v>
      </c>
      <c r="DT31" s="17"/>
      <c r="DU31" s="17">
        <v>0.4</v>
      </c>
      <c r="DV31" s="17"/>
      <c r="DW31" s="17"/>
      <c r="DX31" s="17">
        <v>-1.2</v>
      </c>
      <c r="DY31" s="17">
        <v>0</v>
      </c>
      <c r="DZ31" s="17">
        <v>-0.3</v>
      </c>
      <c r="EA31" s="17">
        <v>0.2</v>
      </c>
      <c r="EB31" s="17">
        <v>4.0999999999999996</v>
      </c>
      <c r="EC31" s="17">
        <v>3.8</v>
      </c>
      <c r="ED31" s="17">
        <v>2.2999999999999998</v>
      </c>
      <c r="EE31" s="17">
        <v>-7.4</v>
      </c>
      <c r="EF31" s="17">
        <v>-8.3000000000000007</v>
      </c>
      <c r="EG31" s="17">
        <v>0</v>
      </c>
      <c r="EH31" s="17">
        <v>0</v>
      </c>
      <c r="EI31" s="17">
        <v>-6.45</v>
      </c>
      <c r="EJ31" s="17">
        <v>0.6</v>
      </c>
      <c r="EK31" s="17">
        <v>-0.2</v>
      </c>
      <c r="EL31" s="17">
        <v>1.8</v>
      </c>
      <c r="EM31" s="17">
        <v>0.1</v>
      </c>
      <c r="EN31" s="17">
        <v>0.1</v>
      </c>
      <c r="EO31" s="17">
        <v>0.1</v>
      </c>
      <c r="EP31" s="17"/>
      <c r="EQ31" s="17">
        <v>32</v>
      </c>
      <c r="ER31" s="17">
        <v>-1.6</v>
      </c>
      <c r="ES31" s="17">
        <v>-2.7</v>
      </c>
      <c r="ET31" s="17">
        <v>-0.2</v>
      </c>
      <c r="EU31" s="17">
        <v>-14.6</v>
      </c>
      <c r="EV31" s="17">
        <v>-10.3</v>
      </c>
      <c r="EW31" s="17">
        <v>-0.3</v>
      </c>
      <c r="EX31" s="17"/>
      <c r="EY31" s="17">
        <v>1.2</v>
      </c>
      <c r="EZ31" s="17">
        <v>0.8</v>
      </c>
      <c r="FA31" s="17">
        <v>0.6</v>
      </c>
      <c r="FB31" s="17">
        <v>0.6</v>
      </c>
      <c r="FC31" s="17">
        <v>-1.1000000000000001</v>
      </c>
      <c r="FD31" s="17">
        <v>0.8</v>
      </c>
      <c r="FE31" s="17">
        <v>1</v>
      </c>
      <c r="FF31" s="17">
        <v>0.4</v>
      </c>
      <c r="FG31" s="17">
        <v>1.2</v>
      </c>
      <c r="FH31" s="17"/>
      <c r="FI31" s="17"/>
      <c r="FJ31" s="17"/>
      <c r="FK31" s="17">
        <v>0</v>
      </c>
      <c r="FL31" s="17">
        <v>4.3</v>
      </c>
      <c r="FM31" s="17">
        <v>0</v>
      </c>
      <c r="FN31" s="17">
        <v>8.99</v>
      </c>
      <c r="FO31" s="17">
        <v>488.96390000000002</v>
      </c>
      <c r="FP31" s="15"/>
      <c r="FQ31" s="17">
        <v>-0.5</v>
      </c>
      <c r="FR31" s="17">
        <v>1.4</v>
      </c>
      <c r="FS31" s="17">
        <v>0.32</v>
      </c>
      <c r="FT31" s="17">
        <v>0.36</v>
      </c>
      <c r="FU31" s="17">
        <v>0.9</v>
      </c>
      <c r="FV31" s="17">
        <v>0.9</v>
      </c>
      <c r="FW31" s="17">
        <v>3.38</v>
      </c>
    </row>
    <row r="32" spans="1:179" ht="24" customHeight="1" x14ac:dyDescent="0.3">
      <c r="A32" s="16" t="s">
        <v>56</v>
      </c>
      <c r="B32" s="16" t="s">
        <v>794</v>
      </c>
      <c r="C32" s="17">
        <v>-17</v>
      </c>
      <c r="D32" s="17">
        <v>45.3</v>
      </c>
      <c r="E32" s="17">
        <v>23.5</v>
      </c>
      <c r="F32" s="17"/>
      <c r="G32" s="17"/>
      <c r="H32" s="17">
        <v>-1.8</v>
      </c>
      <c r="I32" s="17">
        <v>21.7</v>
      </c>
      <c r="J32" s="17"/>
      <c r="K32" s="17"/>
      <c r="L32" s="17">
        <v>-13</v>
      </c>
      <c r="M32" s="17">
        <v>-16.5</v>
      </c>
      <c r="N32" s="17">
        <v>13.6</v>
      </c>
      <c r="O32" s="17">
        <v>49.7</v>
      </c>
      <c r="P32" s="17">
        <v>-5</v>
      </c>
      <c r="Q32" s="17">
        <v>0</v>
      </c>
      <c r="R32" s="17">
        <v>-10.6</v>
      </c>
      <c r="S32" s="17">
        <v>0.1</v>
      </c>
      <c r="T32" s="17"/>
      <c r="U32" s="17">
        <v>1.8</v>
      </c>
      <c r="V32" s="17"/>
      <c r="W32" s="17">
        <v>6.6</v>
      </c>
      <c r="X32" s="17">
        <v>1.1000000000000001</v>
      </c>
      <c r="Y32" s="17">
        <v>0.8</v>
      </c>
      <c r="Z32" s="17">
        <v>3</v>
      </c>
      <c r="AA32" s="17">
        <v>6.6</v>
      </c>
      <c r="AB32" s="17">
        <v>8.5</v>
      </c>
      <c r="AC32" s="17"/>
      <c r="AD32" s="17"/>
      <c r="AE32" s="17"/>
      <c r="AF32" s="17">
        <v>-0.7</v>
      </c>
      <c r="AG32" s="17">
        <v>-3.9</v>
      </c>
      <c r="AH32" s="17">
        <v>3.6</v>
      </c>
      <c r="AI32" s="17">
        <v>8.1999999999999993</v>
      </c>
      <c r="AJ32" s="17">
        <v>2.1</v>
      </c>
      <c r="AK32" s="17">
        <v>0.7</v>
      </c>
      <c r="AL32" s="17">
        <v>1.7</v>
      </c>
      <c r="AM32" s="17">
        <v>0.3</v>
      </c>
      <c r="AN32" s="17">
        <v>16.8</v>
      </c>
      <c r="AO32" s="17">
        <v>19.8</v>
      </c>
      <c r="AP32" s="17">
        <v>66.900000000000006</v>
      </c>
      <c r="AQ32" s="17">
        <v>2.4</v>
      </c>
      <c r="AR32" s="17">
        <v>0</v>
      </c>
      <c r="AS32" s="17">
        <v>-0.2</v>
      </c>
      <c r="AT32" s="17">
        <v>0.2</v>
      </c>
      <c r="AU32" s="17">
        <v>-0.7</v>
      </c>
      <c r="AV32" s="17"/>
      <c r="AW32" s="17"/>
      <c r="AX32" s="17">
        <v>-3.1</v>
      </c>
      <c r="AY32" s="17">
        <v>13.2</v>
      </c>
      <c r="AZ32" s="17"/>
      <c r="BA32" s="17"/>
      <c r="BB32" s="17"/>
      <c r="BC32" s="17"/>
      <c r="BD32" s="17">
        <v>9.4</v>
      </c>
      <c r="BE32" s="17">
        <v>0</v>
      </c>
      <c r="BF32" s="17"/>
      <c r="BG32" s="17">
        <v>-1</v>
      </c>
      <c r="BH32" s="17"/>
      <c r="BI32" s="17"/>
      <c r="BJ32" s="17"/>
      <c r="BK32" s="17">
        <v>2.2999999999999998</v>
      </c>
      <c r="BL32" s="17">
        <v>0</v>
      </c>
      <c r="BM32" s="17">
        <v>0</v>
      </c>
      <c r="BN32" s="17">
        <v>0</v>
      </c>
      <c r="BO32" s="17">
        <v>60.3</v>
      </c>
      <c r="BP32" s="17">
        <v>19</v>
      </c>
      <c r="BQ32" s="17">
        <v>1.3</v>
      </c>
      <c r="BR32" s="17"/>
      <c r="BS32" s="17"/>
      <c r="BT32" s="17"/>
      <c r="BU32" s="17">
        <v>4</v>
      </c>
      <c r="BV32" s="17"/>
      <c r="BW32" s="17"/>
      <c r="BX32" s="17">
        <v>1.1000000000000001</v>
      </c>
      <c r="BY32" s="17">
        <v>-0.4</v>
      </c>
      <c r="BZ32" s="17">
        <v>40.1</v>
      </c>
      <c r="CA32" s="17">
        <v>25</v>
      </c>
      <c r="CB32" s="17">
        <v>12.9</v>
      </c>
      <c r="CC32" s="17">
        <v>6.3</v>
      </c>
      <c r="CD32" s="17">
        <v>8.1999999999999993</v>
      </c>
      <c r="CE32" s="17">
        <v>0</v>
      </c>
      <c r="CF32" s="17">
        <v>6.7</v>
      </c>
      <c r="CG32" s="17">
        <v>9.8000000000000007</v>
      </c>
      <c r="CH32" s="17">
        <v>50.4</v>
      </c>
      <c r="CI32" s="17">
        <v>57.8</v>
      </c>
      <c r="CJ32" s="17">
        <v>19.399999999999999</v>
      </c>
      <c r="CK32" s="17">
        <v>4.9000000000000004</v>
      </c>
      <c r="CL32" s="17"/>
      <c r="CM32" s="17"/>
      <c r="CN32" s="17"/>
      <c r="CO32" s="17"/>
      <c r="CP32" s="17">
        <v>3</v>
      </c>
      <c r="CQ32" s="17">
        <v>-2.2999999999999998</v>
      </c>
      <c r="CR32" s="17">
        <v>-0.6</v>
      </c>
      <c r="CS32" s="17">
        <v>0.6</v>
      </c>
      <c r="CT32" s="17">
        <v>-35.799999999999997</v>
      </c>
      <c r="CU32" s="17">
        <v>7.7</v>
      </c>
      <c r="CV32" s="17"/>
      <c r="CW32" s="17"/>
      <c r="CX32" s="17"/>
      <c r="CY32" s="17">
        <v>0</v>
      </c>
      <c r="CZ32" s="17">
        <v>0</v>
      </c>
      <c r="DA32" s="17"/>
      <c r="DB32" s="17">
        <v>23.5</v>
      </c>
      <c r="DC32" s="17">
        <v>7.28</v>
      </c>
      <c r="DD32" s="17"/>
      <c r="DE32" s="17">
        <v>0</v>
      </c>
      <c r="DF32" s="17">
        <v>0.6</v>
      </c>
      <c r="DG32" s="17">
        <v>0.2</v>
      </c>
      <c r="DH32" s="17">
        <v>2.1</v>
      </c>
      <c r="DI32" s="17">
        <v>0</v>
      </c>
      <c r="DJ32" s="17">
        <v>0.6</v>
      </c>
      <c r="DK32" s="17"/>
      <c r="DL32" s="17">
        <v>0.68410000000000004</v>
      </c>
      <c r="DM32" s="17">
        <v>1.6242000000000001</v>
      </c>
      <c r="DN32" s="17">
        <v>-5.4</v>
      </c>
      <c r="DO32" s="17">
        <v>-8.3000000000000007</v>
      </c>
      <c r="DP32" s="17">
        <v>-3</v>
      </c>
      <c r="DQ32" s="17">
        <v>0</v>
      </c>
      <c r="DR32" s="17">
        <v>0.3</v>
      </c>
      <c r="DS32" s="17">
        <v>0.2</v>
      </c>
      <c r="DT32" s="17"/>
      <c r="DU32" s="17">
        <v>0.4</v>
      </c>
      <c r="DV32" s="17"/>
      <c r="DW32" s="17"/>
      <c r="DX32" s="17">
        <v>-1.2</v>
      </c>
      <c r="DY32" s="17">
        <v>0.1</v>
      </c>
      <c r="DZ32" s="17">
        <v>-0.3</v>
      </c>
      <c r="EA32" s="17">
        <v>0.2</v>
      </c>
      <c r="EB32" s="17">
        <v>1.1000000000000001</v>
      </c>
      <c r="EC32" s="17">
        <v>3.8</v>
      </c>
      <c r="ED32" s="17">
        <v>2.2000000000000002</v>
      </c>
      <c r="EE32" s="17">
        <v>-5.9</v>
      </c>
      <c r="EF32" s="17">
        <v>-6.3</v>
      </c>
      <c r="EG32" s="17">
        <v>0</v>
      </c>
      <c r="EH32" s="17">
        <v>0</v>
      </c>
      <c r="EI32" s="17">
        <v>-6.37</v>
      </c>
      <c r="EJ32" s="17">
        <v>0.7</v>
      </c>
      <c r="EK32" s="17">
        <v>-0.1</v>
      </c>
      <c r="EL32" s="17">
        <v>1.7</v>
      </c>
      <c r="EM32" s="17">
        <v>0.1</v>
      </c>
      <c r="EN32" s="17">
        <v>0.1</v>
      </c>
      <c r="EO32" s="17">
        <v>0.1</v>
      </c>
      <c r="EP32" s="17"/>
      <c r="EQ32" s="17">
        <v>30.9</v>
      </c>
      <c r="ER32" s="17">
        <v>-1.7</v>
      </c>
      <c r="ES32" s="17">
        <v>-2.7</v>
      </c>
      <c r="ET32" s="17">
        <v>-0.2</v>
      </c>
      <c r="EU32" s="17">
        <v>-12.5</v>
      </c>
      <c r="EV32" s="17">
        <v>-13.2</v>
      </c>
      <c r="EW32" s="17">
        <v>8</v>
      </c>
      <c r="EX32" s="17"/>
      <c r="EY32" s="17">
        <v>1.2</v>
      </c>
      <c r="EZ32" s="17">
        <v>0.8</v>
      </c>
      <c r="FA32" s="17">
        <v>0.6</v>
      </c>
      <c r="FB32" s="17">
        <v>0.6</v>
      </c>
      <c r="FC32" s="17">
        <v>-1.2</v>
      </c>
      <c r="FD32" s="17">
        <v>0.8</v>
      </c>
      <c r="FE32" s="17">
        <v>1.2</v>
      </c>
      <c r="FF32" s="17">
        <v>0.5</v>
      </c>
      <c r="FG32" s="17">
        <v>1.3</v>
      </c>
      <c r="FH32" s="17"/>
      <c r="FI32" s="17"/>
      <c r="FJ32" s="17"/>
      <c r="FK32" s="17">
        <v>0</v>
      </c>
      <c r="FL32" s="17">
        <v>3.9</v>
      </c>
      <c r="FM32" s="17">
        <v>0</v>
      </c>
      <c r="FN32" s="17">
        <v>8.84</v>
      </c>
      <c r="FO32" s="17">
        <v>593.65830000000005</v>
      </c>
      <c r="FP32" s="15"/>
      <c r="FQ32" s="17">
        <v>-0.1</v>
      </c>
      <c r="FR32" s="17">
        <v>1.7</v>
      </c>
      <c r="FS32" s="17">
        <v>0.33</v>
      </c>
      <c r="FT32" s="17">
        <v>0.35</v>
      </c>
      <c r="FU32" s="17">
        <v>0.2</v>
      </c>
      <c r="FV32" s="17">
        <v>1</v>
      </c>
      <c r="FW32" s="17">
        <v>3.48</v>
      </c>
    </row>
    <row r="33" spans="1:179" ht="24" customHeight="1" x14ac:dyDescent="0.3">
      <c r="A33" s="16" t="s">
        <v>56</v>
      </c>
      <c r="B33" s="16" t="s">
        <v>795</v>
      </c>
      <c r="C33" s="17">
        <v>-18.5</v>
      </c>
      <c r="D33" s="17">
        <v>35.6</v>
      </c>
      <c r="E33" s="17">
        <v>21.7</v>
      </c>
      <c r="F33" s="17"/>
      <c r="G33" s="17"/>
      <c r="H33" s="17">
        <v>-1.7</v>
      </c>
      <c r="I33" s="17">
        <v>22.2</v>
      </c>
      <c r="J33" s="17"/>
      <c r="K33" s="17"/>
      <c r="L33" s="17">
        <v>-17.399999999999999</v>
      </c>
      <c r="M33" s="17">
        <v>-19</v>
      </c>
      <c r="N33" s="17">
        <v>11.5</v>
      </c>
      <c r="O33" s="17">
        <v>44.3</v>
      </c>
      <c r="P33" s="17">
        <v>-5.7</v>
      </c>
      <c r="Q33" s="17">
        <v>0</v>
      </c>
      <c r="R33" s="17">
        <v>-10.5</v>
      </c>
      <c r="S33" s="17">
        <v>0.1</v>
      </c>
      <c r="T33" s="17"/>
      <c r="U33" s="17">
        <v>2.6</v>
      </c>
      <c r="V33" s="17"/>
      <c r="W33" s="17">
        <v>6.3</v>
      </c>
      <c r="X33" s="17">
        <v>0.9</v>
      </c>
      <c r="Y33" s="17">
        <v>0.4</v>
      </c>
      <c r="Z33" s="17">
        <v>2.9</v>
      </c>
      <c r="AA33" s="17">
        <v>6.8</v>
      </c>
      <c r="AB33" s="17">
        <v>11</v>
      </c>
      <c r="AC33" s="17"/>
      <c r="AD33" s="17"/>
      <c r="AE33" s="17"/>
      <c r="AF33" s="17">
        <v>-0.8</v>
      </c>
      <c r="AG33" s="17">
        <v>-1.7</v>
      </c>
      <c r="AH33" s="17">
        <v>1.6</v>
      </c>
      <c r="AI33" s="17">
        <v>7.9</v>
      </c>
      <c r="AJ33" s="17">
        <v>1.5</v>
      </c>
      <c r="AK33" s="17">
        <v>0.2</v>
      </c>
      <c r="AL33" s="17">
        <v>1.7</v>
      </c>
      <c r="AM33" s="17">
        <v>0.7</v>
      </c>
      <c r="AN33" s="17">
        <v>17.100000000000001</v>
      </c>
      <c r="AO33" s="17">
        <v>20.100000000000001</v>
      </c>
      <c r="AP33" s="17">
        <v>67.099999999999994</v>
      </c>
      <c r="AQ33" s="17">
        <v>8.9</v>
      </c>
      <c r="AR33" s="17">
        <v>0</v>
      </c>
      <c r="AS33" s="17">
        <v>0.6</v>
      </c>
      <c r="AT33" s="17">
        <v>0.2</v>
      </c>
      <c r="AU33" s="17">
        <v>-1.1000000000000001</v>
      </c>
      <c r="AV33" s="17"/>
      <c r="AW33" s="17"/>
      <c r="AX33" s="17">
        <v>-3.2</v>
      </c>
      <c r="AY33" s="17">
        <v>12.3</v>
      </c>
      <c r="AZ33" s="17"/>
      <c r="BA33" s="17"/>
      <c r="BB33" s="17"/>
      <c r="BC33" s="17"/>
      <c r="BD33" s="17">
        <v>10.5</v>
      </c>
      <c r="BE33" s="17">
        <v>0</v>
      </c>
      <c r="BF33" s="17"/>
      <c r="BG33" s="17">
        <v>-0.2</v>
      </c>
      <c r="BH33" s="17"/>
      <c r="BI33" s="17"/>
      <c r="BJ33" s="17"/>
      <c r="BK33" s="17">
        <v>7.8</v>
      </c>
      <c r="BL33" s="17">
        <v>0</v>
      </c>
      <c r="BM33" s="17">
        <v>0</v>
      </c>
      <c r="BN33" s="17">
        <v>0</v>
      </c>
      <c r="BO33" s="17">
        <v>60.3</v>
      </c>
      <c r="BP33" s="17">
        <v>18.600000000000001</v>
      </c>
      <c r="BQ33" s="17">
        <v>1.2</v>
      </c>
      <c r="BR33" s="17"/>
      <c r="BS33" s="17"/>
      <c r="BT33" s="17"/>
      <c r="BU33" s="17">
        <v>6.8</v>
      </c>
      <c r="BV33" s="17"/>
      <c r="BW33" s="17"/>
      <c r="BX33" s="17">
        <v>1.1000000000000001</v>
      </c>
      <c r="BY33" s="17">
        <v>-0.4</v>
      </c>
      <c r="BZ33" s="17">
        <v>41.2</v>
      </c>
      <c r="CA33" s="17">
        <v>24.9</v>
      </c>
      <c r="CB33" s="17">
        <v>12.2</v>
      </c>
      <c r="CC33" s="17">
        <v>10.7</v>
      </c>
      <c r="CD33" s="17">
        <v>8.1999999999999993</v>
      </c>
      <c r="CE33" s="17">
        <v>0</v>
      </c>
      <c r="CF33" s="17">
        <v>6.6</v>
      </c>
      <c r="CG33" s="17">
        <v>9.6</v>
      </c>
      <c r="CH33" s="17">
        <v>51.3</v>
      </c>
      <c r="CI33" s="17">
        <v>58.7</v>
      </c>
      <c r="CJ33" s="17">
        <v>20.7</v>
      </c>
      <c r="CK33" s="17">
        <v>5.8</v>
      </c>
      <c r="CL33" s="17"/>
      <c r="CM33" s="17"/>
      <c r="CN33" s="17"/>
      <c r="CO33" s="17"/>
      <c r="CP33" s="17">
        <v>4.7</v>
      </c>
      <c r="CQ33" s="17">
        <v>-1.3</v>
      </c>
      <c r="CR33" s="17">
        <v>-0.4</v>
      </c>
      <c r="CS33" s="17">
        <v>0.7</v>
      </c>
      <c r="CT33" s="17">
        <v>-33.6</v>
      </c>
      <c r="CU33" s="17">
        <v>7.3</v>
      </c>
      <c r="CV33" s="17"/>
      <c r="CW33" s="17"/>
      <c r="CX33" s="17"/>
      <c r="CY33" s="17">
        <v>0</v>
      </c>
      <c r="CZ33" s="17">
        <v>0</v>
      </c>
      <c r="DA33" s="17"/>
      <c r="DB33" s="17">
        <v>22.1</v>
      </c>
      <c r="DC33" s="17">
        <v>7.4</v>
      </c>
      <c r="DD33" s="17"/>
      <c r="DE33" s="17">
        <v>0.1</v>
      </c>
      <c r="DF33" s="17">
        <v>0.6</v>
      </c>
      <c r="DG33" s="17">
        <v>0.1</v>
      </c>
      <c r="DH33" s="17">
        <v>2.2999999999999998</v>
      </c>
      <c r="DI33" s="17">
        <v>0</v>
      </c>
      <c r="DJ33" s="17">
        <v>0.6</v>
      </c>
      <c r="DK33" s="17"/>
      <c r="DL33" s="17">
        <v>0.6623</v>
      </c>
      <c r="DM33" s="17">
        <v>1.6213</v>
      </c>
      <c r="DN33" s="17">
        <v>-5.3</v>
      </c>
      <c r="DO33" s="17">
        <v>-8.3000000000000007</v>
      </c>
      <c r="DP33" s="17">
        <v>-2.9</v>
      </c>
      <c r="DQ33" s="17">
        <v>0</v>
      </c>
      <c r="DR33" s="17">
        <v>0.3</v>
      </c>
      <c r="DS33" s="17">
        <v>0.2</v>
      </c>
      <c r="DT33" s="17"/>
      <c r="DU33" s="17">
        <v>0.4</v>
      </c>
      <c r="DV33" s="17"/>
      <c r="DW33" s="17"/>
      <c r="DX33" s="17">
        <v>-1.4</v>
      </c>
      <c r="DY33" s="17">
        <v>0.1</v>
      </c>
      <c r="DZ33" s="17">
        <v>-0.3</v>
      </c>
      <c r="EA33" s="17">
        <v>0.2</v>
      </c>
      <c r="EB33" s="17">
        <v>0.2</v>
      </c>
      <c r="EC33" s="17">
        <v>3.8</v>
      </c>
      <c r="ED33" s="17">
        <v>2.2999999999999998</v>
      </c>
      <c r="EE33" s="17">
        <v>-5.8</v>
      </c>
      <c r="EF33" s="17">
        <v>-6.1</v>
      </c>
      <c r="EG33" s="17">
        <v>0</v>
      </c>
      <c r="EH33" s="17">
        <v>0</v>
      </c>
      <c r="EI33" s="17">
        <v>-6.4</v>
      </c>
      <c r="EJ33" s="17">
        <v>0.7</v>
      </c>
      <c r="EK33" s="17">
        <v>-0.1</v>
      </c>
      <c r="EL33" s="17">
        <v>1.7</v>
      </c>
      <c r="EM33" s="17">
        <v>0.1</v>
      </c>
      <c r="EN33" s="17">
        <v>0.1</v>
      </c>
      <c r="EO33" s="17">
        <v>0.1</v>
      </c>
      <c r="EP33" s="17"/>
      <c r="EQ33" s="17">
        <v>32</v>
      </c>
      <c r="ER33" s="17">
        <v>-1.8</v>
      </c>
      <c r="ES33" s="17">
        <v>-2.6</v>
      </c>
      <c r="ET33" s="17">
        <v>-0.2</v>
      </c>
      <c r="EU33" s="17">
        <v>-12.4</v>
      </c>
      <c r="EV33" s="17">
        <v>-14.9</v>
      </c>
      <c r="EW33" s="17">
        <v>6.3</v>
      </c>
      <c r="EX33" s="17"/>
      <c r="EY33" s="17">
        <v>0.6</v>
      </c>
      <c r="EZ33" s="17">
        <v>0.8</v>
      </c>
      <c r="FA33" s="17">
        <v>0.6</v>
      </c>
      <c r="FB33" s="17">
        <v>0.3</v>
      </c>
      <c r="FC33" s="17">
        <v>-1.2</v>
      </c>
      <c r="FD33" s="17">
        <v>0.8</v>
      </c>
      <c r="FE33" s="17">
        <v>1.4</v>
      </c>
      <c r="FF33" s="17">
        <v>0.6</v>
      </c>
      <c r="FG33" s="17">
        <v>1.3</v>
      </c>
      <c r="FH33" s="17"/>
      <c r="FI33" s="17"/>
      <c r="FJ33" s="17"/>
      <c r="FK33" s="17">
        <v>0</v>
      </c>
      <c r="FL33" s="17">
        <v>3.6</v>
      </c>
      <c r="FM33" s="17">
        <v>0</v>
      </c>
      <c r="FN33" s="17">
        <v>7.34</v>
      </c>
      <c r="FO33" s="17">
        <v>591.22360000000003</v>
      </c>
      <c r="FP33" s="15"/>
      <c r="FQ33" s="17">
        <v>-0.7</v>
      </c>
      <c r="FR33" s="17">
        <v>1.8</v>
      </c>
      <c r="FS33" s="17">
        <v>0.34</v>
      </c>
      <c r="FT33" s="17">
        <v>0.34</v>
      </c>
      <c r="FU33" s="17">
        <v>0.3</v>
      </c>
      <c r="FV33" s="17">
        <v>1</v>
      </c>
      <c r="FW33" s="17">
        <v>3.08</v>
      </c>
    </row>
    <row r="34" spans="1:179" ht="24" customHeight="1" x14ac:dyDescent="0.3">
      <c r="A34" s="18" t="s">
        <v>56</v>
      </c>
      <c r="B34" s="18" t="s">
        <v>796</v>
      </c>
      <c r="C34" s="19">
        <v>-19</v>
      </c>
      <c r="D34" s="19">
        <v>43.5</v>
      </c>
      <c r="E34" s="19">
        <v>22.8</v>
      </c>
      <c r="F34" s="19"/>
      <c r="G34" s="19"/>
      <c r="H34" s="19">
        <v>-1</v>
      </c>
      <c r="I34" s="19">
        <v>30.1</v>
      </c>
      <c r="J34" s="19"/>
      <c r="K34" s="19"/>
      <c r="L34" s="19">
        <v>-13.3</v>
      </c>
      <c r="M34" s="19">
        <v>-16.3</v>
      </c>
      <c r="N34" s="19">
        <v>13.8</v>
      </c>
      <c r="O34" s="19">
        <v>48</v>
      </c>
      <c r="P34" s="19">
        <v>-4.7</v>
      </c>
      <c r="Q34" s="19">
        <v>0</v>
      </c>
      <c r="R34" s="19">
        <v>-7.6</v>
      </c>
      <c r="S34" s="19">
        <v>0</v>
      </c>
      <c r="T34" s="19"/>
      <c r="U34" s="19">
        <v>2.2999999999999998</v>
      </c>
      <c r="V34" s="19"/>
      <c r="W34" s="19">
        <v>5.2</v>
      </c>
      <c r="X34" s="19">
        <v>0.8</v>
      </c>
      <c r="Y34" s="19">
        <v>0.3</v>
      </c>
      <c r="Z34" s="19">
        <v>2.7</v>
      </c>
      <c r="AA34" s="19">
        <v>7.4</v>
      </c>
      <c r="AB34" s="19">
        <v>19</v>
      </c>
      <c r="AC34" s="19"/>
      <c r="AD34" s="19"/>
      <c r="AE34" s="19"/>
      <c r="AF34" s="19">
        <v>-0.8</v>
      </c>
      <c r="AG34" s="19">
        <v>0</v>
      </c>
      <c r="AH34" s="19">
        <v>1.3</v>
      </c>
      <c r="AI34" s="19">
        <v>8.4</v>
      </c>
      <c r="AJ34" s="19">
        <v>2.2000000000000002</v>
      </c>
      <c r="AK34" s="19">
        <v>0.7</v>
      </c>
      <c r="AL34" s="19">
        <v>1.7</v>
      </c>
      <c r="AM34" s="19">
        <v>-0.4</v>
      </c>
      <c r="AN34" s="19">
        <v>17.899999999999999</v>
      </c>
      <c r="AO34" s="19">
        <v>21</v>
      </c>
      <c r="AP34" s="19">
        <v>68</v>
      </c>
      <c r="AQ34" s="19">
        <v>5.7</v>
      </c>
      <c r="AR34" s="19">
        <v>0</v>
      </c>
      <c r="AS34" s="19">
        <v>0.9</v>
      </c>
      <c r="AT34" s="19">
        <v>0.2</v>
      </c>
      <c r="AU34" s="19">
        <v>10.6</v>
      </c>
      <c r="AV34" s="19"/>
      <c r="AW34" s="19"/>
      <c r="AX34" s="19">
        <v>-3.2</v>
      </c>
      <c r="AY34" s="19">
        <v>10.9</v>
      </c>
      <c r="AZ34" s="19"/>
      <c r="BA34" s="19"/>
      <c r="BB34" s="19"/>
      <c r="BC34" s="19"/>
      <c r="BD34" s="19">
        <v>10.5</v>
      </c>
      <c r="BE34" s="19">
        <v>0</v>
      </c>
      <c r="BF34" s="19"/>
      <c r="BG34" s="19">
        <v>0.1</v>
      </c>
      <c r="BH34" s="19"/>
      <c r="BI34" s="19"/>
      <c r="BJ34" s="19"/>
      <c r="BK34" s="19">
        <v>4.3</v>
      </c>
      <c r="BL34" s="19">
        <v>0</v>
      </c>
      <c r="BM34" s="19">
        <v>0</v>
      </c>
      <c r="BN34" s="19">
        <v>0</v>
      </c>
      <c r="BO34" s="19">
        <v>61</v>
      </c>
      <c r="BP34" s="19">
        <v>19.100000000000001</v>
      </c>
      <c r="BQ34" s="19">
        <v>1.3</v>
      </c>
      <c r="BR34" s="19"/>
      <c r="BS34" s="19"/>
      <c r="BT34" s="19"/>
      <c r="BU34" s="19">
        <v>5</v>
      </c>
      <c r="BV34" s="19"/>
      <c r="BW34" s="19"/>
      <c r="BX34" s="19">
        <v>1.1000000000000001</v>
      </c>
      <c r="BY34" s="19">
        <v>-0.4</v>
      </c>
      <c r="BZ34" s="19">
        <v>78.900000000000006</v>
      </c>
      <c r="CA34" s="19">
        <v>57.3</v>
      </c>
      <c r="CB34" s="19">
        <v>17.8</v>
      </c>
      <c r="CC34" s="19">
        <v>13.8</v>
      </c>
      <c r="CD34" s="19">
        <v>10.3</v>
      </c>
      <c r="CE34" s="19">
        <v>0</v>
      </c>
      <c r="CF34" s="19">
        <v>6.4</v>
      </c>
      <c r="CG34" s="19">
        <v>9.3000000000000007</v>
      </c>
      <c r="CH34" s="19">
        <v>49.2</v>
      </c>
      <c r="CI34" s="19">
        <v>56.4</v>
      </c>
      <c r="CJ34" s="19">
        <v>17.5</v>
      </c>
      <c r="CK34" s="19">
        <v>1.8</v>
      </c>
      <c r="CL34" s="19"/>
      <c r="CM34" s="19"/>
      <c r="CN34" s="19"/>
      <c r="CO34" s="19"/>
      <c r="CP34" s="19">
        <v>5.8</v>
      </c>
      <c r="CQ34" s="19">
        <v>-0.6</v>
      </c>
      <c r="CR34" s="19">
        <v>-2.2000000000000002</v>
      </c>
      <c r="CS34" s="19">
        <v>0.6</v>
      </c>
      <c r="CT34" s="19">
        <v>-32.200000000000003</v>
      </c>
      <c r="CU34" s="19">
        <v>7.8</v>
      </c>
      <c r="CV34" s="19"/>
      <c r="CW34" s="19"/>
      <c r="CX34" s="19"/>
      <c r="CY34" s="19">
        <v>0</v>
      </c>
      <c r="CZ34" s="19">
        <v>0</v>
      </c>
      <c r="DA34" s="19"/>
      <c r="DB34" s="19">
        <v>21.4</v>
      </c>
      <c r="DC34" s="19">
        <v>7.56</v>
      </c>
      <c r="DD34" s="19"/>
      <c r="DE34" s="19">
        <v>0.1</v>
      </c>
      <c r="DF34" s="19">
        <v>0.6</v>
      </c>
      <c r="DG34" s="19">
        <v>0.1</v>
      </c>
      <c r="DH34" s="19">
        <v>2.1</v>
      </c>
      <c r="DI34" s="19">
        <v>0</v>
      </c>
      <c r="DJ34" s="19">
        <v>0.6</v>
      </c>
      <c r="DK34" s="19"/>
      <c r="DL34" s="19">
        <v>0.66169999999999995</v>
      </c>
      <c r="DM34" s="19">
        <v>1.6435999999999999</v>
      </c>
      <c r="DN34" s="19">
        <v>-5.3</v>
      </c>
      <c r="DO34" s="19">
        <v>-8.1999999999999993</v>
      </c>
      <c r="DP34" s="19">
        <v>-2.9</v>
      </c>
      <c r="DQ34" s="19">
        <v>0.2</v>
      </c>
      <c r="DR34" s="19">
        <v>0.3</v>
      </c>
      <c r="DS34" s="19">
        <v>0.2</v>
      </c>
      <c r="DT34" s="19"/>
      <c r="DU34" s="19">
        <v>0.4</v>
      </c>
      <c r="DV34" s="19"/>
      <c r="DW34" s="19"/>
      <c r="DX34" s="19">
        <v>-1.4</v>
      </c>
      <c r="DY34" s="19">
        <v>0.1</v>
      </c>
      <c r="DZ34" s="19">
        <v>-0.2</v>
      </c>
      <c r="EA34" s="19">
        <v>0.1</v>
      </c>
      <c r="EB34" s="19">
        <v>0.3</v>
      </c>
      <c r="EC34" s="19">
        <v>3.8</v>
      </c>
      <c r="ED34" s="19">
        <v>2.2999999999999998</v>
      </c>
      <c r="EE34" s="19">
        <v>-6.2</v>
      </c>
      <c r="EF34" s="19">
        <v>-6.3</v>
      </c>
      <c r="EG34" s="19">
        <v>0</v>
      </c>
      <c r="EH34" s="19">
        <v>0</v>
      </c>
      <c r="EI34" s="19">
        <v>-6.39</v>
      </c>
      <c r="EJ34" s="19">
        <v>0.7</v>
      </c>
      <c r="EK34" s="19">
        <v>-0.2</v>
      </c>
      <c r="EL34" s="19">
        <v>1.5</v>
      </c>
      <c r="EM34" s="19">
        <v>0.1</v>
      </c>
      <c r="EN34" s="19">
        <v>0.1</v>
      </c>
      <c r="EO34" s="19">
        <v>0.1</v>
      </c>
      <c r="EP34" s="19"/>
      <c r="EQ34" s="19">
        <v>32.299999999999997</v>
      </c>
      <c r="ER34" s="19">
        <v>-1.8</v>
      </c>
      <c r="ES34" s="19">
        <v>-2.7</v>
      </c>
      <c r="ET34" s="19">
        <v>-0.2</v>
      </c>
      <c r="EU34" s="19">
        <v>-8.4</v>
      </c>
      <c r="EV34" s="19">
        <v>-20.2</v>
      </c>
      <c r="EW34" s="19">
        <v>5.2</v>
      </c>
      <c r="EX34" s="19"/>
      <c r="EY34" s="19">
        <v>0.6</v>
      </c>
      <c r="EZ34" s="19">
        <v>0.8</v>
      </c>
      <c r="FA34" s="19">
        <v>0.6</v>
      </c>
      <c r="FB34" s="19">
        <v>0.3</v>
      </c>
      <c r="FC34" s="19">
        <v>-1.3</v>
      </c>
      <c r="FD34" s="19">
        <v>0.8</v>
      </c>
      <c r="FE34" s="19">
        <v>1.4</v>
      </c>
      <c r="FF34" s="19">
        <v>0.7</v>
      </c>
      <c r="FG34" s="19">
        <v>1.3</v>
      </c>
      <c r="FH34" s="19"/>
      <c r="FI34" s="19"/>
      <c r="FJ34" s="19"/>
      <c r="FK34" s="19">
        <v>0</v>
      </c>
      <c r="FL34" s="19">
        <v>2.7</v>
      </c>
      <c r="FM34" s="19">
        <v>0</v>
      </c>
      <c r="FN34" s="19">
        <v>6.44</v>
      </c>
      <c r="FO34" s="19">
        <v>705.4153</v>
      </c>
      <c r="FP34" s="15"/>
      <c r="FQ34" s="19">
        <v>-1.1000000000000001</v>
      </c>
      <c r="FR34" s="19">
        <v>1.5</v>
      </c>
      <c r="FS34" s="19">
        <v>0.33</v>
      </c>
      <c r="FT34" s="19">
        <v>0.33</v>
      </c>
      <c r="FU34" s="19">
        <v>0.6</v>
      </c>
      <c r="FV34" s="19">
        <v>0.9</v>
      </c>
      <c r="FW34" s="19">
        <v>2.56</v>
      </c>
    </row>
    <row r="35" spans="1:179" ht="24" customHeight="1" x14ac:dyDescent="0.3">
      <c r="A35" s="13" t="s">
        <v>56</v>
      </c>
      <c r="B35" s="13" t="s">
        <v>797</v>
      </c>
      <c r="C35" s="14">
        <v>-17.8</v>
      </c>
      <c r="D35" s="14">
        <v>44.7</v>
      </c>
      <c r="E35" s="14">
        <v>23.1</v>
      </c>
      <c r="F35" s="14"/>
      <c r="G35" s="14"/>
      <c r="H35" s="14">
        <v>-1</v>
      </c>
      <c r="I35" s="14">
        <v>28.7</v>
      </c>
      <c r="J35" s="14"/>
      <c r="K35" s="14"/>
      <c r="L35" s="14">
        <v>-13.9</v>
      </c>
      <c r="M35" s="14">
        <v>-16.5</v>
      </c>
      <c r="N35" s="14">
        <v>13.5</v>
      </c>
      <c r="O35" s="14">
        <v>46.9</v>
      </c>
      <c r="P35" s="14">
        <v>-6.4</v>
      </c>
      <c r="Q35" s="14">
        <v>0</v>
      </c>
      <c r="R35" s="14">
        <v>-12.2</v>
      </c>
      <c r="S35" s="14">
        <v>0.1</v>
      </c>
      <c r="T35" s="14"/>
      <c r="U35" s="14">
        <v>2.4</v>
      </c>
      <c r="V35" s="14"/>
      <c r="W35" s="14">
        <v>3.3</v>
      </c>
      <c r="X35" s="14">
        <v>1</v>
      </c>
      <c r="Y35" s="14">
        <v>0.7</v>
      </c>
      <c r="Z35" s="14">
        <v>2.9</v>
      </c>
      <c r="AA35" s="14">
        <v>4.5</v>
      </c>
      <c r="AB35" s="14">
        <v>11.7</v>
      </c>
      <c r="AC35" s="14"/>
      <c r="AD35" s="14"/>
      <c r="AE35" s="14"/>
      <c r="AF35" s="14">
        <v>-1.1000000000000001</v>
      </c>
      <c r="AG35" s="14">
        <v>0</v>
      </c>
      <c r="AH35" s="14">
        <v>0.3</v>
      </c>
      <c r="AI35" s="14">
        <v>8.3000000000000007</v>
      </c>
      <c r="AJ35" s="14">
        <v>1.7</v>
      </c>
      <c r="AK35" s="14">
        <v>0.5</v>
      </c>
      <c r="AL35" s="14">
        <v>1.7</v>
      </c>
      <c r="AM35" s="14">
        <v>0.2</v>
      </c>
      <c r="AN35" s="14">
        <v>15.9</v>
      </c>
      <c r="AO35" s="14">
        <v>19</v>
      </c>
      <c r="AP35" s="14">
        <v>66.099999999999994</v>
      </c>
      <c r="AQ35" s="14">
        <v>6</v>
      </c>
      <c r="AR35" s="14">
        <v>0</v>
      </c>
      <c r="AS35" s="14">
        <v>0</v>
      </c>
      <c r="AT35" s="14">
        <v>0.2</v>
      </c>
      <c r="AU35" s="14">
        <v>11.1</v>
      </c>
      <c r="AV35" s="14"/>
      <c r="AW35" s="14"/>
      <c r="AX35" s="14">
        <v>-3.2</v>
      </c>
      <c r="AY35" s="14">
        <v>10</v>
      </c>
      <c r="AZ35" s="14"/>
      <c r="BA35" s="14"/>
      <c r="BB35" s="14"/>
      <c r="BC35" s="14"/>
      <c r="BD35" s="14">
        <v>9.8000000000000007</v>
      </c>
      <c r="BE35" s="14">
        <v>0</v>
      </c>
      <c r="BF35" s="14"/>
      <c r="BG35" s="14">
        <v>0</v>
      </c>
      <c r="BH35" s="14"/>
      <c r="BI35" s="14"/>
      <c r="BJ35" s="14"/>
      <c r="BK35" s="14">
        <v>2.4</v>
      </c>
      <c r="BL35" s="14">
        <v>0</v>
      </c>
      <c r="BM35" s="14">
        <v>0</v>
      </c>
      <c r="BN35" s="14">
        <v>0</v>
      </c>
      <c r="BO35" s="14">
        <v>59.7</v>
      </c>
      <c r="BP35" s="14">
        <v>18.899999999999999</v>
      </c>
      <c r="BQ35" s="14">
        <v>1</v>
      </c>
      <c r="BR35" s="14"/>
      <c r="BS35" s="14"/>
      <c r="BT35" s="14"/>
      <c r="BU35" s="14">
        <v>3.7</v>
      </c>
      <c r="BV35" s="14"/>
      <c r="BW35" s="14"/>
      <c r="BX35" s="14">
        <v>1.1000000000000001</v>
      </c>
      <c r="BY35" s="14">
        <v>-0.4</v>
      </c>
      <c r="BZ35" s="14">
        <v>79.099999999999994</v>
      </c>
      <c r="CA35" s="14">
        <v>57.3</v>
      </c>
      <c r="CB35" s="14">
        <v>18.100000000000001</v>
      </c>
      <c r="CC35" s="14">
        <v>14.7</v>
      </c>
      <c r="CD35" s="14">
        <v>10.199999999999999</v>
      </c>
      <c r="CE35" s="14">
        <v>0</v>
      </c>
      <c r="CF35" s="14">
        <v>5.9</v>
      </c>
      <c r="CG35" s="14">
        <v>8.6</v>
      </c>
      <c r="CH35" s="14">
        <v>46.3</v>
      </c>
      <c r="CI35" s="14">
        <v>53.6</v>
      </c>
      <c r="CJ35" s="14">
        <v>13.1</v>
      </c>
      <c r="CK35" s="14">
        <v>-1.5</v>
      </c>
      <c r="CL35" s="14"/>
      <c r="CM35" s="14"/>
      <c r="CN35" s="14"/>
      <c r="CO35" s="14"/>
      <c r="CP35" s="14">
        <v>2</v>
      </c>
      <c r="CQ35" s="14">
        <v>-2.6</v>
      </c>
      <c r="CR35" s="14">
        <v>-4.2</v>
      </c>
      <c r="CS35" s="14">
        <v>0.3</v>
      </c>
      <c r="CT35" s="14">
        <v>-33.4</v>
      </c>
      <c r="CU35" s="14">
        <v>7.8</v>
      </c>
      <c r="CV35" s="14"/>
      <c r="CW35" s="14"/>
      <c r="CX35" s="14"/>
      <c r="CY35" s="14">
        <v>0</v>
      </c>
      <c r="CZ35" s="14">
        <v>-0.1</v>
      </c>
      <c r="DA35" s="14"/>
      <c r="DB35" s="14">
        <v>20.9</v>
      </c>
      <c r="DC35" s="14">
        <v>7.46</v>
      </c>
      <c r="DD35" s="14"/>
      <c r="DE35" s="14">
        <v>0.1</v>
      </c>
      <c r="DF35" s="14">
        <v>0.6</v>
      </c>
      <c r="DG35" s="14">
        <v>0.1</v>
      </c>
      <c r="DH35" s="14">
        <v>2.2000000000000002</v>
      </c>
      <c r="DI35" s="14">
        <v>0</v>
      </c>
      <c r="DJ35" s="14">
        <v>0.6</v>
      </c>
      <c r="DK35" s="14"/>
      <c r="DL35" s="14">
        <v>0.65900000000000003</v>
      </c>
      <c r="DM35" s="14">
        <v>1.6407</v>
      </c>
      <c r="DN35" s="14">
        <v>-5.4</v>
      </c>
      <c r="DO35" s="14">
        <v>-8.5</v>
      </c>
      <c r="DP35" s="14">
        <v>-3</v>
      </c>
      <c r="DQ35" s="14">
        <v>0.1</v>
      </c>
      <c r="DR35" s="14">
        <v>0.3</v>
      </c>
      <c r="DS35" s="14">
        <v>0.2</v>
      </c>
      <c r="DT35" s="14"/>
      <c r="DU35" s="14">
        <v>0.4</v>
      </c>
      <c r="DV35" s="14"/>
      <c r="DW35" s="14"/>
      <c r="DX35" s="14">
        <v>-1.4</v>
      </c>
      <c r="DY35" s="14">
        <v>0</v>
      </c>
      <c r="DZ35" s="14">
        <v>-0.3</v>
      </c>
      <c r="EA35" s="14">
        <v>0.2</v>
      </c>
      <c r="EB35" s="14">
        <v>1.6</v>
      </c>
      <c r="EC35" s="14">
        <v>3.7</v>
      </c>
      <c r="ED35" s="14">
        <v>2.2999999999999998</v>
      </c>
      <c r="EE35" s="14">
        <v>-6.9</v>
      </c>
      <c r="EF35" s="14">
        <v>-6.7</v>
      </c>
      <c r="EG35" s="14">
        <v>0</v>
      </c>
      <c r="EH35" s="14">
        <v>0</v>
      </c>
      <c r="EI35" s="14">
        <v>-6.4</v>
      </c>
      <c r="EJ35" s="14">
        <v>0.6</v>
      </c>
      <c r="EK35" s="14">
        <v>-0.1</v>
      </c>
      <c r="EL35" s="14">
        <v>1.4</v>
      </c>
      <c r="EM35" s="14">
        <v>0.1</v>
      </c>
      <c r="EN35" s="14">
        <v>0.1</v>
      </c>
      <c r="EO35" s="14">
        <v>0.1</v>
      </c>
      <c r="EP35" s="14"/>
      <c r="EQ35" s="14">
        <v>31.9</v>
      </c>
      <c r="ER35" s="14">
        <v>-1.8</v>
      </c>
      <c r="ES35" s="14">
        <v>-2.9</v>
      </c>
      <c r="ET35" s="14">
        <v>-0.2</v>
      </c>
      <c r="EU35" s="14">
        <v>-4.0999999999999996</v>
      </c>
      <c r="EV35" s="14">
        <v>-17.8</v>
      </c>
      <c r="EW35" s="14">
        <v>4.4000000000000004</v>
      </c>
      <c r="EX35" s="14"/>
      <c r="EY35" s="14">
        <v>1.2</v>
      </c>
      <c r="EZ35" s="14">
        <v>0.8</v>
      </c>
      <c r="FA35" s="14">
        <v>0.6</v>
      </c>
      <c r="FB35" s="14">
        <v>0.6</v>
      </c>
      <c r="FC35" s="14">
        <v>-1.3</v>
      </c>
      <c r="FD35" s="14">
        <v>0.8</v>
      </c>
      <c r="FE35" s="14">
        <v>0.9</v>
      </c>
      <c r="FF35" s="14">
        <v>0.4</v>
      </c>
      <c r="FG35" s="14">
        <v>1.3</v>
      </c>
      <c r="FH35" s="14"/>
      <c r="FI35" s="14"/>
      <c r="FJ35" s="14"/>
      <c r="FK35" s="14">
        <v>0</v>
      </c>
      <c r="FL35" s="14">
        <v>3.3</v>
      </c>
      <c r="FM35" s="14">
        <v>0</v>
      </c>
      <c r="FN35" s="14">
        <v>8.65</v>
      </c>
      <c r="FO35" s="14">
        <v>657.2097</v>
      </c>
      <c r="FP35" s="15"/>
      <c r="FQ35" s="14">
        <v>-1</v>
      </c>
      <c r="FR35" s="14">
        <v>1.5</v>
      </c>
      <c r="FS35" s="14">
        <v>0.32</v>
      </c>
      <c r="FT35" s="14">
        <v>0.31</v>
      </c>
      <c r="FU35" s="14">
        <v>0.6</v>
      </c>
      <c r="FV35" s="14">
        <v>1.1000000000000001</v>
      </c>
      <c r="FW35" s="14">
        <v>2.83</v>
      </c>
    </row>
    <row r="36" spans="1:179" ht="24" customHeight="1" x14ac:dyDescent="0.3">
      <c r="A36" s="16" t="s">
        <v>56</v>
      </c>
      <c r="B36" s="16" t="s">
        <v>798</v>
      </c>
      <c r="C36" s="17">
        <v>-18.5</v>
      </c>
      <c r="D36" s="17">
        <v>20.3</v>
      </c>
      <c r="E36" s="17">
        <v>19.899999999999999</v>
      </c>
      <c r="F36" s="17"/>
      <c r="G36" s="17"/>
      <c r="H36" s="17">
        <v>-5.0999999999999996</v>
      </c>
      <c r="I36" s="17">
        <v>8.6</v>
      </c>
      <c r="J36" s="17"/>
      <c r="K36" s="17"/>
      <c r="L36" s="17">
        <v>-22.5</v>
      </c>
      <c r="M36" s="17">
        <v>-20.3</v>
      </c>
      <c r="N36" s="17">
        <v>12.2</v>
      </c>
      <c r="O36" s="17">
        <v>40.1</v>
      </c>
      <c r="P36" s="17">
        <v>-10.4</v>
      </c>
      <c r="Q36" s="17">
        <v>3.1</v>
      </c>
      <c r="R36" s="17">
        <v>-13</v>
      </c>
      <c r="S36" s="17">
        <v>0</v>
      </c>
      <c r="T36" s="17"/>
      <c r="U36" s="17">
        <v>2.5</v>
      </c>
      <c r="V36" s="17"/>
      <c r="W36" s="17">
        <v>0</v>
      </c>
      <c r="X36" s="17">
        <v>0.8</v>
      </c>
      <c r="Y36" s="17">
        <v>0.2</v>
      </c>
      <c r="Z36" s="17">
        <v>2.9</v>
      </c>
      <c r="AA36" s="17">
        <v>2.7</v>
      </c>
      <c r="AB36" s="17">
        <v>7.6</v>
      </c>
      <c r="AC36" s="17"/>
      <c r="AD36" s="17"/>
      <c r="AE36" s="17"/>
      <c r="AF36" s="17">
        <v>-1.2</v>
      </c>
      <c r="AG36" s="17">
        <v>0</v>
      </c>
      <c r="AH36" s="17">
        <v>0.4</v>
      </c>
      <c r="AI36" s="17">
        <v>0</v>
      </c>
      <c r="AJ36" s="17">
        <v>2.4</v>
      </c>
      <c r="AK36" s="17">
        <v>0.7</v>
      </c>
      <c r="AL36" s="17">
        <v>1.7</v>
      </c>
      <c r="AM36" s="17">
        <v>0.4</v>
      </c>
      <c r="AN36" s="17">
        <v>9.1</v>
      </c>
      <c r="AO36" s="17">
        <v>12.2</v>
      </c>
      <c r="AP36" s="17">
        <v>58.6</v>
      </c>
      <c r="AQ36" s="17">
        <v>5.8</v>
      </c>
      <c r="AR36" s="17">
        <v>0</v>
      </c>
      <c r="AS36" s="17">
        <v>-2.4</v>
      </c>
      <c r="AT36" s="17">
        <v>0.2</v>
      </c>
      <c r="AU36" s="17">
        <v>10.199999999999999</v>
      </c>
      <c r="AV36" s="17"/>
      <c r="AW36" s="17"/>
      <c r="AX36" s="17">
        <v>-3.2</v>
      </c>
      <c r="AY36" s="17">
        <v>8</v>
      </c>
      <c r="AZ36" s="17"/>
      <c r="BA36" s="17"/>
      <c r="BB36" s="17"/>
      <c r="BC36" s="17"/>
      <c r="BD36" s="17">
        <v>7.6</v>
      </c>
      <c r="BE36" s="17">
        <v>0</v>
      </c>
      <c r="BF36" s="17"/>
      <c r="BG36" s="17">
        <v>-1.6</v>
      </c>
      <c r="BH36" s="17"/>
      <c r="BI36" s="17"/>
      <c r="BJ36" s="17"/>
      <c r="BK36" s="17">
        <v>-5.9</v>
      </c>
      <c r="BL36" s="17">
        <v>0</v>
      </c>
      <c r="BM36" s="17">
        <v>0</v>
      </c>
      <c r="BN36" s="17">
        <v>0</v>
      </c>
      <c r="BO36" s="17">
        <v>56.7</v>
      </c>
      <c r="BP36" s="17">
        <v>16.5</v>
      </c>
      <c r="BQ36" s="17">
        <v>0.4</v>
      </c>
      <c r="BR36" s="17"/>
      <c r="BS36" s="17"/>
      <c r="BT36" s="17"/>
      <c r="BU36" s="17">
        <v>1.1000000000000001</v>
      </c>
      <c r="BV36" s="17"/>
      <c r="BW36" s="17"/>
      <c r="BX36" s="17">
        <v>1.1000000000000001</v>
      </c>
      <c r="BY36" s="17">
        <v>-0.4</v>
      </c>
      <c r="BZ36" s="17">
        <v>79.599999999999994</v>
      </c>
      <c r="CA36" s="17">
        <v>56.5</v>
      </c>
      <c r="CB36" s="17">
        <v>16.7</v>
      </c>
      <c r="CC36" s="17">
        <v>14.2</v>
      </c>
      <c r="CD36" s="17">
        <v>10.3</v>
      </c>
      <c r="CE36" s="17">
        <v>0</v>
      </c>
      <c r="CF36" s="17">
        <v>5.2</v>
      </c>
      <c r="CG36" s="17">
        <v>7.1</v>
      </c>
      <c r="CH36" s="17">
        <v>38.6</v>
      </c>
      <c r="CI36" s="17">
        <v>45.9</v>
      </c>
      <c r="CJ36" s="17">
        <v>2.9</v>
      </c>
      <c r="CK36" s="17">
        <v>-10.1</v>
      </c>
      <c r="CL36" s="17"/>
      <c r="CM36" s="17"/>
      <c r="CN36" s="17"/>
      <c r="CO36" s="17"/>
      <c r="CP36" s="17">
        <v>-0.5</v>
      </c>
      <c r="CQ36" s="17">
        <v>-4</v>
      </c>
      <c r="CR36" s="17">
        <v>-4.4000000000000004</v>
      </c>
      <c r="CS36" s="17">
        <v>0.3</v>
      </c>
      <c r="CT36" s="17">
        <v>-36.4</v>
      </c>
      <c r="CU36" s="17">
        <v>7.5</v>
      </c>
      <c r="CV36" s="17"/>
      <c r="CW36" s="17"/>
      <c r="CX36" s="17"/>
      <c r="CY36" s="17">
        <v>0</v>
      </c>
      <c r="CZ36" s="17">
        <v>0</v>
      </c>
      <c r="DA36" s="17"/>
      <c r="DB36" s="17">
        <v>20.3</v>
      </c>
      <c r="DC36" s="17">
        <v>7.83</v>
      </c>
      <c r="DD36" s="17"/>
      <c r="DE36" s="17">
        <v>0.1</v>
      </c>
      <c r="DF36" s="17">
        <v>0.6</v>
      </c>
      <c r="DG36" s="17">
        <v>-0.1</v>
      </c>
      <c r="DH36" s="17">
        <v>1</v>
      </c>
      <c r="DI36" s="17">
        <v>0</v>
      </c>
      <c r="DJ36" s="17">
        <v>0.6</v>
      </c>
      <c r="DK36" s="17"/>
      <c r="DL36" s="17">
        <v>0.66979999999999995</v>
      </c>
      <c r="DM36" s="17">
        <v>1.6814</v>
      </c>
      <c r="DN36" s="17">
        <v>-5.4</v>
      </c>
      <c r="DO36" s="17">
        <v>-8.5</v>
      </c>
      <c r="DP36" s="17">
        <v>-2.9</v>
      </c>
      <c r="DQ36" s="17">
        <v>0</v>
      </c>
      <c r="DR36" s="17">
        <v>0.3</v>
      </c>
      <c r="DS36" s="17">
        <v>0.2</v>
      </c>
      <c r="DT36" s="17"/>
      <c r="DU36" s="17">
        <v>0.5</v>
      </c>
      <c r="DV36" s="17"/>
      <c r="DW36" s="17"/>
      <c r="DX36" s="17">
        <v>-1.4</v>
      </c>
      <c r="DY36" s="17">
        <v>0</v>
      </c>
      <c r="DZ36" s="17">
        <v>-0.3</v>
      </c>
      <c r="EA36" s="17">
        <v>0.1</v>
      </c>
      <c r="EB36" s="17">
        <v>3.7</v>
      </c>
      <c r="EC36" s="17">
        <v>3.8</v>
      </c>
      <c r="ED36" s="17">
        <v>2.2999999999999998</v>
      </c>
      <c r="EE36" s="17">
        <v>-7.4</v>
      </c>
      <c r="EF36" s="17">
        <v>-7</v>
      </c>
      <c r="EG36" s="17">
        <v>0</v>
      </c>
      <c r="EH36" s="17">
        <v>0</v>
      </c>
      <c r="EI36" s="17">
        <v>-6.41</v>
      </c>
      <c r="EJ36" s="17">
        <v>0.6</v>
      </c>
      <c r="EK36" s="17">
        <v>-0.2</v>
      </c>
      <c r="EL36" s="17">
        <v>1.5</v>
      </c>
      <c r="EM36" s="17">
        <v>0.1</v>
      </c>
      <c r="EN36" s="17">
        <v>0.1</v>
      </c>
      <c r="EO36" s="17">
        <v>0.1</v>
      </c>
      <c r="EP36" s="17"/>
      <c r="EQ36" s="17">
        <v>33.9</v>
      </c>
      <c r="ER36" s="17">
        <v>-1.7</v>
      </c>
      <c r="ES36" s="17">
        <v>-3</v>
      </c>
      <c r="ET36" s="17">
        <v>-0.2</v>
      </c>
      <c r="EU36" s="17">
        <v>1.3</v>
      </c>
      <c r="EV36" s="17">
        <v>-15.3</v>
      </c>
      <c r="EW36" s="17">
        <v>1</v>
      </c>
      <c r="EX36" s="17"/>
      <c r="EY36" s="17">
        <v>1.2</v>
      </c>
      <c r="EZ36" s="17">
        <v>0.8</v>
      </c>
      <c r="FA36" s="17">
        <v>0.6</v>
      </c>
      <c r="FB36" s="17">
        <v>0.6</v>
      </c>
      <c r="FC36" s="17">
        <v>-1.2</v>
      </c>
      <c r="FD36" s="17">
        <v>0.8</v>
      </c>
      <c r="FE36" s="17">
        <v>0.6</v>
      </c>
      <c r="FF36" s="17">
        <v>0.3</v>
      </c>
      <c r="FG36" s="17">
        <v>1.3</v>
      </c>
      <c r="FH36" s="17"/>
      <c r="FI36" s="17"/>
      <c r="FJ36" s="17"/>
      <c r="FK36" s="17">
        <v>0</v>
      </c>
      <c r="FL36" s="17">
        <v>3.8</v>
      </c>
      <c r="FM36" s="17">
        <v>0</v>
      </c>
      <c r="FN36" s="17">
        <v>6.3</v>
      </c>
      <c r="FO36" s="17">
        <v>476.47120000000001</v>
      </c>
      <c r="FP36" s="15"/>
      <c r="FQ36" s="17">
        <v>-0.8</v>
      </c>
      <c r="FR36" s="17">
        <v>1.8</v>
      </c>
      <c r="FS36" s="17">
        <v>0.33</v>
      </c>
      <c r="FT36" s="17">
        <v>0.31</v>
      </c>
      <c r="FU36" s="17">
        <v>0.5</v>
      </c>
      <c r="FV36" s="17">
        <v>1</v>
      </c>
      <c r="FW36" s="17">
        <v>3.14</v>
      </c>
    </row>
    <row r="37" spans="1:179" ht="24" customHeight="1" x14ac:dyDescent="0.3">
      <c r="A37" s="16" t="s">
        <v>56</v>
      </c>
      <c r="B37" s="16" t="s">
        <v>799</v>
      </c>
      <c r="C37" s="17">
        <v>-18.8</v>
      </c>
      <c r="D37" s="17">
        <v>35.799999999999997</v>
      </c>
      <c r="E37" s="17">
        <v>22.4</v>
      </c>
      <c r="F37" s="17"/>
      <c r="G37" s="17"/>
      <c r="H37" s="17">
        <v>-3.7</v>
      </c>
      <c r="I37" s="17">
        <v>14.5</v>
      </c>
      <c r="J37" s="17"/>
      <c r="K37" s="17"/>
      <c r="L37" s="17">
        <v>-21.4</v>
      </c>
      <c r="M37" s="17">
        <v>-16.2</v>
      </c>
      <c r="N37" s="17">
        <v>13.3</v>
      </c>
      <c r="O37" s="17">
        <v>36.6</v>
      </c>
      <c r="P37" s="17">
        <v>-6.4</v>
      </c>
      <c r="Q37" s="17">
        <v>6</v>
      </c>
      <c r="R37" s="17">
        <v>-14.9</v>
      </c>
      <c r="S37" s="17">
        <v>0.3</v>
      </c>
      <c r="T37" s="17"/>
      <c r="U37" s="17">
        <v>2.4</v>
      </c>
      <c r="V37" s="17"/>
      <c r="W37" s="17">
        <v>1.5</v>
      </c>
      <c r="X37" s="17">
        <v>0.7</v>
      </c>
      <c r="Y37" s="17">
        <v>-0.1</v>
      </c>
      <c r="Z37" s="17">
        <v>0</v>
      </c>
      <c r="AA37" s="17">
        <v>1.9</v>
      </c>
      <c r="AB37" s="17">
        <v>6.7</v>
      </c>
      <c r="AC37" s="17"/>
      <c r="AD37" s="17"/>
      <c r="AE37" s="17"/>
      <c r="AF37" s="17">
        <v>-1.2</v>
      </c>
      <c r="AG37" s="17">
        <v>0</v>
      </c>
      <c r="AH37" s="17">
        <v>0.4</v>
      </c>
      <c r="AI37" s="17">
        <v>0</v>
      </c>
      <c r="AJ37" s="17">
        <v>1.6</v>
      </c>
      <c r="AK37" s="17">
        <v>0.7</v>
      </c>
      <c r="AL37" s="17">
        <v>1.7</v>
      </c>
      <c r="AM37" s="17">
        <v>0.3</v>
      </c>
      <c r="AN37" s="17">
        <v>8.1999999999999993</v>
      </c>
      <c r="AO37" s="17">
        <v>11.2</v>
      </c>
      <c r="AP37" s="17">
        <v>58</v>
      </c>
      <c r="AQ37" s="17">
        <v>5.6</v>
      </c>
      <c r="AR37" s="17">
        <v>0</v>
      </c>
      <c r="AS37" s="17">
        <v>-2.1</v>
      </c>
      <c r="AT37" s="17">
        <v>0.2</v>
      </c>
      <c r="AU37" s="17">
        <v>11</v>
      </c>
      <c r="AV37" s="17"/>
      <c r="AW37" s="17"/>
      <c r="AX37" s="17">
        <v>-3.2</v>
      </c>
      <c r="AY37" s="17">
        <v>9.6999999999999993</v>
      </c>
      <c r="AZ37" s="17"/>
      <c r="BA37" s="17"/>
      <c r="BB37" s="17"/>
      <c r="BC37" s="17"/>
      <c r="BD37" s="17">
        <v>6.1</v>
      </c>
      <c r="BE37" s="17">
        <v>0</v>
      </c>
      <c r="BF37" s="17"/>
      <c r="BG37" s="17">
        <v>-1.9</v>
      </c>
      <c r="BH37" s="17"/>
      <c r="BI37" s="17"/>
      <c r="BJ37" s="17"/>
      <c r="BK37" s="17">
        <v>-3.4</v>
      </c>
      <c r="BL37" s="17">
        <v>0</v>
      </c>
      <c r="BM37" s="17">
        <v>0</v>
      </c>
      <c r="BN37" s="17">
        <v>0</v>
      </c>
      <c r="BO37" s="17">
        <v>58.5</v>
      </c>
      <c r="BP37" s="17">
        <v>17.5</v>
      </c>
      <c r="BQ37" s="17">
        <v>0.5</v>
      </c>
      <c r="BR37" s="17"/>
      <c r="BS37" s="17"/>
      <c r="BT37" s="17"/>
      <c r="BU37" s="17">
        <v>3</v>
      </c>
      <c r="BV37" s="17"/>
      <c r="BW37" s="17"/>
      <c r="BX37" s="17">
        <v>1.1000000000000001</v>
      </c>
      <c r="BY37" s="17">
        <v>-0.4</v>
      </c>
      <c r="BZ37" s="17">
        <v>79</v>
      </c>
      <c r="CA37" s="17">
        <v>57.5</v>
      </c>
      <c r="CB37" s="17">
        <v>18.2</v>
      </c>
      <c r="CC37" s="17">
        <v>13.8</v>
      </c>
      <c r="CD37" s="17">
        <v>10.199999999999999</v>
      </c>
      <c r="CE37" s="17">
        <v>0</v>
      </c>
      <c r="CF37" s="17">
        <v>4.8</v>
      </c>
      <c r="CG37" s="17">
        <v>6.8</v>
      </c>
      <c r="CH37" s="17">
        <v>36.4</v>
      </c>
      <c r="CI37" s="17">
        <v>44.1</v>
      </c>
      <c r="CJ37" s="17">
        <v>-1</v>
      </c>
      <c r="CK37" s="17">
        <v>-11.4</v>
      </c>
      <c r="CL37" s="17"/>
      <c r="CM37" s="17"/>
      <c r="CN37" s="17"/>
      <c r="CO37" s="17"/>
      <c r="CP37" s="17">
        <v>-6.1</v>
      </c>
      <c r="CQ37" s="17">
        <v>-6.6</v>
      </c>
      <c r="CR37" s="17">
        <v>-4.4000000000000004</v>
      </c>
      <c r="CS37" s="17">
        <v>0.3</v>
      </c>
      <c r="CT37" s="17">
        <v>-35.5</v>
      </c>
      <c r="CU37" s="17">
        <v>7.6</v>
      </c>
      <c r="CV37" s="17"/>
      <c r="CW37" s="17"/>
      <c r="CX37" s="17"/>
      <c r="CY37" s="17">
        <v>0</v>
      </c>
      <c r="CZ37" s="17">
        <v>0</v>
      </c>
      <c r="DA37" s="17"/>
      <c r="DB37" s="17">
        <v>19.7</v>
      </c>
      <c r="DC37" s="17">
        <v>7.77</v>
      </c>
      <c r="DD37" s="17"/>
      <c r="DE37" s="17">
        <v>0.1</v>
      </c>
      <c r="DF37" s="17">
        <v>0.5</v>
      </c>
      <c r="DG37" s="17">
        <v>0.2</v>
      </c>
      <c r="DH37" s="17">
        <v>0.7</v>
      </c>
      <c r="DI37" s="17">
        <v>0.1</v>
      </c>
      <c r="DJ37" s="17">
        <v>0.5</v>
      </c>
      <c r="DK37" s="17"/>
      <c r="DL37" s="17">
        <v>0.66579999999999995</v>
      </c>
      <c r="DM37" s="17">
        <v>1.7299</v>
      </c>
      <c r="DN37" s="17">
        <v>-5.6</v>
      </c>
      <c r="DO37" s="17">
        <v>-8.8000000000000007</v>
      </c>
      <c r="DP37" s="17">
        <v>-3</v>
      </c>
      <c r="DQ37" s="17">
        <v>0.1</v>
      </c>
      <c r="DR37" s="17">
        <v>0.3</v>
      </c>
      <c r="DS37" s="17">
        <v>0.2</v>
      </c>
      <c r="DT37" s="17"/>
      <c r="DU37" s="17">
        <v>0.4</v>
      </c>
      <c r="DV37" s="17"/>
      <c r="DW37" s="17"/>
      <c r="DX37" s="17">
        <v>-1.3</v>
      </c>
      <c r="DY37" s="17">
        <v>0</v>
      </c>
      <c r="DZ37" s="17">
        <v>-0.3</v>
      </c>
      <c r="EA37" s="17">
        <v>0</v>
      </c>
      <c r="EB37" s="17">
        <v>2.2000000000000002</v>
      </c>
      <c r="EC37" s="17">
        <v>3.8</v>
      </c>
      <c r="ED37" s="17">
        <v>2.2999999999999998</v>
      </c>
      <c r="EE37" s="17">
        <v>-7.3</v>
      </c>
      <c r="EF37" s="17">
        <v>-7.3</v>
      </c>
      <c r="EG37" s="17">
        <v>0</v>
      </c>
      <c r="EH37" s="17">
        <v>0</v>
      </c>
      <c r="EI37" s="17">
        <v>-6.38</v>
      </c>
      <c r="EJ37" s="17">
        <v>0.6</v>
      </c>
      <c r="EK37" s="17">
        <v>-0.1</v>
      </c>
      <c r="EL37" s="17">
        <v>1.6</v>
      </c>
      <c r="EM37" s="17">
        <v>0.1</v>
      </c>
      <c r="EN37" s="17">
        <v>0.1</v>
      </c>
      <c r="EO37" s="17">
        <v>0.1</v>
      </c>
      <c r="EP37" s="17"/>
      <c r="EQ37" s="17">
        <v>33.200000000000003</v>
      </c>
      <c r="ER37" s="17">
        <v>-1.5</v>
      </c>
      <c r="ES37" s="17">
        <v>-3.1</v>
      </c>
      <c r="ET37" s="17">
        <v>-0.2</v>
      </c>
      <c r="EU37" s="17">
        <v>1.6</v>
      </c>
      <c r="EV37" s="17">
        <v>-16.8</v>
      </c>
      <c r="EW37" s="17">
        <v>-4.4000000000000004</v>
      </c>
      <c r="EX37" s="17"/>
      <c r="EY37" s="17">
        <v>1.2</v>
      </c>
      <c r="EZ37" s="17">
        <v>0.8</v>
      </c>
      <c r="FA37" s="17">
        <v>0.6</v>
      </c>
      <c r="FB37" s="17">
        <v>0.6</v>
      </c>
      <c r="FC37" s="17">
        <v>-1</v>
      </c>
      <c r="FD37" s="17">
        <v>0.8</v>
      </c>
      <c r="FE37" s="17">
        <v>0</v>
      </c>
      <c r="FF37" s="17">
        <v>0.3</v>
      </c>
      <c r="FG37" s="17">
        <v>1.3</v>
      </c>
      <c r="FH37" s="17"/>
      <c r="FI37" s="17"/>
      <c r="FJ37" s="17"/>
      <c r="FK37" s="17">
        <v>0</v>
      </c>
      <c r="FL37" s="17">
        <v>2.6</v>
      </c>
      <c r="FM37" s="17">
        <v>0</v>
      </c>
      <c r="FN37" s="17">
        <v>8.9499999999999993</v>
      </c>
      <c r="FO37" s="17">
        <v>486.03570000000002</v>
      </c>
      <c r="FP37" s="15"/>
      <c r="FQ37" s="17">
        <v>-0.2</v>
      </c>
      <c r="FR37" s="17">
        <v>2</v>
      </c>
      <c r="FS37" s="17">
        <v>0.34</v>
      </c>
      <c r="FT37" s="17">
        <v>0.28999999999999998</v>
      </c>
      <c r="FU37" s="17">
        <v>0.2</v>
      </c>
      <c r="FV37" s="17">
        <v>0.8</v>
      </c>
      <c r="FW37" s="17">
        <v>3.43</v>
      </c>
    </row>
    <row r="38" spans="1:179" ht="24" customHeight="1" x14ac:dyDescent="0.3">
      <c r="A38" s="16" t="s">
        <v>56</v>
      </c>
      <c r="B38" s="16" t="s">
        <v>800</v>
      </c>
      <c r="C38" s="17">
        <v>-18.3</v>
      </c>
      <c r="D38" s="17">
        <v>35.5</v>
      </c>
      <c r="E38" s="17">
        <v>21.5</v>
      </c>
      <c r="F38" s="17"/>
      <c r="G38" s="17"/>
      <c r="H38" s="17">
        <v>-4.3</v>
      </c>
      <c r="I38" s="17">
        <v>10.5</v>
      </c>
      <c r="J38" s="17"/>
      <c r="K38" s="17"/>
      <c r="L38" s="17">
        <v>-12.8</v>
      </c>
      <c r="M38" s="17">
        <v>-18.8</v>
      </c>
      <c r="N38" s="17">
        <v>12.3</v>
      </c>
      <c r="O38" s="17">
        <v>52.3</v>
      </c>
      <c r="P38" s="17">
        <v>1.8</v>
      </c>
      <c r="Q38" s="17">
        <v>9.1999999999999993</v>
      </c>
      <c r="R38" s="17">
        <v>-13.2</v>
      </c>
      <c r="S38" s="17">
        <v>-0.1</v>
      </c>
      <c r="T38" s="17"/>
      <c r="U38" s="17">
        <v>0</v>
      </c>
      <c r="V38" s="17"/>
      <c r="W38" s="17">
        <v>2.7</v>
      </c>
      <c r="X38" s="17">
        <v>1.3</v>
      </c>
      <c r="Y38" s="17">
        <v>0.6</v>
      </c>
      <c r="Z38" s="17">
        <v>0</v>
      </c>
      <c r="AA38" s="17">
        <v>3.1</v>
      </c>
      <c r="AB38" s="17">
        <v>10.5</v>
      </c>
      <c r="AC38" s="17"/>
      <c r="AD38" s="17"/>
      <c r="AE38" s="17"/>
      <c r="AF38" s="17">
        <v>-1.1000000000000001</v>
      </c>
      <c r="AG38" s="17">
        <v>0</v>
      </c>
      <c r="AH38" s="17">
        <v>1.1000000000000001</v>
      </c>
      <c r="AI38" s="17">
        <v>0</v>
      </c>
      <c r="AJ38" s="17">
        <v>2.2999999999999998</v>
      </c>
      <c r="AK38" s="17">
        <v>0.7</v>
      </c>
      <c r="AL38" s="17">
        <v>1.7</v>
      </c>
      <c r="AM38" s="17">
        <v>0.3</v>
      </c>
      <c r="AN38" s="17">
        <v>7.1</v>
      </c>
      <c r="AO38" s="17">
        <v>10.3</v>
      </c>
      <c r="AP38" s="17">
        <v>58.3</v>
      </c>
      <c r="AQ38" s="17">
        <v>3.9</v>
      </c>
      <c r="AR38" s="17">
        <v>0</v>
      </c>
      <c r="AS38" s="17">
        <v>-3</v>
      </c>
      <c r="AT38" s="17">
        <v>0.2</v>
      </c>
      <c r="AU38" s="17">
        <v>10.1</v>
      </c>
      <c r="AV38" s="17"/>
      <c r="AW38" s="17"/>
      <c r="AX38" s="17">
        <v>-3.2</v>
      </c>
      <c r="AY38" s="17">
        <v>10</v>
      </c>
      <c r="AZ38" s="17"/>
      <c r="BA38" s="17"/>
      <c r="BB38" s="17"/>
      <c r="BC38" s="17"/>
      <c r="BD38" s="17">
        <v>7.9</v>
      </c>
      <c r="BE38" s="17">
        <v>0</v>
      </c>
      <c r="BF38" s="17"/>
      <c r="BG38" s="17">
        <v>-1.8</v>
      </c>
      <c r="BH38" s="17"/>
      <c r="BI38" s="17"/>
      <c r="BJ38" s="17"/>
      <c r="BK38" s="17">
        <v>0.8</v>
      </c>
      <c r="BL38" s="17">
        <v>0</v>
      </c>
      <c r="BM38" s="17">
        <v>0</v>
      </c>
      <c r="BN38" s="17">
        <v>0</v>
      </c>
      <c r="BO38" s="17">
        <v>58.9</v>
      </c>
      <c r="BP38" s="17">
        <v>17.3</v>
      </c>
      <c r="BQ38" s="17">
        <v>1.2</v>
      </c>
      <c r="BR38" s="17"/>
      <c r="BS38" s="17"/>
      <c r="BT38" s="17"/>
      <c r="BU38" s="17">
        <v>-1.8</v>
      </c>
      <c r="BV38" s="17"/>
      <c r="BW38" s="17"/>
      <c r="BX38" s="17">
        <v>1.1000000000000001</v>
      </c>
      <c r="BY38" s="17">
        <v>-0.4</v>
      </c>
      <c r="BZ38" s="17">
        <v>79.8</v>
      </c>
      <c r="CA38" s="17">
        <v>57.8</v>
      </c>
      <c r="CB38" s="17">
        <v>18</v>
      </c>
      <c r="CC38" s="17">
        <v>14.1</v>
      </c>
      <c r="CD38" s="17">
        <v>10.5</v>
      </c>
      <c r="CE38" s="17">
        <v>0</v>
      </c>
      <c r="CF38" s="17">
        <v>5.8</v>
      </c>
      <c r="CG38" s="17">
        <v>8.1</v>
      </c>
      <c r="CH38" s="17">
        <v>40.700000000000003</v>
      </c>
      <c r="CI38" s="17">
        <v>47.9</v>
      </c>
      <c r="CJ38" s="17">
        <v>5.5</v>
      </c>
      <c r="CK38" s="17">
        <v>-13.8</v>
      </c>
      <c r="CL38" s="17"/>
      <c r="CM38" s="17"/>
      <c r="CN38" s="17"/>
      <c r="CO38" s="17"/>
      <c r="CP38" s="17">
        <v>-8.9</v>
      </c>
      <c r="CQ38" s="17">
        <v>-6.9</v>
      </c>
      <c r="CR38" s="17">
        <v>-4.2</v>
      </c>
      <c r="CS38" s="17">
        <v>0.3</v>
      </c>
      <c r="CT38" s="17">
        <v>-36.299999999999997</v>
      </c>
      <c r="CU38" s="17">
        <v>7.6</v>
      </c>
      <c r="CV38" s="17"/>
      <c r="CW38" s="17"/>
      <c r="CX38" s="17"/>
      <c r="CY38" s="17">
        <v>0.1</v>
      </c>
      <c r="CZ38" s="17">
        <v>0</v>
      </c>
      <c r="DA38" s="17"/>
      <c r="DB38" s="17">
        <v>20.9</v>
      </c>
      <c r="DC38" s="17">
        <v>7.71</v>
      </c>
      <c r="DD38" s="17"/>
      <c r="DE38" s="17">
        <v>0.1</v>
      </c>
      <c r="DF38" s="17">
        <v>0.5</v>
      </c>
      <c r="DG38" s="17">
        <v>0.2</v>
      </c>
      <c r="DH38" s="17">
        <v>0.4</v>
      </c>
      <c r="DI38" s="17">
        <v>0</v>
      </c>
      <c r="DJ38" s="17">
        <v>0.6</v>
      </c>
      <c r="DK38" s="17"/>
      <c r="DL38" s="17">
        <v>0.66420000000000001</v>
      </c>
      <c r="DM38" s="17">
        <v>1.7585999999999999</v>
      </c>
      <c r="DN38" s="17">
        <v>-5.2</v>
      </c>
      <c r="DO38" s="17">
        <v>-8</v>
      </c>
      <c r="DP38" s="17">
        <v>-3</v>
      </c>
      <c r="DQ38" s="17">
        <v>0</v>
      </c>
      <c r="DR38" s="17">
        <v>0.4</v>
      </c>
      <c r="DS38" s="17">
        <v>0.2</v>
      </c>
      <c r="DT38" s="17"/>
      <c r="DU38" s="17">
        <v>0.4</v>
      </c>
      <c r="DV38" s="17"/>
      <c r="DW38" s="17"/>
      <c r="DX38" s="17">
        <v>-1.3</v>
      </c>
      <c r="DY38" s="17">
        <v>0</v>
      </c>
      <c r="DZ38" s="17">
        <v>-0.3</v>
      </c>
      <c r="EA38" s="17">
        <v>0.1</v>
      </c>
      <c r="EB38" s="17">
        <v>2.1</v>
      </c>
      <c r="EC38" s="17">
        <v>3.7</v>
      </c>
      <c r="ED38" s="17">
        <v>2.4</v>
      </c>
      <c r="EE38" s="17">
        <v>-6.8</v>
      </c>
      <c r="EF38" s="17">
        <v>-7</v>
      </c>
      <c r="EG38" s="17">
        <v>0</v>
      </c>
      <c r="EH38" s="17">
        <v>0</v>
      </c>
      <c r="EI38" s="17">
        <v>-6.36</v>
      </c>
      <c r="EJ38" s="17">
        <v>0.6</v>
      </c>
      <c r="EK38" s="17">
        <v>-0.2</v>
      </c>
      <c r="EL38" s="17">
        <v>1.7</v>
      </c>
      <c r="EM38" s="17">
        <v>0.1</v>
      </c>
      <c r="EN38" s="17">
        <v>0.1</v>
      </c>
      <c r="EO38" s="17">
        <v>0.1</v>
      </c>
      <c r="EP38" s="17"/>
      <c r="EQ38" s="17">
        <v>33.4</v>
      </c>
      <c r="ER38" s="17">
        <v>-1.3</v>
      </c>
      <c r="ES38" s="17">
        <v>-3.2</v>
      </c>
      <c r="ET38" s="17">
        <v>-0.2</v>
      </c>
      <c r="EU38" s="17">
        <v>-0.6</v>
      </c>
      <c r="EV38" s="17">
        <v>-18.5</v>
      </c>
      <c r="EW38" s="17">
        <v>2.9</v>
      </c>
      <c r="EX38" s="17"/>
      <c r="EY38" s="17">
        <v>1.2</v>
      </c>
      <c r="EZ38" s="17">
        <v>0.8</v>
      </c>
      <c r="FA38" s="17">
        <v>0.6</v>
      </c>
      <c r="FB38" s="17">
        <v>0.6</v>
      </c>
      <c r="FC38" s="17">
        <v>-0.8</v>
      </c>
      <c r="FD38" s="17">
        <v>0.8</v>
      </c>
      <c r="FE38" s="17">
        <v>0.8</v>
      </c>
      <c r="FF38" s="17">
        <v>0.4</v>
      </c>
      <c r="FG38" s="17">
        <v>1.3</v>
      </c>
      <c r="FH38" s="17"/>
      <c r="FI38" s="17"/>
      <c r="FJ38" s="17"/>
      <c r="FK38" s="17">
        <v>0</v>
      </c>
      <c r="FL38" s="17">
        <v>3.1</v>
      </c>
      <c r="FM38" s="17">
        <v>0</v>
      </c>
      <c r="FN38" s="17">
        <v>9.4</v>
      </c>
      <c r="FO38" s="17">
        <v>539.07280000000003</v>
      </c>
      <c r="FP38" s="15"/>
      <c r="FQ38" s="17">
        <v>0.2</v>
      </c>
      <c r="FR38" s="17">
        <v>2.1</v>
      </c>
      <c r="FS38" s="17">
        <v>0.32</v>
      </c>
      <c r="FT38" s="17">
        <v>0.31</v>
      </c>
      <c r="FU38" s="17">
        <v>0.4</v>
      </c>
      <c r="FV38" s="17">
        <v>1</v>
      </c>
      <c r="FW38" s="17">
        <v>4.33</v>
      </c>
    </row>
    <row r="39" spans="1:179" ht="24" customHeight="1" x14ac:dyDescent="0.3">
      <c r="A39" s="16" t="s">
        <v>56</v>
      </c>
      <c r="B39" s="16" t="s">
        <v>801</v>
      </c>
      <c r="C39" s="17">
        <v>-17.100000000000001</v>
      </c>
      <c r="D39" s="17">
        <v>107.5</v>
      </c>
      <c r="E39" s="17">
        <v>38.9</v>
      </c>
      <c r="F39" s="17"/>
      <c r="G39" s="17"/>
      <c r="H39" s="17">
        <v>-2.1</v>
      </c>
      <c r="I39" s="17">
        <v>29.2</v>
      </c>
      <c r="J39" s="17"/>
      <c r="K39" s="17"/>
      <c r="L39" s="17">
        <v>-6.7</v>
      </c>
      <c r="M39" s="17">
        <v>-8.4</v>
      </c>
      <c r="N39" s="17">
        <v>22.1</v>
      </c>
      <c r="O39" s="17">
        <v>56.7</v>
      </c>
      <c r="P39" s="17">
        <v>6.6</v>
      </c>
      <c r="Q39" s="17">
        <v>12.7</v>
      </c>
      <c r="R39" s="17">
        <v>-15.4</v>
      </c>
      <c r="S39" s="17">
        <v>0.1</v>
      </c>
      <c r="T39" s="17"/>
      <c r="U39" s="17">
        <v>0</v>
      </c>
      <c r="V39" s="17"/>
      <c r="W39" s="17">
        <v>3.3</v>
      </c>
      <c r="X39" s="17">
        <v>1.3</v>
      </c>
      <c r="Y39" s="17">
        <v>0.8</v>
      </c>
      <c r="Z39" s="17">
        <v>0</v>
      </c>
      <c r="AA39" s="17">
        <v>4.5</v>
      </c>
      <c r="AB39" s="17">
        <v>15.7</v>
      </c>
      <c r="AC39" s="17"/>
      <c r="AD39" s="17"/>
      <c r="AE39" s="17"/>
      <c r="AF39" s="17">
        <v>-0.9</v>
      </c>
      <c r="AG39" s="17">
        <v>0</v>
      </c>
      <c r="AH39" s="17">
        <v>1.6</v>
      </c>
      <c r="AI39" s="17">
        <v>0</v>
      </c>
      <c r="AJ39" s="17">
        <v>2.1</v>
      </c>
      <c r="AK39" s="17">
        <v>0.9</v>
      </c>
      <c r="AL39" s="17">
        <v>1.7</v>
      </c>
      <c r="AM39" s="17">
        <v>0.4</v>
      </c>
      <c r="AN39" s="17">
        <v>20.2</v>
      </c>
      <c r="AO39" s="17">
        <v>23.3</v>
      </c>
      <c r="AP39" s="17">
        <v>69.3</v>
      </c>
      <c r="AQ39" s="17">
        <v>7</v>
      </c>
      <c r="AR39" s="17">
        <v>0</v>
      </c>
      <c r="AS39" s="17">
        <v>-0.2</v>
      </c>
      <c r="AT39" s="17">
        <v>0.2</v>
      </c>
      <c r="AU39" s="17">
        <v>10.3</v>
      </c>
      <c r="AV39" s="17"/>
      <c r="AW39" s="17"/>
      <c r="AX39" s="17">
        <v>-3.2</v>
      </c>
      <c r="AY39" s="17">
        <v>14.2</v>
      </c>
      <c r="AZ39" s="17"/>
      <c r="BA39" s="17"/>
      <c r="BB39" s="17"/>
      <c r="BC39" s="17"/>
      <c r="BD39" s="17">
        <v>10.5</v>
      </c>
      <c r="BE39" s="17">
        <v>0</v>
      </c>
      <c r="BF39" s="17"/>
      <c r="BG39" s="17">
        <v>-1.1000000000000001</v>
      </c>
      <c r="BH39" s="17"/>
      <c r="BI39" s="17"/>
      <c r="BJ39" s="17"/>
      <c r="BK39" s="17">
        <v>6.9</v>
      </c>
      <c r="BL39" s="17">
        <v>0</v>
      </c>
      <c r="BM39" s="17">
        <v>0</v>
      </c>
      <c r="BN39" s="17">
        <v>0</v>
      </c>
      <c r="BO39" s="17">
        <v>65.599999999999994</v>
      </c>
      <c r="BP39" s="17">
        <v>19.600000000000001</v>
      </c>
      <c r="BQ39" s="17">
        <v>2</v>
      </c>
      <c r="BR39" s="17"/>
      <c r="BS39" s="17"/>
      <c r="BT39" s="17"/>
      <c r="BU39" s="17">
        <v>4.4000000000000004</v>
      </c>
      <c r="BV39" s="17"/>
      <c r="BW39" s="17"/>
      <c r="BX39" s="17">
        <v>1.1000000000000001</v>
      </c>
      <c r="BY39" s="17">
        <v>-0.4</v>
      </c>
      <c r="BZ39" s="17">
        <v>29.8</v>
      </c>
      <c r="CA39" s="17">
        <v>28.6</v>
      </c>
      <c r="CB39" s="17">
        <v>16.7</v>
      </c>
      <c r="CC39" s="17">
        <v>6.1</v>
      </c>
      <c r="CD39" s="17">
        <v>1.8</v>
      </c>
      <c r="CE39" s="17">
        <v>0</v>
      </c>
      <c r="CF39" s="17">
        <v>7.7</v>
      </c>
      <c r="CG39" s="17">
        <v>11.1</v>
      </c>
      <c r="CH39" s="17">
        <v>54.8</v>
      </c>
      <c r="CI39" s="17">
        <v>61.9</v>
      </c>
      <c r="CJ39" s="17">
        <v>25.6</v>
      </c>
      <c r="CK39" s="17">
        <v>9.1999999999999993</v>
      </c>
      <c r="CL39" s="17"/>
      <c r="CM39" s="17"/>
      <c r="CN39" s="17"/>
      <c r="CO39" s="17"/>
      <c r="CP39" s="17">
        <v>-3.6</v>
      </c>
      <c r="CQ39" s="17">
        <v>-3.8</v>
      </c>
      <c r="CR39" s="17">
        <v>-3</v>
      </c>
      <c r="CS39" s="17">
        <v>0.6</v>
      </c>
      <c r="CT39" s="17">
        <v>-33.9</v>
      </c>
      <c r="CU39" s="17">
        <v>7.9</v>
      </c>
      <c r="CV39" s="17"/>
      <c r="CW39" s="17"/>
      <c r="CX39" s="17"/>
      <c r="CY39" s="17">
        <v>0</v>
      </c>
      <c r="CZ39" s="17">
        <v>-0.1</v>
      </c>
      <c r="DA39" s="17"/>
      <c r="DB39" s="17">
        <v>21.9</v>
      </c>
      <c r="DC39" s="17">
        <v>7.6</v>
      </c>
      <c r="DD39" s="17"/>
      <c r="DE39" s="17">
        <v>0.1</v>
      </c>
      <c r="DF39" s="17">
        <v>0.6</v>
      </c>
      <c r="DG39" s="17">
        <v>0.2</v>
      </c>
      <c r="DH39" s="17">
        <v>0.9</v>
      </c>
      <c r="DI39" s="17">
        <v>0</v>
      </c>
      <c r="DJ39" s="17">
        <v>0.6</v>
      </c>
      <c r="DK39" s="17"/>
      <c r="DL39" s="17">
        <v>0.6613</v>
      </c>
      <c r="DM39" s="17">
        <v>1.7377</v>
      </c>
      <c r="DN39" s="17">
        <v>-5.3</v>
      </c>
      <c r="DO39" s="17">
        <v>-8.3000000000000007</v>
      </c>
      <c r="DP39" s="17">
        <v>-3</v>
      </c>
      <c r="DQ39" s="17">
        <v>0.1</v>
      </c>
      <c r="DR39" s="17">
        <v>0.5</v>
      </c>
      <c r="DS39" s="17">
        <v>0.2</v>
      </c>
      <c r="DT39" s="17"/>
      <c r="DU39" s="17">
        <v>0.4</v>
      </c>
      <c r="DV39" s="17"/>
      <c r="DW39" s="17"/>
      <c r="DX39" s="17">
        <v>-1.2</v>
      </c>
      <c r="DY39" s="17">
        <v>0</v>
      </c>
      <c r="DZ39" s="17">
        <v>-0.3</v>
      </c>
      <c r="EA39" s="17">
        <v>0.2</v>
      </c>
      <c r="EB39" s="17">
        <v>3.1</v>
      </c>
      <c r="EC39" s="17">
        <v>3.7</v>
      </c>
      <c r="ED39" s="17">
        <v>2.4</v>
      </c>
      <c r="EE39" s="17">
        <v>-6.2</v>
      </c>
      <c r="EF39" s="17">
        <v>-6.6</v>
      </c>
      <c r="EG39" s="17">
        <v>0</v>
      </c>
      <c r="EH39" s="17">
        <v>0</v>
      </c>
      <c r="EI39" s="17">
        <v>-6.4</v>
      </c>
      <c r="EJ39" s="17">
        <v>0.6</v>
      </c>
      <c r="EK39" s="17">
        <v>-0.2</v>
      </c>
      <c r="EL39" s="17">
        <v>1.9</v>
      </c>
      <c r="EM39" s="17">
        <v>0.1</v>
      </c>
      <c r="EN39" s="17">
        <v>0.1</v>
      </c>
      <c r="EO39" s="17">
        <v>0.1</v>
      </c>
      <c r="EP39" s="17"/>
      <c r="EQ39" s="17">
        <v>32.799999999999997</v>
      </c>
      <c r="ER39" s="17">
        <v>-1</v>
      </c>
      <c r="ES39" s="17">
        <v>-3.3</v>
      </c>
      <c r="ET39" s="17">
        <v>-0.1</v>
      </c>
      <c r="EU39" s="17">
        <v>0.1</v>
      </c>
      <c r="EV39" s="17">
        <v>-15.8</v>
      </c>
      <c r="EW39" s="17">
        <v>4.4000000000000004</v>
      </c>
      <c r="EX39" s="17"/>
      <c r="EY39" s="17">
        <v>1.2</v>
      </c>
      <c r="EZ39" s="17">
        <v>0.8</v>
      </c>
      <c r="FA39" s="17">
        <v>0.6</v>
      </c>
      <c r="FB39" s="17">
        <v>0.6</v>
      </c>
      <c r="FC39" s="17">
        <v>-0.6</v>
      </c>
      <c r="FD39" s="17">
        <v>0.8</v>
      </c>
      <c r="FE39" s="17">
        <v>1.2</v>
      </c>
      <c r="FF39" s="17">
        <v>0.5</v>
      </c>
      <c r="FG39" s="17">
        <v>1.3</v>
      </c>
      <c r="FH39" s="17"/>
      <c r="FI39" s="17"/>
      <c r="FJ39" s="17"/>
      <c r="FK39" s="17">
        <v>0</v>
      </c>
      <c r="FL39" s="17">
        <v>3.8</v>
      </c>
      <c r="FM39" s="17">
        <v>0</v>
      </c>
      <c r="FN39" s="17">
        <v>9.86</v>
      </c>
      <c r="FO39" s="17">
        <v>769.95899999999995</v>
      </c>
      <c r="FP39" s="15"/>
      <c r="FQ39" s="17">
        <v>0.4</v>
      </c>
      <c r="FR39" s="17">
        <v>2.5</v>
      </c>
      <c r="FS39" s="17">
        <v>0.32</v>
      </c>
      <c r="FT39" s="17">
        <v>0.28000000000000003</v>
      </c>
      <c r="FU39" s="17">
        <v>0.7</v>
      </c>
      <c r="FV39" s="17">
        <v>1</v>
      </c>
      <c r="FW39" s="17">
        <v>5.2</v>
      </c>
    </row>
    <row r="40" spans="1:179" ht="24" customHeight="1" x14ac:dyDescent="0.3">
      <c r="A40" s="16" t="s">
        <v>56</v>
      </c>
      <c r="B40" s="16" t="s">
        <v>802</v>
      </c>
      <c r="C40" s="17">
        <v>-16</v>
      </c>
      <c r="D40" s="17">
        <v>78.8</v>
      </c>
      <c r="E40" s="17">
        <v>33.4</v>
      </c>
      <c r="F40" s="17"/>
      <c r="G40" s="17"/>
      <c r="H40" s="17">
        <v>-2.2999999999999998</v>
      </c>
      <c r="I40" s="17">
        <v>25.5</v>
      </c>
      <c r="J40" s="17"/>
      <c r="K40" s="17"/>
      <c r="L40" s="17">
        <v>21.4</v>
      </c>
      <c r="M40" s="17">
        <v>26.6</v>
      </c>
      <c r="N40" s="17">
        <v>18.5</v>
      </c>
      <c r="O40" s="17">
        <v>54.2</v>
      </c>
      <c r="P40" s="17">
        <v>1.5</v>
      </c>
      <c r="Q40" s="17">
        <v>9.1</v>
      </c>
      <c r="R40" s="17">
        <v>-20.6</v>
      </c>
      <c r="S40" s="17">
        <v>0</v>
      </c>
      <c r="T40" s="17"/>
      <c r="U40" s="17">
        <v>0</v>
      </c>
      <c r="V40" s="17"/>
      <c r="W40" s="17">
        <v>3</v>
      </c>
      <c r="X40" s="17">
        <v>1.7</v>
      </c>
      <c r="Y40" s="17">
        <v>1.4</v>
      </c>
      <c r="Z40" s="17">
        <v>0</v>
      </c>
      <c r="AA40" s="17">
        <v>6.7</v>
      </c>
      <c r="AB40" s="17">
        <v>5.7</v>
      </c>
      <c r="AC40" s="17"/>
      <c r="AD40" s="17"/>
      <c r="AE40" s="17"/>
      <c r="AF40" s="17">
        <v>-0.8</v>
      </c>
      <c r="AG40" s="17">
        <v>0</v>
      </c>
      <c r="AH40" s="17">
        <v>1.9</v>
      </c>
      <c r="AI40" s="17">
        <v>0</v>
      </c>
      <c r="AJ40" s="17">
        <v>2</v>
      </c>
      <c r="AK40" s="17">
        <v>0.7</v>
      </c>
      <c r="AL40" s="17">
        <v>1.7</v>
      </c>
      <c r="AM40" s="17">
        <v>0.3</v>
      </c>
      <c r="AN40" s="17">
        <v>18.600000000000001</v>
      </c>
      <c r="AO40" s="17">
        <v>21.6</v>
      </c>
      <c r="AP40" s="17">
        <v>68.900000000000006</v>
      </c>
      <c r="AQ40" s="17">
        <v>6.7</v>
      </c>
      <c r="AR40" s="17">
        <v>0</v>
      </c>
      <c r="AS40" s="17">
        <v>-1</v>
      </c>
      <c r="AT40" s="17">
        <v>0.2</v>
      </c>
      <c r="AU40" s="17">
        <v>11.9</v>
      </c>
      <c r="AV40" s="17"/>
      <c r="AW40" s="17"/>
      <c r="AX40" s="17">
        <v>-3.2</v>
      </c>
      <c r="AY40" s="17">
        <v>14.4</v>
      </c>
      <c r="AZ40" s="17"/>
      <c r="BA40" s="17"/>
      <c r="BB40" s="17"/>
      <c r="BC40" s="17"/>
      <c r="BD40" s="17">
        <v>2.2000000000000002</v>
      </c>
      <c r="BE40" s="17">
        <v>0</v>
      </c>
      <c r="BF40" s="17"/>
      <c r="BG40" s="17">
        <v>-1</v>
      </c>
      <c r="BH40" s="17"/>
      <c r="BI40" s="17"/>
      <c r="BJ40" s="17"/>
      <c r="BK40" s="17">
        <v>5.9</v>
      </c>
      <c r="BL40" s="17">
        <v>0</v>
      </c>
      <c r="BM40" s="17">
        <v>0</v>
      </c>
      <c r="BN40" s="17">
        <v>0</v>
      </c>
      <c r="BO40" s="17">
        <v>61.2</v>
      </c>
      <c r="BP40" s="17">
        <v>18.5</v>
      </c>
      <c r="BQ40" s="17">
        <v>1.1000000000000001</v>
      </c>
      <c r="BR40" s="17"/>
      <c r="BS40" s="17"/>
      <c r="BT40" s="17"/>
      <c r="BU40" s="17">
        <v>3.8</v>
      </c>
      <c r="BV40" s="17"/>
      <c r="BW40" s="17"/>
      <c r="BX40" s="17">
        <v>1.1000000000000001</v>
      </c>
      <c r="BY40" s="17">
        <v>-0.4</v>
      </c>
      <c r="BZ40" s="17">
        <v>28.8</v>
      </c>
      <c r="CA40" s="17">
        <v>29.1</v>
      </c>
      <c r="CB40" s="17">
        <v>16.8</v>
      </c>
      <c r="CC40" s="17">
        <v>6</v>
      </c>
      <c r="CD40" s="17">
        <v>6.1</v>
      </c>
      <c r="CE40" s="17">
        <v>0</v>
      </c>
      <c r="CF40" s="17">
        <v>6</v>
      </c>
      <c r="CG40" s="17">
        <v>8.5</v>
      </c>
      <c r="CH40" s="17">
        <v>41</v>
      </c>
      <c r="CI40" s="17">
        <v>48.1</v>
      </c>
      <c r="CJ40" s="17">
        <v>5.6</v>
      </c>
      <c r="CK40" s="17">
        <v>-9.4</v>
      </c>
      <c r="CL40" s="17"/>
      <c r="CM40" s="17"/>
      <c r="CN40" s="17"/>
      <c r="CO40" s="17"/>
      <c r="CP40" s="17">
        <v>7</v>
      </c>
      <c r="CQ40" s="17">
        <v>0.7</v>
      </c>
      <c r="CR40" s="17">
        <v>-3</v>
      </c>
      <c r="CS40" s="17">
        <v>0.6</v>
      </c>
      <c r="CT40" s="17">
        <v>-31</v>
      </c>
      <c r="CU40" s="17">
        <v>7.8</v>
      </c>
      <c r="CV40" s="17"/>
      <c r="CW40" s="17"/>
      <c r="CX40" s="17"/>
      <c r="CY40" s="17">
        <v>0</v>
      </c>
      <c r="CZ40" s="17">
        <v>0</v>
      </c>
      <c r="DA40" s="17"/>
      <c r="DB40" s="17">
        <v>21</v>
      </c>
      <c r="DC40" s="17">
        <v>7.48</v>
      </c>
      <c r="DD40" s="17"/>
      <c r="DE40" s="17">
        <v>0.2</v>
      </c>
      <c r="DF40" s="17">
        <v>0.6</v>
      </c>
      <c r="DG40" s="17">
        <v>0</v>
      </c>
      <c r="DH40" s="17">
        <v>1.3</v>
      </c>
      <c r="DI40" s="17">
        <v>0</v>
      </c>
      <c r="DJ40" s="17">
        <v>0.6</v>
      </c>
      <c r="DK40" s="17"/>
      <c r="DL40" s="17">
        <v>0.65139999999999998</v>
      </c>
      <c r="DM40" s="17">
        <v>1.7539</v>
      </c>
      <c r="DN40" s="17">
        <v>-5.2</v>
      </c>
      <c r="DO40" s="17">
        <v>-8.3000000000000007</v>
      </c>
      <c r="DP40" s="17">
        <v>-2.9</v>
      </c>
      <c r="DQ40" s="17">
        <v>0</v>
      </c>
      <c r="DR40" s="17">
        <v>0.3</v>
      </c>
      <c r="DS40" s="17">
        <v>0.2</v>
      </c>
      <c r="DT40" s="17"/>
      <c r="DU40" s="17">
        <v>0.4</v>
      </c>
      <c r="DV40" s="17"/>
      <c r="DW40" s="17"/>
      <c r="DX40" s="17">
        <v>-1.2</v>
      </c>
      <c r="DY40" s="17">
        <v>0.1</v>
      </c>
      <c r="DZ40" s="17">
        <v>-0.3</v>
      </c>
      <c r="EA40" s="17">
        <v>0</v>
      </c>
      <c r="EB40" s="17">
        <v>0.4</v>
      </c>
      <c r="EC40" s="17">
        <v>0.6</v>
      </c>
      <c r="ED40" s="17">
        <v>2.4</v>
      </c>
      <c r="EE40" s="17">
        <v>-6.4</v>
      </c>
      <c r="EF40" s="17">
        <v>-6.6</v>
      </c>
      <c r="EG40" s="17">
        <v>0</v>
      </c>
      <c r="EH40" s="17">
        <v>0</v>
      </c>
      <c r="EI40" s="17">
        <v>-6.36</v>
      </c>
      <c r="EJ40" s="17">
        <v>0.6</v>
      </c>
      <c r="EK40" s="17">
        <v>-0.2</v>
      </c>
      <c r="EL40" s="17">
        <v>1.9</v>
      </c>
      <c r="EM40" s="17">
        <v>0.1</v>
      </c>
      <c r="EN40" s="17">
        <v>0.1</v>
      </c>
      <c r="EO40" s="17">
        <v>0.1</v>
      </c>
      <c r="EP40" s="17"/>
      <c r="EQ40" s="17">
        <v>33.299999999999997</v>
      </c>
      <c r="ER40" s="17">
        <v>-0.7</v>
      </c>
      <c r="ES40" s="17">
        <v>-3.2</v>
      </c>
      <c r="ET40" s="17">
        <v>-0.2</v>
      </c>
      <c r="EU40" s="17">
        <v>0.9</v>
      </c>
      <c r="EV40" s="17">
        <v>-16.5</v>
      </c>
      <c r="EW40" s="17">
        <v>9</v>
      </c>
      <c r="EX40" s="17"/>
      <c r="EY40" s="17">
        <v>1.2</v>
      </c>
      <c r="EZ40" s="17">
        <v>0.8</v>
      </c>
      <c r="FA40" s="17">
        <v>0.6</v>
      </c>
      <c r="FB40" s="17">
        <v>0.6</v>
      </c>
      <c r="FC40" s="17">
        <v>-0.4</v>
      </c>
      <c r="FD40" s="17">
        <v>0.8</v>
      </c>
      <c r="FE40" s="17">
        <v>1</v>
      </c>
      <c r="FF40" s="17">
        <v>0.4</v>
      </c>
      <c r="FG40" s="17">
        <v>1.4</v>
      </c>
      <c r="FH40" s="17"/>
      <c r="FI40" s="17"/>
      <c r="FJ40" s="17"/>
      <c r="FK40" s="17">
        <v>0</v>
      </c>
      <c r="FL40" s="17">
        <v>4.3</v>
      </c>
      <c r="FM40" s="17">
        <v>0</v>
      </c>
      <c r="FN40" s="17">
        <v>9.3000000000000007</v>
      </c>
      <c r="FO40" s="17">
        <v>699.52530000000002</v>
      </c>
      <c r="FP40" s="15"/>
      <c r="FQ40" s="17">
        <v>0.2</v>
      </c>
      <c r="FR40" s="17">
        <v>2.8</v>
      </c>
      <c r="FS40" s="17">
        <v>0.31</v>
      </c>
      <c r="FT40" s="17">
        <v>0.25</v>
      </c>
      <c r="FU40" s="17">
        <v>0</v>
      </c>
      <c r="FV40" s="17">
        <v>1</v>
      </c>
      <c r="FW40" s="17">
        <v>4.5599999999999996</v>
      </c>
    </row>
    <row r="41" spans="1:179" ht="24" customHeight="1" x14ac:dyDescent="0.3">
      <c r="A41" s="16" t="s">
        <v>56</v>
      </c>
      <c r="B41" s="16" t="s">
        <v>803</v>
      </c>
      <c r="C41" s="17">
        <v>-16</v>
      </c>
      <c r="D41" s="17">
        <v>77.900000000000006</v>
      </c>
      <c r="E41" s="17">
        <v>33.200000000000003</v>
      </c>
      <c r="F41" s="17"/>
      <c r="G41" s="17"/>
      <c r="H41" s="17">
        <v>-2.6</v>
      </c>
      <c r="I41" s="17">
        <v>21.3</v>
      </c>
      <c r="J41" s="17"/>
      <c r="K41" s="17"/>
      <c r="L41" s="17">
        <v>20.100000000000001</v>
      </c>
      <c r="M41" s="17">
        <v>27</v>
      </c>
      <c r="N41" s="17">
        <v>19</v>
      </c>
      <c r="O41" s="17">
        <v>52.2</v>
      </c>
      <c r="P41" s="17">
        <v>0.7</v>
      </c>
      <c r="Q41" s="17">
        <v>8.9</v>
      </c>
      <c r="R41" s="17">
        <v>-20.7</v>
      </c>
      <c r="S41" s="17">
        <v>0</v>
      </c>
      <c r="T41" s="17"/>
      <c r="U41" s="17">
        <v>0</v>
      </c>
      <c r="V41" s="17"/>
      <c r="W41" s="17">
        <v>2.9</v>
      </c>
      <c r="X41" s="17">
        <v>2.1</v>
      </c>
      <c r="Y41" s="17">
        <v>0</v>
      </c>
      <c r="Z41" s="17">
        <v>0</v>
      </c>
      <c r="AA41" s="17">
        <v>7.7</v>
      </c>
      <c r="AB41" s="17">
        <v>1.7</v>
      </c>
      <c r="AC41" s="17"/>
      <c r="AD41" s="17"/>
      <c r="AE41" s="17"/>
      <c r="AF41" s="17">
        <v>-0.8</v>
      </c>
      <c r="AG41" s="17">
        <v>0</v>
      </c>
      <c r="AH41" s="17">
        <v>1.5</v>
      </c>
      <c r="AI41" s="17">
        <v>0</v>
      </c>
      <c r="AJ41" s="17">
        <v>1.9</v>
      </c>
      <c r="AK41" s="17">
        <v>1.1000000000000001</v>
      </c>
      <c r="AL41" s="17">
        <v>1.7</v>
      </c>
      <c r="AM41" s="17">
        <v>0.2</v>
      </c>
      <c r="AN41" s="17">
        <v>16.600000000000001</v>
      </c>
      <c r="AO41" s="17">
        <v>19.7</v>
      </c>
      <c r="AP41" s="17">
        <v>66.8</v>
      </c>
      <c r="AQ41" s="17">
        <v>7.4</v>
      </c>
      <c r="AR41" s="17">
        <v>0</v>
      </c>
      <c r="AS41" s="17">
        <v>-0.6</v>
      </c>
      <c r="AT41" s="17">
        <v>0.2</v>
      </c>
      <c r="AU41" s="17">
        <v>10.5</v>
      </c>
      <c r="AV41" s="17"/>
      <c r="AW41" s="17"/>
      <c r="AX41" s="17">
        <v>-3.2</v>
      </c>
      <c r="AY41" s="17">
        <v>14.1</v>
      </c>
      <c r="AZ41" s="17"/>
      <c r="BA41" s="17"/>
      <c r="BB41" s="17"/>
      <c r="BC41" s="17"/>
      <c r="BD41" s="17">
        <v>1.4</v>
      </c>
      <c r="BE41" s="17">
        <v>0</v>
      </c>
      <c r="BF41" s="17"/>
      <c r="BG41" s="17">
        <v>-0.8</v>
      </c>
      <c r="BH41" s="17"/>
      <c r="BI41" s="17"/>
      <c r="BJ41" s="17"/>
      <c r="BK41" s="17">
        <v>3</v>
      </c>
      <c r="BL41" s="17">
        <v>0</v>
      </c>
      <c r="BM41" s="17">
        <v>0</v>
      </c>
      <c r="BN41" s="17">
        <v>0</v>
      </c>
      <c r="BO41" s="17">
        <v>60</v>
      </c>
      <c r="BP41" s="17">
        <v>18.2</v>
      </c>
      <c r="BQ41" s="17">
        <v>1</v>
      </c>
      <c r="BR41" s="17"/>
      <c r="BS41" s="17"/>
      <c r="BT41" s="17"/>
      <c r="BU41" s="17">
        <v>2.9</v>
      </c>
      <c r="BV41" s="17"/>
      <c r="BW41" s="17"/>
      <c r="BX41" s="17">
        <v>1.1000000000000001</v>
      </c>
      <c r="BY41" s="17">
        <v>-0.4</v>
      </c>
      <c r="BZ41" s="17">
        <v>28.4</v>
      </c>
      <c r="CA41" s="17">
        <v>29</v>
      </c>
      <c r="CB41" s="17">
        <v>17.100000000000001</v>
      </c>
      <c r="CC41" s="17">
        <v>6</v>
      </c>
      <c r="CD41" s="17">
        <v>5.9</v>
      </c>
      <c r="CE41" s="17">
        <v>-10.7</v>
      </c>
      <c r="CF41" s="17">
        <v>5.8</v>
      </c>
      <c r="CG41" s="17">
        <v>8.1999999999999993</v>
      </c>
      <c r="CH41" s="17">
        <v>39.200000000000003</v>
      </c>
      <c r="CI41" s="17">
        <v>46.4</v>
      </c>
      <c r="CJ41" s="17">
        <v>2.8</v>
      </c>
      <c r="CK41" s="17">
        <v>-9.5</v>
      </c>
      <c r="CL41" s="17"/>
      <c r="CM41" s="17"/>
      <c r="CN41" s="17"/>
      <c r="CO41" s="17"/>
      <c r="CP41" s="17">
        <v>11.9</v>
      </c>
      <c r="CQ41" s="17">
        <v>3.3</v>
      </c>
      <c r="CR41" s="17">
        <v>-5</v>
      </c>
      <c r="CS41" s="17">
        <v>0</v>
      </c>
      <c r="CT41" s="17">
        <v>-27.5</v>
      </c>
      <c r="CU41" s="17">
        <v>7.2</v>
      </c>
      <c r="CV41" s="17"/>
      <c r="CW41" s="17"/>
      <c r="CX41" s="17"/>
      <c r="CY41" s="17">
        <v>0.1</v>
      </c>
      <c r="CZ41" s="17">
        <v>0</v>
      </c>
      <c r="DA41" s="17"/>
      <c r="DB41" s="17">
        <v>21</v>
      </c>
      <c r="DC41" s="17">
        <v>7.23</v>
      </c>
      <c r="DD41" s="17"/>
      <c r="DE41" s="17">
        <v>0.2</v>
      </c>
      <c r="DF41" s="17">
        <v>0.6</v>
      </c>
      <c r="DG41" s="17">
        <v>0.1</v>
      </c>
      <c r="DH41" s="17">
        <v>1.7</v>
      </c>
      <c r="DI41" s="17">
        <v>0</v>
      </c>
      <c r="DJ41" s="17">
        <v>0.6</v>
      </c>
      <c r="DK41" s="17"/>
      <c r="DL41" s="17">
        <v>0.63690000000000002</v>
      </c>
      <c r="DM41" s="17">
        <v>1.6934</v>
      </c>
      <c r="DN41" s="17">
        <v>-5.4</v>
      </c>
      <c r="DO41" s="17">
        <v>-8.9</v>
      </c>
      <c r="DP41" s="17">
        <v>-2.4</v>
      </c>
      <c r="DQ41" s="17">
        <v>0</v>
      </c>
      <c r="DR41" s="17">
        <v>0.4</v>
      </c>
      <c r="DS41" s="17">
        <v>0.2</v>
      </c>
      <c r="DT41" s="17"/>
      <c r="DU41" s="17">
        <v>0.4</v>
      </c>
      <c r="DV41" s="17"/>
      <c r="DW41" s="17"/>
      <c r="DX41" s="17">
        <v>-1</v>
      </c>
      <c r="DY41" s="17">
        <v>0.1</v>
      </c>
      <c r="DZ41" s="17">
        <v>-0.3</v>
      </c>
      <c r="EA41" s="17">
        <v>0</v>
      </c>
      <c r="EB41" s="17">
        <v>0.4</v>
      </c>
      <c r="EC41" s="17">
        <v>1.7</v>
      </c>
      <c r="ED41" s="17">
        <v>2.2999999999999998</v>
      </c>
      <c r="EE41" s="17">
        <v>-6.9</v>
      </c>
      <c r="EF41" s="17">
        <v>-7.5</v>
      </c>
      <c r="EG41" s="17">
        <v>0</v>
      </c>
      <c r="EH41" s="17">
        <v>0</v>
      </c>
      <c r="EI41" s="17">
        <v>-6.35</v>
      </c>
      <c r="EJ41" s="17">
        <v>0.6</v>
      </c>
      <c r="EK41" s="17">
        <v>-0.1</v>
      </c>
      <c r="EL41" s="17">
        <v>1.9</v>
      </c>
      <c r="EM41" s="17">
        <v>0.1</v>
      </c>
      <c r="EN41" s="17">
        <v>0.1</v>
      </c>
      <c r="EO41" s="17">
        <v>0.1</v>
      </c>
      <c r="EP41" s="17"/>
      <c r="EQ41" s="17">
        <v>33.1</v>
      </c>
      <c r="ER41" s="17">
        <v>-0.4</v>
      </c>
      <c r="ES41" s="17">
        <v>-2.9</v>
      </c>
      <c r="ET41" s="17">
        <v>-0.2</v>
      </c>
      <c r="EU41" s="17">
        <v>1.2</v>
      </c>
      <c r="EV41" s="17">
        <v>-15.4</v>
      </c>
      <c r="EW41" s="17">
        <v>9.1999999999999993</v>
      </c>
      <c r="EX41" s="17"/>
      <c r="EY41" s="17">
        <v>1.2</v>
      </c>
      <c r="EZ41" s="17">
        <v>0.8</v>
      </c>
      <c r="FA41" s="17">
        <v>0.6</v>
      </c>
      <c r="FB41" s="17">
        <v>0.6</v>
      </c>
      <c r="FC41" s="17">
        <v>-0.1</v>
      </c>
      <c r="FD41" s="17">
        <v>0.8</v>
      </c>
      <c r="FE41" s="17">
        <v>0.8</v>
      </c>
      <c r="FF41" s="17">
        <v>0.3</v>
      </c>
      <c r="FG41" s="17">
        <v>1.9</v>
      </c>
      <c r="FH41" s="17"/>
      <c r="FI41" s="17"/>
      <c r="FJ41" s="17"/>
      <c r="FK41" s="17">
        <v>0</v>
      </c>
      <c r="FL41" s="17">
        <v>3.3</v>
      </c>
      <c r="FM41" s="17">
        <v>0</v>
      </c>
      <c r="FN41" s="17">
        <v>8.18</v>
      </c>
      <c r="FO41" s="17">
        <v>663.69029999999998</v>
      </c>
      <c r="FP41" s="15"/>
      <c r="FQ41" s="17">
        <v>0</v>
      </c>
      <c r="FR41" s="17">
        <v>3</v>
      </c>
      <c r="FS41" s="17">
        <v>0.32</v>
      </c>
      <c r="FT41" s="17">
        <v>0.28000000000000003</v>
      </c>
      <c r="FU41" s="17">
        <v>0</v>
      </c>
      <c r="FV41" s="17">
        <v>0.9</v>
      </c>
      <c r="FW41" s="17">
        <v>4.5</v>
      </c>
    </row>
    <row r="42" spans="1:179" ht="24" customHeight="1" x14ac:dyDescent="0.3">
      <c r="A42" s="18" t="s">
        <v>56</v>
      </c>
      <c r="B42" s="18" t="s">
        <v>804</v>
      </c>
      <c r="C42" s="19">
        <v>-15.8</v>
      </c>
      <c r="D42" s="19">
        <v>81.2</v>
      </c>
      <c r="E42" s="19">
        <v>34.4</v>
      </c>
      <c r="F42" s="19"/>
      <c r="G42" s="19"/>
      <c r="H42" s="19">
        <v>-3</v>
      </c>
      <c r="I42" s="19">
        <v>18.399999999999999</v>
      </c>
      <c r="J42" s="19"/>
      <c r="K42" s="19"/>
      <c r="L42" s="19">
        <v>19.3</v>
      </c>
      <c r="M42" s="19">
        <v>24.4</v>
      </c>
      <c r="N42" s="19">
        <v>17.100000000000001</v>
      </c>
      <c r="O42" s="19">
        <v>52.4</v>
      </c>
      <c r="P42" s="19">
        <v>0.1</v>
      </c>
      <c r="Q42" s="19">
        <v>8.1999999999999993</v>
      </c>
      <c r="R42" s="19">
        <v>-15.9</v>
      </c>
      <c r="S42" s="19">
        <v>0</v>
      </c>
      <c r="T42" s="19"/>
      <c r="U42" s="19">
        <v>0</v>
      </c>
      <c r="V42" s="19"/>
      <c r="W42" s="19">
        <v>3.7</v>
      </c>
      <c r="X42" s="19">
        <v>1.5</v>
      </c>
      <c r="Y42" s="19">
        <v>0.3</v>
      </c>
      <c r="Z42" s="19">
        <v>0</v>
      </c>
      <c r="AA42" s="19">
        <v>7.6</v>
      </c>
      <c r="AB42" s="19">
        <v>-0.4</v>
      </c>
      <c r="AC42" s="19"/>
      <c r="AD42" s="19"/>
      <c r="AE42" s="19"/>
      <c r="AF42" s="19">
        <v>-0.7</v>
      </c>
      <c r="AG42" s="19">
        <v>0</v>
      </c>
      <c r="AH42" s="19">
        <v>0.9</v>
      </c>
      <c r="AI42" s="19">
        <v>-1.4</v>
      </c>
      <c r="AJ42" s="19">
        <v>2</v>
      </c>
      <c r="AK42" s="19">
        <v>1.1000000000000001</v>
      </c>
      <c r="AL42" s="19">
        <v>1.8</v>
      </c>
      <c r="AM42" s="19">
        <v>0.6</v>
      </c>
      <c r="AN42" s="19">
        <v>14.7</v>
      </c>
      <c r="AO42" s="19">
        <v>17.8</v>
      </c>
      <c r="AP42" s="19">
        <v>65.099999999999994</v>
      </c>
      <c r="AQ42" s="19">
        <v>5.8</v>
      </c>
      <c r="AR42" s="19">
        <v>0</v>
      </c>
      <c r="AS42" s="19">
        <v>-2.1</v>
      </c>
      <c r="AT42" s="19">
        <v>0.2</v>
      </c>
      <c r="AU42" s="19">
        <v>10</v>
      </c>
      <c r="AV42" s="19"/>
      <c r="AW42" s="19"/>
      <c r="AX42" s="19">
        <v>-3.2</v>
      </c>
      <c r="AY42" s="19">
        <v>14.1</v>
      </c>
      <c r="AZ42" s="19"/>
      <c r="BA42" s="19"/>
      <c r="BB42" s="19"/>
      <c r="BC42" s="19"/>
      <c r="BD42" s="19">
        <v>1.1000000000000001</v>
      </c>
      <c r="BE42" s="19">
        <v>0</v>
      </c>
      <c r="BF42" s="19"/>
      <c r="BG42" s="19">
        <v>-1.5</v>
      </c>
      <c r="BH42" s="19"/>
      <c r="BI42" s="19"/>
      <c r="BJ42" s="19"/>
      <c r="BK42" s="19">
        <v>4.5</v>
      </c>
      <c r="BL42" s="19">
        <v>0</v>
      </c>
      <c r="BM42" s="19">
        <v>0</v>
      </c>
      <c r="BN42" s="19">
        <v>0</v>
      </c>
      <c r="BO42" s="19">
        <v>58.5</v>
      </c>
      <c r="BP42" s="19">
        <v>17.8</v>
      </c>
      <c r="BQ42" s="19">
        <v>0.9</v>
      </c>
      <c r="BR42" s="19"/>
      <c r="BS42" s="19"/>
      <c r="BT42" s="19"/>
      <c r="BU42" s="19">
        <v>1.7</v>
      </c>
      <c r="BV42" s="19"/>
      <c r="BW42" s="19"/>
      <c r="BX42" s="19">
        <v>1.1000000000000001</v>
      </c>
      <c r="BY42" s="19">
        <v>-0.4</v>
      </c>
      <c r="BZ42" s="19">
        <v>30.7</v>
      </c>
      <c r="CA42" s="19">
        <v>29.3</v>
      </c>
      <c r="CB42" s="19">
        <v>17.100000000000001</v>
      </c>
      <c r="CC42" s="19">
        <v>6.8</v>
      </c>
      <c r="CD42" s="19">
        <v>6</v>
      </c>
      <c r="CE42" s="19">
        <v>-11.3</v>
      </c>
      <c r="CF42" s="19">
        <v>5.6</v>
      </c>
      <c r="CG42" s="19">
        <v>8</v>
      </c>
      <c r="CH42" s="19">
        <v>38.299999999999997</v>
      </c>
      <c r="CI42" s="19">
        <v>45.6</v>
      </c>
      <c r="CJ42" s="19">
        <v>1.7</v>
      </c>
      <c r="CK42" s="19">
        <v>-11.5</v>
      </c>
      <c r="CL42" s="19"/>
      <c r="CM42" s="19"/>
      <c r="CN42" s="19"/>
      <c r="CO42" s="19"/>
      <c r="CP42" s="19">
        <v>10.6</v>
      </c>
      <c r="CQ42" s="19">
        <v>2.5</v>
      </c>
      <c r="CR42" s="19">
        <v>-4.7</v>
      </c>
      <c r="CS42" s="19">
        <v>0.2</v>
      </c>
      <c r="CT42" s="19">
        <v>-28.1</v>
      </c>
      <c r="CU42" s="19">
        <v>5.7</v>
      </c>
      <c r="CV42" s="19"/>
      <c r="CW42" s="19"/>
      <c r="CX42" s="19"/>
      <c r="CY42" s="19">
        <v>0</v>
      </c>
      <c r="CZ42" s="19">
        <v>0</v>
      </c>
      <c r="DA42" s="19"/>
      <c r="DB42" s="19">
        <v>18.8</v>
      </c>
      <c r="DC42" s="19">
        <v>6.42</v>
      </c>
      <c r="DD42" s="19"/>
      <c r="DE42" s="19">
        <v>0.1</v>
      </c>
      <c r="DF42" s="19">
        <v>0.6</v>
      </c>
      <c r="DG42" s="19">
        <v>0.1</v>
      </c>
      <c r="DH42" s="19">
        <v>1.8</v>
      </c>
      <c r="DI42" s="19">
        <v>0</v>
      </c>
      <c r="DJ42" s="19">
        <v>0.6</v>
      </c>
      <c r="DK42" s="19"/>
      <c r="DL42" s="19">
        <v>0.59919999999999995</v>
      </c>
      <c r="DM42" s="19">
        <v>1.5024999999999999</v>
      </c>
      <c r="DN42" s="19">
        <v>-5.4</v>
      </c>
      <c r="DO42" s="19">
        <v>-9.1</v>
      </c>
      <c r="DP42" s="19">
        <v>-1.6</v>
      </c>
      <c r="DQ42" s="19">
        <v>0</v>
      </c>
      <c r="DR42" s="19">
        <v>0.3</v>
      </c>
      <c r="DS42" s="19">
        <v>0.2</v>
      </c>
      <c r="DT42" s="19"/>
      <c r="DU42" s="19">
        <v>0.4</v>
      </c>
      <c r="DV42" s="19"/>
      <c r="DW42" s="19"/>
      <c r="DX42" s="19">
        <v>-1</v>
      </c>
      <c r="DY42" s="19">
        <v>0.1</v>
      </c>
      <c r="DZ42" s="19">
        <v>-0.3</v>
      </c>
      <c r="EA42" s="19">
        <v>0.1</v>
      </c>
      <c r="EB42" s="19">
        <v>3</v>
      </c>
      <c r="EC42" s="19">
        <v>0.1</v>
      </c>
      <c r="ED42" s="19">
        <v>1.6</v>
      </c>
      <c r="EE42" s="19">
        <v>-7.2</v>
      </c>
      <c r="EF42" s="19">
        <v>-7.1</v>
      </c>
      <c r="EG42" s="19">
        <v>0</v>
      </c>
      <c r="EH42" s="19">
        <v>0</v>
      </c>
      <c r="EI42" s="19">
        <v>-6.17</v>
      </c>
      <c r="EJ42" s="19">
        <v>0.6</v>
      </c>
      <c r="EK42" s="19">
        <v>-0.1</v>
      </c>
      <c r="EL42" s="19">
        <v>1.9</v>
      </c>
      <c r="EM42" s="19">
        <v>0.1</v>
      </c>
      <c r="EN42" s="19">
        <v>0.1</v>
      </c>
      <c r="EO42" s="19">
        <v>0.1</v>
      </c>
      <c r="EP42" s="19"/>
      <c r="EQ42" s="19">
        <v>32.200000000000003</v>
      </c>
      <c r="ER42" s="19">
        <v>-0.2</v>
      </c>
      <c r="ES42" s="19">
        <v>-1.2</v>
      </c>
      <c r="ET42" s="19">
        <v>-0.2</v>
      </c>
      <c r="EU42" s="19">
        <v>1.2</v>
      </c>
      <c r="EV42" s="19">
        <v>-12</v>
      </c>
      <c r="EW42" s="19">
        <v>4</v>
      </c>
      <c r="EX42" s="19"/>
      <c r="EY42" s="19">
        <v>1.8</v>
      </c>
      <c r="EZ42" s="19">
        <v>0.8</v>
      </c>
      <c r="FA42" s="19">
        <v>0.6</v>
      </c>
      <c r="FB42" s="19">
        <v>0.6</v>
      </c>
      <c r="FC42" s="19">
        <v>0.1</v>
      </c>
      <c r="FD42" s="19">
        <v>0.8</v>
      </c>
      <c r="FE42" s="19">
        <v>0.8</v>
      </c>
      <c r="FF42" s="19">
        <v>0.3</v>
      </c>
      <c r="FG42" s="19">
        <v>1.5</v>
      </c>
      <c r="FH42" s="19"/>
      <c r="FI42" s="19"/>
      <c r="FJ42" s="19"/>
      <c r="FK42" s="19">
        <v>0</v>
      </c>
      <c r="FL42" s="19">
        <v>3.2</v>
      </c>
      <c r="FM42" s="19">
        <v>0</v>
      </c>
      <c r="FN42" s="19">
        <v>9.26</v>
      </c>
      <c r="FO42" s="19">
        <v>641.11170000000004</v>
      </c>
      <c r="FP42" s="15"/>
      <c r="FQ42" s="19">
        <v>0.2</v>
      </c>
      <c r="FR42" s="19">
        <v>3.1</v>
      </c>
      <c r="FS42" s="19">
        <v>0.32</v>
      </c>
      <c r="FT42" s="19">
        <v>0.28000000000000003</v>
      </c>
      <c r="FU42" s="19">
        <v>0</v>
      </c>
      <c r="FV42" s="19">
        <v>1</v>
      </c>
      <c r="FW42" s="19">
        <v>4.9000000000000004</v>
      </c>
    </row>
    <row r="43" spans="1:179" ht="24" customHeight="1" x14ac:dyDescent="0.3">
      <c r="A43" s="13" t="s">
        <v>56</v>
      </c>
      <c r="B43" s="13" t="s">
        <v>805</v>
      </c>
      <c r="C43" s="14">
        <v>-15.1</v>
      </c>
      <c r="D43" s="14">
        <v>-21.8</v>
      </c>
      <c r="E43" s="14">
        <v>14.3</v>
      </c>
      <c r="F43" s="14"/>
      <c r="G43" s="14"/>
      <c r="H43" s="14">
        <v>-2.7</v>
      </c>
      <c r="I43" s="14">
        <v>28.3</v>
      </c>
      <c r="J43" s="14"/>
      <c r="K43" s="14"/>
      <c r="L43" s="14">
        <v>22.6</v>
      </c>
      <c r="M43" s="14">
        <v>30.9</v>
      </c>
      <c r="N43" s="14">
        <v>23.4</v>
      </c>
      <c r="O43" s="14">
        <v>57</v>
      </c>
      <c r="P43" s="14">
        <v>2.6</v>
      </c>
      <c r="Q43" s="14">
        <v>9.8000000000000007</v>
      </c>
      <c r="R43" s="14">
        <v>20.3</v>
      </c>
      <c r="S43" s="14">
        <v>0.1</v>
      </c>
      <c r="T43" s="14"/>
      <c r="U43" s="14">
        <v>0</v>
      </c>
      <c r="V43" s="14"/>
      <c r="W43" s="14">
        <v>10.9</v>
      </c>
      <c r="X43" s="14">
        <v>1.2</v>
      </c>
      <c r="Y43" s="14">
        <v>0.1</v>
      </c>
      <c r="Z43" s="14">
        <v>2.9</v>
      </c>
      <c r="AA43" s="14">
        <v>6.4</v>
      </c>
      <c r="AB43" s="14">
        <v>1.8</v>
      </c>
      <c r="AC43" s="14"/>
      <c r="AD43" s="14"/>
      <c r="AE43" s="14"/>
      <c r="AF43" s="14">
        <v>-0.6</v>
      </c>
      <c r="AG43" s="14">
        <v>0</v>
      </c>
      <c r="AH43" s="14">
        <v>1.1000000000000001</v>
      </c>
      <c r="AI43" s="14">
        <v>7.3</v>
      </c>
      <c r="AJ43" s="14">
        <v>2</v>
      </c>
      <c r="AK43" s="14">
        <v>0.5</v>
      </c>
      <c r="AL43" s="14">
        <v>1.7</v>
      </c>
      <c r="AM43" s="14">
        <v>-0.2</v>
      </c>
      <c r="AN43" s="14">
        <v>19.3</v>
      </c>
      <c r="AO43" s="14">
        <v>22.3</v>
      </c>
      <c r="AP43" s="14">
        <v>69.3</v>
      </c>
      <c r="AQ43" s="14">
        <v>8.9</v>
      </c>
      <c r="AR43" s="14">
        <v>1.8</v>
      </c>
      <c r="AS43" s="14">
        <v>0.6</v>
      </c>
      <c r="AT43" s="14">
        <v>0.2</v>
      </c>
      <c r="AU43" s="14">
        <v>0</v>
      </c>
      <c r="AV43" s="14"/>
      <c r="AW43" s="14"/>
      <c r="AX43" s="14">
        <v>-3.3</v>
      </c>
      <c r="AY43" s="14">
        <v>14.1</v>
      </c>
      <c r="AZ43" s="14"/>
      <c r="BA43" s="14"/>
      <c r="BB43" s="14"/>
      <c r="BC43" s="14"/>
      <c r="BD43" s="14">
        <v>6.1</v>
      </c>
      <c r="BE43" s="14">
        <v>0</v>
      </c>
      <c r="BF43" s="14"/>
      <c r="BG43" s="14">
        <v>-1.4</v>
      </c>
      <c r="BH43" s="14"/>
      <c r="BI43" s="14"/>
      <c r="BJ43" s="14"/>
      <c r="BK43" s="14">
        <v>10.9</v>
      </c>
      <c r="BL43" s="14">
        <v>0</v>
      </c>
      <c r="BM43" s="14">
        <v>0</v>
      </c>
      <c r="BN43" s="14">
        <v>0</v>
      </c>
      <c r="BO43" s="14">
        <v>60</v>
      </c>
      <c r="BP43" s="14">
        <v>19.100000000000001</v>
      </c>
      <c r="BQ43" s="14">
        <v>1.3</v>
      </c>
      <c r="BR43" s="14"/>
      <c r="BS43" s="14"/>
      <c r="BT43" s="14"/>
      <c r="BU43" s="14">
        <v>3.6</v>
      </c>
      <c r="BV43" s="14"/>
      <c r="BW43" s="14"/>
      <c r="BX43" s="14">
        <v>1.1000000000000001</v>
      </c>
      <c r="BY43" s="14">
        <v>-0.4</v>
      </c>
      <c r="BZ43" s="14">
        <v>30</v>
      </c>
      <c r="CA43" s="14">
        <v>28.8</v>
      </c>
      <c r="CB43" s="14">
        <v>16.7</v>
      </c>
      <c r="CC43" s="14">
        <v>6.1</v>
      </c>
      <c r="CD43" s="14">
        <v>5.9</v>
      </c>
      <c r="CE43" s="14">
        <v>-6.9</v>
      </c>
      <c r="CF43" s="14">
        <v>6.2</v>
      </c>
      <c r="CG43" s="14">
        <v>8.9</v>
      </c>
      <c r="CH43" s="14">
        <v>42.9</v>
      </c>
      <c r="CI43" s="14">
        <v>50.1</v>
      </c>
      <c r="CJ43" s="14">
        <v>8.5</v>
      </c>
      <c r="CK43" s="14">
        <v>1</v>
      </c>
      <c r="CL43" s="14"/>
      <c r="CM43" s="14"/>
      <c r="CN43" s="14"/>
      <c r="CO43" s="14"/>
      <c r="CP43" s="14">
        <v>11.4</v>
      </c>
      <c r="CQ43" s="14">
        <v>3</v>
      </c>
      <c r="CR43" s="14">
        <v>-4.3</v>
      </c>
      <c r="CS43" s="14">
        <v>0</v>
      </c>
      <c r="CT43" s="14">
        <v>-26.5</v>
      </c>
      <c r="CU43" s="14">
        <v>1.8</v>
      </c>
      <c r="CV43" s="14"/>
      <c r="CW43" s="14"/>
      <c r="CX43" s="14"/>
      <c r="CY43" s="14">
        <v>0</v>
      </c>
      <c r="CZ43" s="14">
        <v>0</v>
      </c>
      <c r="DA43" s="14"/>
      <c r="DB43" s="14">
        <v>10.7</v>
      </c>
      <c r="DC43" s="14">
        <v>2.4300000000000002</v>
      </c>
      <c r="DD43" s="14"/>
      <c r="DE43" s="14">
        <v>-0.1</v>
      </c>
      <c r="DF43" s="14">
        <v>0.6</v>
      </c>
      <c r="DG43" s="14">
        <v>0.1</v>
      </c>
      <c r="DH43" s="14">
        <v>0</v>
      </c>
      <c r="DI43" s="14">
        <v>0</v>
      </c>
      <c r="DJ43" s="14">
        <v>0.6</v>
      </c>
      <c r="DK43" s="14"/>
      <c r="DL43" s="14">
        <v>0.4763</v>
      </c>
      <c r="DM43" s="14">
        <v>0.98440000000000005</v>
      </c>
      <c r="DN43" s="14">
        <v>-4.8</v>
      </c>
      <c r="DO43" s="14">
        <v>-7.4</v>
      </c>
      <c r="DP43" s="14">
        <v>-0.3</v>
      </c>
      <c r="DQ43" s="14">
        <v>0</v>
      </c>
      <c r="DR43" s="14">
        <v>0.4</v>
      </c>
      <c r="DS43" s="14">
        <v>0.2</v>
      </c>
      <c r="DT43" s="14"/>
      <c r="DU43" s="14">
        <v>0.4</v>
      </c>
      <c r="DV43" s="14"/>
      <c r="DW43" s="14"/>
      <c r="DX43" s="14">
        <v>-1</v>
      </c>
      <c r="DY43" s="14">
        <v>0</v>
      </c>
      <c r="DZ43" s="14">
        <v>-0.3</v>
      </c>
      <c r="EA43" s="14">
        <v>0.5</v>
      </c>
      <c r="EB43" s="14">
        <v>5.4</v>
      </c>
      <c r="EC43" s="14">
        <v>1.1000000000000001</v>
      </c>
      <c r="ED43" s="14">
        <v>0.5</v>
      </c>
      <c r="EE43" s="14">
        <v>-2</v>
      </c>
      <c r="EF43" s="14">
        <v>-2.4</v>
      </c>
      <c r="EG43" s="14">
        <v>0</v>
      </c>
      <c r="EH43" s="14">
        <v>0</v>
      </c>
      <c r="EI43" s="14">
        <v>-5.78</v>
      </c>
      <c r="EJ43" s="14">
        <v>0.6</v>
      </c>
      <c r="EK43" s="14">
        <v>-0.1</v>
      </c>
      <c r="EL43" s="14">
        <v>2</v>
      </c>
      <c r="EM43" s="14">
        <v>0.1</v>
      </c>
      <c r="EN43" s="14">
        <v>0.1</v>
      </c>
      <c r="EO43" s="14">
        <v>0.1</v>
      </c>
      <c r="EP43" s="14"/>
      <c r="EQ43" s="14">
        <v>29.9</v>
      </c>
      <c r="ER43" s="14">
        <v>0</v>
      </c>
      <c r="ES43" s="14">
        <v>1.2</v>
      </c>
      <c r="ET43" s="14">
        <v>-0.2</v>
      </c>
      <c r="EU43" s="14">
        <v>5.2</v>
      </c>
      <c r="EV43" s="14">
        <v>-5.7</v>
      </c>
      <c r="EW43" s="14">
        <v>6.3</v>
      </c>
      <c r="EX43" s="14"/>
      <c r="EY43" s="14">
        <v>1.8</v>
      </c>
      <c r="EZ43" s="14">
        <v>0.8</v>
      </c>
      <c r="FA43" s="14">
        <v>0.6</v>
      </c>
      <c r="FB43" s="14">
        <v>0.6</v>
      </c>
      <c r="FC43" s="14">
        <v>0.2</v>
      </c>
      <c r="FD43" s="14">
        <v>0.8</v>
      </c>
      <c r="FE43" s="14">
        <v>0.7</v>
      </c>
      <c r="FF43" s="14">
        <v>0.3</v>
      </c>
      <c r="FG43" s="14">
        <v>1.8</v>
      </c>
      <c r="FH43" s="14"/>
      <c r="FI43" s="14"/>
      <c r="FJ43" s="14"/>
      <c r="FK43" s="14">
        <v>0</v>
      </c>
      <c r="FL43" s="14">
        <v>3.9</v>
      </c>
      <c r="FM43" s="14">
        <v>0</v>
      </c>
      <c r="FN43" s="14">
        <v>5.89</v>
      </c>
      <c r="FO43" s="14">
        <v>679.10069999999996</v>
      </c>
      <c r="FP43" s="15"/>
      <c r="FQ43" s="14">
        <v>0.1</v>
      </c>
      <c r="FR43" s="14">
        <v>3.1</v>
      </c>
      <c r="FS43" s="14">
        <v>0.31</v>
      </c>
      <c r="FT43" s="14">
        <v>0.22</v>
      </c>
      <c r="FU43" s="14">
        <v>0</v>
      </c>
      <c r="FV43" s="14">
        <v>1</v>
      </c>
      <c r="FW43" s="14">
        <v>4.7300000000000004</v>
      </c>
    </row>
    <row r="44" spans="1:179" ht="24" customHeight="1" x14ac:dyDescent="0.3">
      <c r="A44" s="16" t="s">
        <v>56</v>
      </c>
      <c r="B44" s="16" t="s">
        <v>806</v>
      </c>
      <c r="C44" s="17">
        <v>-19</v>
      </c>
      <c r="D44" s="17">
        <v>-8.5</v>
      </c>
      <c r="E44" s="17">
        <v>16.3</v>
      </c>
      <c r="F44" s="17"/>
      <c r="G44" s="17"/>
      <c r="H44" s="17">
        <v>-3.2</v>
      </c>
      <c r="I44" s="17">
        <v>17.7</v>
      </c>
      <c r="J44" s="17"/>
      <c r="K44" s="17"/>
      <c r="L44" s="17">
        <v>21.3</v>
      </c>
      <c r="M44" s="17">
        <v>26.6</v>
      </c>
      <c r="N44" s="17">
        <v>17.7</v>
      </c>
      <c r="O44" s="17">
        <v>53.6</v>
      </c>
      <c r="P44" s="17">
        <v>2.1</v>
      </c>
      <c r="Q44" s="17">
        <v>10.4</v>
      </c>
      <c r="R44" s="17">
        <v>27.8</v>
      </c>
      <c r="S44" s="17">
        <v>0</v>
      </c>
      <c r="T44" s="17"/>
      <c r="U44" s="17">
        <v>0</v>
      </c>
      <c r="V44" s="17"/>
      <c r="W44" s="17">
        <v>12.1</v>
      </c>
      <c r="X44" s="17">
        <v>1.1000000000000001</v>
      </c>
      <c r="Y44" s="17">
        <v>0.1</v>
      </c>
      <c r="Z44" s="17">
        <v>2.9</v>
      </c>
      <c r="AA44" s="17">
        <v>4.8</v>
      </c>
      <c r="AB44" s="17">
        <v>5.0999999999999996</v>
      </c>
      <c r="AC44" s="17"/>
      <c r="AD44" s="17"/>
      <c r="AE44" s="17"/>
      <c r="AF44" s="17">
        <v>-0.6</v>
      </c>
      <c r="AG44" s="17">
        <v>0</v>
      </c>
      <c r="AH44" s="17">
        <v>2.2000000000000002</v>
      </c>
      <c r="AI44" s="17">
        <v>7</v>
      </c>
      <c r="AJ44" s="17">
        <v>1.6</v>
      </c>
      <c r="AK44" s="17">
        <v>1</v>
      </c>
      <c r="AL44" s="17">
        <v>1.7</v>
      </c>
      <c r="AM44" s="17">
        <v>-0.2</v>
      </c>
      <c r="AN44" s="17">
        <v>18.100000000000001</v>
      </c>
      <c r="AO44" s="17">
        <v>21.3</v>
      </c>
      <c r="AP44" s="17">
        <v>68.599999999999994</v>
      </c>
      <c r="AQ44" s="17">
        <v>5.6</v>
      </c>
      <c r="AR44" s="17">
        <v>-1</v>
      </c>
      <c r="AS44" s="17">
        <v>-1.2</v>
      </c>
      <c r="AT44" s="17">
        <v>0.2</v>
      </c>
      <c r="AU44" s="17">
        <v>-1.6</v>
      </c>
      <c r="AV44" s="17"/>
      <c r="AW44" s="17"/>
      <c r="AX44" s="17">
        <v>-3.2</v>
      </c>
      <c r="AY44" s="17">
        <v>16.5</v>
      </c>
      <c r="AZ44" s="17"/>
      <c r="BA44" s="17"/>
      <c r="BB44" s="17"/>
      <c r="BC44" s="17"/>
      <c r="BD44" s="17">
        <v>3.2</v>
      </c>
      <c r="BE44" s="17">
        <v>0</v>
      </c>
      <c r="BF44" s="17"/>
      <c r="BG44" s="17">
        <v>-1.2</v>
      </c>
      <c r="BH44" s="17"/>
      <c r="BI44" s="17"/>
      <c r="BJ44" s="17"/>
      <c r="BK44" s="17">
        <v>8.4</v>
      </c>
      <c r="BL44" s="17">
        <v>0</v>
      </c>
      <c r="BM44" s="17">
        <v>0</v>
      </c>
      <c r="BN44" s="17">
        <v>0</v>
      </c>
      <c r="BO44" s="17">
        <v>60.5</v>
      </c>
      <c r="BP44" s="17">
        <v>18.8</v>
      </c>
      <c r="BQ44" s="17">
        <v>1.2</v>
      </c>
      <c r="BR44" s="17"/>
      <c r="BS44" s="17"/>
      <c r="BT44" s="17"/>
      <c r="BU44" s="17">
        <v>1.5</v>
      </c>
      <c r="BV44" s="17"/>
      <c r="BW44" s="17"/>
      <c r="BX44" s="17">
        <v>1.1000000000000001</v>
      </c>
      <c r="BY44" s="17">
        <v>-0.4</v>
      </c>
      <c r="BZ44" s="17">
        <v>28.3</v>
      </c>
      <c r="CA44" s="17">
        <v>29.7</v>
      </c>
      <c r="CB44" s="17">
        <v>17.5</v>
      </c>
      <c r="CC44" s="17">
        <v>6</v>
      </c>
      <c r="CD44" s="17">
        <v>5.9</v>
      </c>
      <c r="CE44" s="17">
        <v>-9.5</v>
      </c>
      <c r="CF44" s="17">
        <v>5.8</v>
      </c>
      <c r="CG44" s="17">
        <v>8.4</v>
      </c>
      <c r="CH44" s="17">
        <v>39.4</v>
      </c>
      <c r="CI44" s="17">
        <v>46.7</v>
      </c>
      <c r="CJ44" s="17">
        <v>2.9</v>
      </c>
      <c r="CK44" s="17">
        <v>8.5</v>
      </c>
      <c r="CL44" s="17"/>
      <c r="CM44" s="17"/>
      <c r="CN44" s="17"/>
      <c r="CO44" s="17"/>
      <c r="CP44" s="17">
        <v>13.7</v>
      </c>
      <c r="CQ44" s="17">
        <v>4.3</v>
      </c>
      <c r="CR44" s="17">
        <v>-2.7</v>
      </c>
      <c r="CS44" s="17">
        <v>0.1</v>
      </c>
      <c r="CT44" s="17">
        <v>-26.8</v>
      </c>
      <c r="CU44" s="17">
        <v>0.1</v>
      </c>
      <c r="CV44" s="17"/>
      <c r="CW44" s="17"/>
      <c r="CX44" s="17"/>
      <c r="CY44" s="17">
        <v>0</v>
      </c>
      <c r="CZ44" s="17">
        <v>0</v>
      </c>
      <c r="DA44" s="17"/>
      <c r="DB44" s="17">
        <v>13.7</v>
      </c>
      <c r="DC44" s="17">
        <v>0.37</v>
      </c>
      <c r="DD44" s="17"/>
      <c r="DE44" s="17">
        <v>0</v>
      </c>
      <c r="DF44" s="17">
        <v>0.6</v>
      </c>
      <c r="DG44" s="17">
        <v>0.1</v>
      </c>
      <c r="DH44" s="17">
        <v>0</v>
      </c>
      <c r="DI44" s="17">
        <v>0</v>
      </c>
      <c r="DJ44" s="17">
        <v>0.6</v>
      </c>
      <c r="DK44" s="17"/>
      <c r="DL44" s="17">
        <v>0.1673</v>
      </c>
      <c r="DM44" s="17">
        <v>0.12540000000000001</v>
      </c>
      <c r="DN44" s="17">
        <v>-3.7</v>
      </c>
      <c r="DO44" s="17">
        <v>-4.2</v>
      </c>
      <c r="DP44" s="17">
        <v>0.5</v>
      </c>
      <c r="DQ44" s="17">
        <v>0.1</v>
      </c>
      <c r="DR44" s="17">
        <v>0.4</v>
      </c>
      <c r="DS44" s="17">
        <v>0.3</v>
      </c>
      <c r="DT44" s="17"/>
      <c r="DU44" s="17">
        <v>0.3</v>
      </c>
      <c r="DV44" s="17"/>
      <c r="DW44" s="17"/>
      <c r="DX44" s="17">
        <v>-1.1000000000000001</v>
      </c>
      <c r="DY44" s="17">
        <v>0</v>
      </c>
      <c r="DZ44" s="17">
        <v>0.3</v>
      </c>
      <c r="EA44" s="17">
        <v>0.4</v>
      </c>
      <c r="EB44" s="17">
        <v>7</v>
      </c>
      <c r="EC44" s="17">
        <v>3.2</v>
      </c>
      <c r="ED44" s="17">
        <v>0</v>
      </c>
      <c r="EE44" s="17">
        <v>-2.9</v>
      </c>
      <c r="EF44" s="17">
        <v>-3.1</v>
      </c>
      <c r="EG44" s="17">
        <v>0.2</v>
      </c>
      <c r="EH44" s="17">
        <v>0.1</v>
      </c>
      <c r="EI44" s="17">
        <v>-4.2</v>
      </c>
      <c r="EJ44" s="17">
        <v>0.6</v>
      </c>
      <c r="EK44" s="17">
        <v>-0.1</v>
      </c>
      <c r="EL44" s="17">
        <v>2</v>
      </c>
      <c r="EM44" s="17">
        <v>0.1</v>
      </c>
      <c r="EN44" s="17">
        <v>0.1</v>
      </c>
      <c r="EO44" s="17">
        <v>0.1</v>
      </c>
      <c r="EP44" s="17"/>
      <c r="EQ44" s="17">
        <v>20.6</v>
      </c>
      <c r="ER44" s="17">
        <v>0.1</v>
      </c>
      <c r="ES44" s="17">
        <v>2.2000000000000002</v>
      </c>
      <c r="ET44" s="17">
        <v>-0.2</v>
      </c>
      <c r="EU44" s="17">
        <v>12</v>
      </c>
      <c r="EV44" s="17">
        <v>3.5</v>
      </c>
      <c r="EW44" s="17">
        <v>10.4</v>
      </c>
      <c r="EX44" s="17"/>
      <c r="EY44" s="17">
        <v>1.8</v>
      </c>
      <c r="EZ44" s="17">
        <v>0.8</v>
      </c>
      <c r="FA44" s="17">
        <v>0.6</v>
      </c>
      <c r="FB44" s="17">
        <v>0.6</v>
      </c>
      <c r="FC44" s="17">
        <v>0.3</v>
      </c>
      <c r="FD44" s="17">
        <v>0.8</v>
      </c>
      <c r="FE44" s="17">
        <v>0.8</v>
      </c>
      <c r="FF44" s="17">
        <v>0.3</v>
      </c>
      <c r="FG44" s="17">
        <v>2</v>
      </c>
      <c r="FH44" s="17"/>
      <c r="FI44" s="17"/>
      <c r="FJ44" s="17"/>
      <c r="FK44" s="17">
        <v>0</v>
      </c>
      <c r="FL44" s="17">
        <v>4</v>
      </c>
      <c r="FM44" s="17">
        <v>0</v>
      </c>
      <c r="FN44" s="17">
        <v>6.16</v>
      </c>
      <c r="FO44" s="17">
        <v>675.12270000000001</v>
      </c>
      <c r="FP44" s="15"/>
      <c r="FQ44" s="17">
        <v>0</v>
      </c>
      <c r="FR44" s="17">
        <v>2.7</v>
      </c>
      <c r="FS44" s="17">
        <v>0.32</v>
      </c>
      <c r="FT44" s="17">
        <v>0.21</v>
      </c>
      <c r="FU44" s="17">
        <v>-0.3</v>
      </c>
      <c r="FV44" s="17">
        <v>0.9</v>
      </c>
      <c r="FW44" s="17">
        <v>3.83</v>
      </c>
    </row>
    <row r="45" spans="1:179" ht="24" customHeight="1" x14ac:dyDescent="0.3">
      <c r="A45" s="16" t="s">
        <v>56</v>
      </c>
      <c r="B45" s="16" t="s">
        <v>807</v>
      </c>
      <c r="C45" s="17">
        <v>-14.3</v>
      </c>
      <c r="D45" s="17">
        <v>8.1</v>
      </c>
      <c r="E45" s="17">
        <v>20</v>
      </c>
      <c r="F45" s="17"/>
      <c r="G45" s="17"/>
      <c r="H45" s="17">
        <v>-4.2</v>
      </c>
      <c r="I45" s="17">
        <v>21.9</v>
      </c>
      <c r="J45" s="17"/>
      <c r="K45" s="17"/>
      <c r="L45" s="17">
        <v>21.7</v>
      </c>
      <c r="M45" s="17">
        <v>29.6</v>
      </c>
      <c r="N45" s="17">
        <v>22.3</v>
      </c>
      <c r="O45" s="17">
        <v>54.2</v>
      </c>
      <c r="P45" s="17">
        <v>3.6</v>
      </c>
      <c r="Q45" s="17">
        <v>10.7</v>
      </c>
      <c r="R45" s="17">
        <v>51</v>
      </c>
      <c r="S45" s="17">
        <v>0.1</v>
      </c>
      <c r="T45" s="17"/>
      <c r="U45" s="17">
        <v>0</v>
      </c>
      <c r="V45" s="17"/>
      <c r="W45" s="17">
        <v>5.7</v>
      </c>
      <c r="X45" s="17">
        <v>1.1000000000000001</v>
      </c>
      <c r="Y45" s="17">
        <v>0.1</v>
      </c>
      <c r="Z45" s="17">
        <v>2.9</v>
      </c>
      <c r="AA45" s="17">
        <v>6.1</v>
      </c>
      <c r="AB45" s="17">
        <v>15.2</v>
      </c>
      <c r="AC45" s="17"/>
      <c r="AD45" s="17"/>
      <c r="AE45" s="17"/>
      <c r="AF45" s="17">
        <v>-1</v>
      </c>
      <c r="AG45" s="17">
        <v>0</v>
      </c>
      <c r="AH45" s="17">
        <v>1.9</v>
      </c>
      <c r="AI45" s="17">
        <v>6.7</v>
      </c>
      <c r="AJ45" s="17">
        <v>2.1</v>
      </c>
      <c r="AK45" s="17">
        <v>0.8</v>
      </c>
      <c r="AL45" s="17">
        <v>1.7</v>
      </c>
      <c r="AM45" s="17">
        <v>0.3</v>
      </c>
      <c r="AN45" s="17">
        <v>21.4</v>
      </c>
      <c r="AO45" s="17">
        <v>24.5</v>
      </c>
      <c r="AP45" s="17">
        <v>71.400000000000006</v>
      </c>
      <c r="AQ45" s="17">
        <v>7</v>
      </c>
      <c r="AR45" s="17">
        <v>-0.6</v>
      </c>
      <c r="AS45" s="17">
        <v>-0.7</v>
      </c>
      <c r="AT45" s="17">
        <v>0.2</v>
      </c>
      <c r="AU45" s="17">
        <v>0</v>
      </c>
      <c r="AV45" s="17"/>
      <c r="AW45" s="17"/>
      <c r="AX45" s="17">
        <v>-3.2</v>
      </c>
      <c r="AY45" s="17">
        <v>18.600000000000001</v>
      </c>
      <c r="AZ45" s="17"/>
      <c r="BA45" s="17"/>
      <c r="BB45" s="17"/>
      <c r="BC45" s="17"/>
      <c r="BD45" s="17">
        <v>5.8</v>
      </c>
      <c r="BE45" s="17">
        <v>0</v>
      </c>
      <c r="BF45" s="17"/>
      <c r="BG45" s="17">
        <v>-3</v>
      </c>
      <c r="BH45" s="17"/>
      <c r="BI45" s="17"/>
      <c r="BJ45" s="17"/>
      <c r="BK45" s="17">
        <v>7.4</v>
      </c>
      <c r="BL45" s="17">
        <v>0</v>
      </c>
      <c r="BM45" s="17">
        <v>0</v>
      </c>
      <c r="BN45" s="17">
        <v>0</v>
      </c>
      <c r="BO45" s="17">
        <v>63.3</v>
      </c>
      <c r="BP45" s="17">
        <v>19.600000000000001</v>
      </c>
      <c r="BQ45" s="17">
        <v>1.6</v>
      </c>
      <c r="BR45" s="17"/>
      <c r="BS45" s="17"/>
      <c r="BT45" s="17"/>
      <c r="BU45" s="17">
        <v>2.2000000000000002</v>
      </c>
      <c r="BV45" s="17"/>
      <c r="BW45" s="17"/>
      <c r="BX45" s="17">
        <v>1.1000000000000001</v>
      </c>
      <c r="BY45" s="17">
        <v>-0.4</v>
      </c>
      <c r="BZ45" s="17">
        <v>27.7</v>
      </c>
      <c r="CA45" s="17">
        <v>28.7</v>
      </c>
      <c r="CB45" s="17">
        <v>17.2</v>
      </c>
      <c r="CC45" s="17">
        <v>6.2</v>
      </c>
      <c r="CD45" s="17">
        <v>5.9</v>
      </c>
      <c r="CE45" s="17">
        <v>-9.6999999999999993</v>
      </c>
      <c r="CF45" s="17">
        <v>5.8</v>
      </c>
      <c r="CG45" s="17">
        <v>8.1</v>
      </c>
      <c r="CH45" s="17">
        <v>39.700000000000003</v>
      </c>
      <c r="CI45" s="17">
        <v>46.9</v>
      </c>
      <c r="CJ45" s="17">
        <v>3.6</v>
      </c>
      <c r="CK45" s="17">
        <v>9.1999999999999993</v>
      </c>
      <c r="CL45" s="17"/>
      <c r="CM45" s="17"/>
      <c r="CN45" s="17"/>
      <c r="CO45" s="17"/>
      <c r="CP45" s="17">
        <v>14.6</v>
      </c>
      <c r="CQ45" s="17">
        <v>4.9000000000000004</v>
      </c>
      <c r="CR45" s="17">
        <v>-4</v>
      </c>
      <c r="CS45" s="17">
        <v>0</v>
      </c>
      <c r="CT45" s="17">
        <v>-28</v>
      </c>
      <c r="CU45" s="17">
        <v>0</v>
      </c>
      <c r="CV45" s="17"/>
      <c r="CW45" s="17"/>
      <c r="CX45" s="17"/>
      <c r="CY45" s="17">
        <v>0</v>
      </c>
      <c r="CZ45" s="17">
        <v>0</v>
      </c>
      <c r="DA45" s="17"/>
      <c r="DB45" s="17">
        <v>14.2</v>
      </c>
      <c r="DC45" s="17">
        <v>-0.08</v>
      </c>
      <c r="DD45" s="17"/>
      <c r="DE45" s="17">
        <v>0</v>
      </c>
      <c r="DF45" s="17">
        <v>0.6</v>
      </c>
      <c r="DG45" s="17">
        <v>0.2</v>
      </c>
      <c r="DH45" s="17">
        <v>0</v>
      </c>
      <c r="DI45" s="17">
        <v>0</v>
      </c>
      <c r="DJ45" s="17">
        <v>0.6</v>
      </c>
      <c r="DK45" s="17"/>
      <c r="DL45" s="17">
        <v>3.3E-3</v>
      </c>
      <c r="DM45" s="17">
        <v>0</v>
      </c>
      <c r="DN45" s="17">
        <v>-2.2999999999999998</v>
      </c>
      <c r="DO45" s="17">
        <v>0.1</v>
      </c>
      <c r="DP45" s="17">
        <v>0.3</v>
      </c>
      <c r="DQ45" s="17">
        <v>0</v>
      </c>
      <c r="DR45" s="17">
        <v>0.3</v>
      </c>
      <c r="DS45" s="17">
        <v>0.3</v>
      </c>
      <c r="DT45" s="17"/>
      <c r="DU45" s="17">
        <v>0.4</v>
      </c>
      <c r="DV45" s="17"/>
      <c r="DW45" s="17"/>
      <c r="DX45" s="17">
        <v>-1</v>
      </c>
      <c r="DY45" s="17">
        <v>0</v>
      </c>
      <c r="DZ45" s="17">
        <v>0.3</v>
      </c>
      <c r="EA45" s="17">
        <v>0.4</v>
      </c>
      <c r="EB45" s="17">
        <v>8.9</v>
      </c>
      <c r="EC45" s="17">
        <v>10.9</v>
      </c>
      <c r="ED45" s="17">
        <v>0.3</v>
      </c>
      <c r="EE45" s="17">
        <v>2.2000000000000002</v>
      </c>
      <c r="EF45" s="17">
        <v>-3.3</v>
      </c>
      <c r="EG45" s="17">
        <v>0.9</v>
      </c>
      <c r="EH45" s="17">
        <v>0</v>
      </c>
      <c r="EI45" s="17">
        <v>-3.32</v>
      </c>
      <c r="EJ45" s="17">
        <v>0.7</v>
      </c>
      <c r="EK45" s="17">
        <v>-0.2</v>
      </c>
      <c r="EL45" s="17">
        <v>1.7</v>
      </c>
      <c r="EM45" s="17">
        <v>0.1</v>
      </c>
      <c r="EN45" s="17">
        <v>0.1</v>
      </c>
      <c r="EO45" s="17">
        <v>0.1</v>
      </c>
      <c r="EP45" s="17"/>
      <c r="EQ45" s="17">
        <v>12.1</v>
      </c>
      <c r="ER45" s="17">
        <v>0.3</v>
      </c>
      <c r="ES45" s="17">
        <v>2.1</v>
      </c>
      <c r="ET45" s="17">
        <v>-0.2</v>
      </c>
      <c r="EU45" s="17">
        <v>17.3</v>
      </c>
      <c r="EV45" s="17">
        <v>14.8</v>
      </c>
      <c r="EW45" s="17">
        <v>0.3</v>
      </c>
      <c r="EX45" s="17"/>
      <c r="EY45" s="17">
        <v>1.8</v>
      </c>
      <c r="EZ45" s="17">
        <v>0.8</v>
      </c>
      <c r="FA45" s="17">
        <v>0.6</v>
      </c>
      <c r="FB45" s="17">
        <v>0.6</v>
      </c>
      <c r="FC45" s="17">
        <v>0.8</v>
      </c>
      <c r="FD45" s="17">
        <v>0.8</v>
      </c>
      <c r="FE45" s="17">
        <v>0.4</v>
      </c>
      <c r="FF45" s="17">
        <v>0.2</v>
      </c>
      <c r="FG45" s="17">
        <v>1.7</v>
      </c>
      <c r="FH45" s="17"/>
      <c r="FI45" s="17"/>
      <c r="FJ45" s="17"/>
      <c r="FK45" s="17">
        <v>0</v>
      </c>
      <c r="FL45" s="17">
        <v>2.8</v>
      </c>
      <c r="FM45" s="17">
        <v>0</v>
      </c>
      <c r="FN45" s="17">
        <v>8.44</v>
      </c>
      <c r="FO45" s="17">
        <v>780.3433</v>
      </c>
      <c r="FP45" s="15"/>
      <c r="FQ45" s="17">
        <v>-1.3</v>
      </c>
      <c r="FR45" s="17">
        <v>1.9</v>
      </c>
      <c r="FS45" s="17">
        <v>0.34</v>
      </c>
      <c r="FT45" s="17">
        <v>0.23</v>
      </c>
      <c r="FU45" s="17">
        <v>-0.6</v>
      </c>
      <c r="FV45" s="17">
        <v>0.8</v>
      </c>
      <c r="FW45" s="17">
        <v>1.37</v>
      </c>
    </row>
    <row r="46" spans="1:179" ht="24" customHeight="1" x14ac:dyDescent="0.3">
      <c r="A46" s="16" t="s">
        <v>56</v>
      </c>
      <c r="B46" s="16" t="s">
        <v>808</v>
      </c>
      <c r="C46" s="17">
        <v>-2.8</v>
      </c>
      <c r="D46" s="17">
        <v>-12.6</v>
      </c>
      <c r="E46" s="17">
        <v>16.399999999999999</v>
      </c>
      <c r="F46" s="17"/>
      <c r="G46" s="17"/>
      <c r="H46" s="17">
        <v>-6.3</v>
      </c>
      <c r="I46" s="17">
        <v>2.9</v>
      </c>
      <c r="J46" s="17"/>
      <c r="K46" s="17"/>
      <c r="L46" s="17">
        <v>12.6</v>
      </c>
      <c r="M46" s="17">
        <v>22.4</v>
      </c>
      <c r="N46" s="17">
        <v>15.2</v>
      </c>
      <c r="O46" s="17">
        <v>45.9</v>
      </c>
      <c r="P46" s="17">
        <v>-2.6</v>
      </c>
      <c r="Q46" s="17">
        <v>9.8000000000000007</v>
      </c>
      <c r="R46" s="17">
        <v>41</v>
      </c>
      <c r="S46" s="17">
        <v>0.1</v>
      </c>
      <c r="T46" s="17"/>
      <c r="U46" s="17">
        <v>0</v>
      </c>
      <c r="V46" s="17"/>
      <c r="W46" s="17">
        <v>-0.7</v>
      </c>
      <c r="X46" s="17">
        <v>0.5</v>
      </c>
      <c r="Y46" s="17">
        <v>-0.8</v>
      </c>
      <c r="Z46" s="17">
        <v>2.9</v>
      </c>
      <c r="AA46" s="17">
        <v>11.2</v>
      </c>
      <c r="AB46" s="17">
        <v>16.600000000000001</v>
      </c>
      <c r="AC46" s="17"/>
      <c r="AD46" s="17"/>
      <c r="AE46" s="17"/>
      <c r="AF46" s="17">
        <v>-1.2</v>
      </c>
      <c r="AG46" s="17">
        <v>0</v>
      </c>
      <c r="AH46" s="17">
        <v>0.9</v>
      </c>
      <c r="AI46" s="17">
        <v>6.3</v>
      </c>
      <c r="AJ46" s="17">
        <v>2.2000000000000002</v>
      </c>
      <c r="AK46" s="17">
        <v>-1.4</v>
      </c>
      <c r="AL46" s="17">
        <v>1.7</v>
      </c>
      <c r="AM46" s="17">
        <v>0.4</v>
      </c>
      <c r="AN46" s="17">
        <v>12.5</v>
      </c>
      <c r="AO46" s="17">
        <v>15.5</v>
      </c>
      <c r="AP46" s="17">
        <v>62.2</v>
      </c>
      <c r="AQ46" s="17">
        <v>6.1</v>
      </c>
      <c r="AR46" s="17">
        <v>-1.4</v>
      </c>
      <c r="AS46" s="17">
        <v>-2.6</v>
      </c>
      <c r="AT46" s="17">
        <v>0.2</v>
      </c>
      <c r="AU46" s="17">
        <v>0</v>
      </c>
      <c r="AV46" s="17"/>
      <c r="AW46" s="17"/>
      <c r="AX46" s="17">
        <v>-3.2</v>
      </c>
      <c r="AY46" s="17">
        <v>14.4</v>
      </c>
      <c r="AZ46" s="17"/>
      <c r="BA46" s="17"/>
      <c r="BB46" s="17"/>
      <c r="BC46" s="17"/>
      <c r="BD46" s="17">
        <v>2.5</v>
      </c>
      <c r="BE46" s="17">
        <v>0</v>
      </c>
      <c r="BF46" s="17"/>
      <c r="BG46" s="17">
        <v>-3.3</v>
      </c>
      <c r="BH46" s="17"/>
      <c r="BI46" s="17"/>
      <c r="BJ46" s="17"/>
      <c r="BK46" s="17">
        <v>-0.2</v>
      </c>
      <c r="BL46" s="17">
        <v>0</v>
      </c>
      <c r="BM46" s="17">
        <v>0</v>
      </c>
      <c r="BN46" s="17">
        <v>0</v>
      </c>
      <c r="BO46" s="17">
        <v>55.7</v>
      </c>
      <c r="BP46" s="17">
        <v>16.7</v>
      </c>
      <c r="BQ46" s="17">
        <v>0.3</v>
      </c>
      <c r="BR46" s="17"/>
      <c r="BS46" s="17"/>
      <c r="BT46" s="17"/>
      <c r="BU46" s="17">
        <v>0</v>
      </c>
      <c r="BV46" s="17"/>
      <c r="BW46" s="17"/>
      <c r="BX46" s="17">
        <v>1.1000000000000001</v>
      </c>
      <c r="BY46" s="17">
        <v>-0.4</v>
      </c>
      <c r="BZ46" s="17">
        <v>30.7</v>
      </c>
      <c r="CA46" s="17">
        <v>28.8</v>
      </c>
      <c r="CB46" s="17">
        <v>11.7</v>
      </c>
      <c r="CC46" s="17">
        <v>6.2</v>
      </c>
      <c r="CD46" s="17">
        <v>6.1</v>
      </c>
      <c r="CE46" s="17">
        <v>-16.7</v>
      </c>
      <c r="CF46" s="17">
        <v>4</v>
      </c>
      <c r="CG46" s="17">
        <v>5.6</v>
      </c>
      <c r="CH46" s="17">
        <v>28.8</v>
      </c>
      <c r="CI46" s="17">
        <v>36</v>
      </c>
      <c r="CJ46" s="17">
        <v>-12.2</v>
      </c>
      <c r="CK46" s="17">
        <v>-3.5</v>
      </c>
      <c r="CL46" s="17"/>
      <c r="CM46" s="17"/>
      <c r="CN46" s="17"/>
      <c r="CO46" s="17"/>
      <c r="CP46" s="17">
        <v>11</v>
      </c>
      <c r="CQ46" s="17">
        <v>2.8</v>
      </c>
      <c r="CR46" s="17">
        <v>-5</v>
      </c>
      <c r="CS46" s="17">
        <v>-0.2</v>
      </c>
      <c r="CT46" s="17">
        <v>-28.2</v>
      </c>
      <c r="CU46" s="17">
        <v>0</v>
      </c>
      <c r="CV46" s="17"/>
      <c r="CW46" s="17"/>
      <c r="CX46" s="17"/>
      <c r="CY46" s="17">
        <v>0</v>
      </c>
      <c r="CZ46" s="17">
        <v>0</v>
      </c>
      <c r="DA46" s="17"/>
      <c r="DB46" s="17">
        <v>11.9</v>
      </c>
      <c r="DC46" s="17">
        <v>-0.12</v>
      </c>
      <c r="DD46" s="17"/>
      <c r="DE46" s="17">
        <v>0</v>
      </c>
      <c r="DF46" s="17">
        <v>0.6</v>
      </c>
      <c r="DG46" s="17">
        <v>0</v>
      </c>
      <c r="DH46" s="17">
        <v>0</v>
      </c>
      <c r="DI46" s="17">
        <v>0</v>
      </c>
      <c r="DJ46" s="17">
        <v>0.6</v>
      </c>
      <c r="DK46" s="17"/>
      <c r="DL46" s="17">
        <v>0</v>
      </c>
      <c r="DM46" s="17">
        <v>0</v>
      </c>
      <c r="DN46" s="17">
        <v>-2</v>
      </c>
      <c r="DO46" s="17">
        <v>0.9</v>
      </c>
      <c r="DP46" s="17">
        <v>0.2</v>
      </c>
      <c r="DQ46" s="17">
        <v>0.1</v>
      </c>
      <c r="DR46" s="17">
        <v>0.3</v>
      </c>
      <c r="DS46" s="17">
        <v>0.3</v>
      </c>
      <c r="DT46" s="17"/>
      <c r="DU46" s="17">
        <v>0.4</v>
      </c>
      <c r="DV46" s="17"/>
      <c r="DW46" s="17"/>
      <c r="DX46" s="17">
        <v>-1</v>
      </c>
      <c r="DY46" s="17">
        <v>0</v>
      </c>
      <c r="DZ46" s="17">
        <v>0.2</v>
      </c>
      <c r="EA46" s="17">
        <v>0.4</v>
      </c>
      <c r="EB46" s="17">
        <v>10</v>
      </c>
      <c r="EC46" s="17">
        <v>17.100000000000001</v>
      </c>
      <c r="ED46" s="17">
        <v>0.3</v>
      </c>
      <c r="EE46" s="17">
        <v>-4.4000000000000004</v>
      </c>
      <c r="EF46" s="17">
        <v>-9.1999999999999993</v>
      </c>
      <c r="EG46" s="17">
        <v>0</v>
      </c>
      <c r="EH46" s="17">
        <v>0</v>
      </c>
      <c r="EI46" s="17">
        <v>-3.3</v>
      </c>
      <c r="EJ46" s="17">
        <v>0.7</v>
      </c>
      <c r="EK46" s="17">
        <v>-0.1</v>
      </c>
      <c r="EL46" s="17">
        <v>1.8</v>
      </c>
      <c r="EM46" s="17">
        <v>0.1</v>
      </c>
      <c r="EN46" s="17">
        <v>0.1</v>
      </c>
      <c r="EO46" s="17">
        <v>0.1</v>
      </c>
      <c r="EP46" s="17"/>
      <c r="EQ46" s="17">
        <v>6.6</v>
      </c>
      <c r="ER46" s="17">
        <v>0.3</v>
      </c>
      <c r="ES46" s="17">
        <v>0</v>
      </c>
      <c r="ET46" s="17">
        <v>-0.2</v>
      </c>
      <c r="EU46" s="17">
        <v>13.8</v>
      </c>
      <c r="EV46" s="17">
        <v>8.8000000000000007</v>
      </c>
      <c r="EW46" s="17">
        <v>0</v>
      </c>
      <c r="EX46" s="17"/>
      <c r="EY46" s="17">
        <v>1.8</v>
      </c>
      <c r="EZ46" s="17">
        <v>0.8</v>
      </c>
      <c r="FA46" s="17">
        <v>0.6</v>
      </c>
      <c r="FB46" s="17">
        <v>0.6</v>
      </c>
      <c r="FC46" s="17">
        <v>0.3</v>
      </c>
      <c r="FD46" s="17">
        <v>0.2</v>
      </c>
      <c r="FE46" s="17">
        <v>0.6</v>
      </c>
      <c r="FF46" s="17">
        <v>0.2</v>
      </c>
      <c r="FG46" s="17">
        <v>2.1</v>
      </c>
      <c r="FH46" s="17"/>
      <c r="FI46" s="17"/>
      <c r="FJ46" s="17"/>
      <c r="FK46" s="17">
        <v>0</v>
      </c>
      <c r="FL46" s="17">
        <v>3.5</v>
      </c>
      <c r="FM46" s="17">
        <v>0</v>
      </c>
      <c r="FN46" s="17">
        <v>8.83</v>
      </c>
      <c r="FO46" s="17">
        <v>537.41</v>
      </c>
      <c r="FP46" s="15"/>
      <c r="FQ46" s="17">
        <v>-1.5</v>
      </c>
      <c r="FR46" s="17">
        <v>2</v>
      </c>
      <c r="FS46" s="17">
        <v>0.03</v>
      </c>
      <c r="FT46" s="17">
        <v>0.21</v>
      </c>
      <c r="FU46" s="17">
        <v>-0.9</v>
      </c>
      <c r="FV46" s="17">
        <v>1.6</v>
      </c>
      <c r="FW46" s="17">
        <v>1.44</v>
      </c>
    </row>
    <row r="47" spans="1:179" ht="24" customHeight="1" x14ac:dyDescent="0.3">
      <c r="A47" s="16" t="s">
        <v>56</v>
      </c>
      <c r="B47" s="16" t="s">
        <v>809</v>
      </c>
      <c r="C47" s="17">
        <v>-5.6</v>
      </c>
      <c r="D47" s="17">
        <v>-13.2</v>
      </c>
      <c r="E47" s="17">
        <v>16.100000000000001</v>
      </c>
      <c r="F47" s="17"/>
      <c r="G47" s="17"/>
      <c r="H47" s="17">
        <v>-3.7</v>
      </c>
      <c r="I47" s="17">
        <v>12</v>
      </c>
      <c r="J47" s="17"/>
      <c r="K47" s="17"/>
      <c r="L47" s="17">
        <v>15</v>
      </c>
      <c r="M47" s="17">
        <v>20</v>
      </c>
      <c r="N47" s="17">
        <v>12.3</v>
      </c>
      <c r="O47" s="17">
        <v>47.3</v>
      </c>
      <c r="P47" s="17">
        <v>-0.5</v>
      </c>
      <c r="Q47" s="17">
        <v>9.8000000000000007</v>
      </c>
      <c r="R47" s="17">
        <v>37.9</v>
      </c>
      <c r="S47" s="17">
        <v>0</v>
      </c>
      <c r="T47" s="17"/>
      <c r="U47" s="17">
        <v>0</v>
      </c>
      <c r="V47" s="17"/>
      <c r="W47" s="17">
        <v>-2.2000000000000002</v>
      </c>
      <c r="X47" s="17">
        <v>0.4</v>
      </c>
      <c r="Y47" s="17">
        <v>-1.1000000000000001</v>
      </c>
      <c r="Z47" s="17">
        <v>2.9</v>
      </c>
      <c r="AA47" s="17">
        <v>9.1</v>
      </c>
      <c r="AB47" s="17">
        <v>18.7</v>
      </c>
      <c r="AC47" s="17"/>
      <c r="AD47" s="17"/>
      <c r="AE47" s="17"/>
      <c r="AF47" s="17">
        <v>-0.8</v>
      </c>
      <c r="AG47" s="17">
        <v>0</v>
      </c>
      <c r="AH47" s="17">
        <v>0.8</v>
      </c>
      <c r="AI47" s="17">
        <v>7.7</v>
      </c>
      <c r="AJ47" s="17">
        <v>1.9</v>
      </c>
      <c r="AK47" s="17">
        <v>-1.3</v>
      </c>
      <c r="AL47" s="17">
        <v>1.7</v>
      </c>
      <c r="AM47" s="17">
        <v>0.1</v>
      </c>
      <c r="AN47" s="17">
        <v>13</v>
      </c>
      <c r="AO47" s="17">
        <v>8.6</v>
      </c>
      <c r="AP47" s="17">
        <v>66.900000000000006</v>
      </c>
      <c r="AQ47" s="17">
        <v>7.8</v>
      </c>
      <c r="AR47" s="17">
        <v>-0.5</v>
      </c>
      <c r="AS47" s="17">
        <v>1.8</v>
      </c>
      <c r="AT47" s="17">
        <v>0.3</v>
      </c>
      <c r="AU47" s="17">
        <v>0</v>
      </c>
      <c r="AV47" s="17"/>
      <c r="AW47" s="17"/>
      <c r="AX47" s="17">
        <v>-3.2</v>
      </c>
      <c r="AY47" s="17">
        <v>13.4</v>
      </c>
      <c r="AZ47" s="17"/>
      <c r="BA47" s="17"/>
      <c r="BB47" s="17"/>
      <c r="BC47" s="17"/>
      <c r="BD47" s="17">
        <v>5.0999999999999996</v>
      </c>
      <c r="BE47" s="17">
        <v>0</v>
      </c>
      <c r="BF47" s="17"/>
      <c r="BG47" s="17">
        <v>-3.5</v>
      </c>
      <c r="BH47" s="17"/>
      <c r="BI47" s="17"/>
      <c r="BJ47" s="17"/>
      <c r="BK47" s="17">
        <v>5.9</v>
      </c>
      <c r="BL47" s="17">
        <v>0</v>
      </c>
      <c r="BM47" s="17">
        <v>0</v>
      </c>
      <c r="BN47" s="17">
        <v>0</v>
      </c>
      <c r="BO47" s="17">
        <v>56.8</v>
      </c>
      <c r="BP47" s="17">
        <v>17.600000000000001</v>
      </c>
      <c r="BQ47" s="17">
        <v>0.7</v>
      </c>
      <c r="BR47" s="17"/>
      <c r="BS47" s="17"/>
      <c r="BT47" s="17"/>
      <c r="BU47" s="17">
        <v>3.7</v>
      </c>
      <c r="BV47" s="17"/>
      <c r="BW47" s="17"/>
      <c r="BX47" s="17">
        <v>1.1000000000000001</v>
      </c>
      <c r="BY47" s="17">
        <v>-0.4</v>
      </c>
      <c r="BZ47" s="17">
        <v>28.3</v>
      </c>
      <c r="CA47" s="17">
        <v>28.8</v>
      </c>
      <c r="CB47" s="17">
        <v>12</v>
      </c>
      <c r="CC47" s="17">
        <v>6</v>
      </c>
      <c r="CD47" s="17">
        <v>6</v>
      </c>
      <c r="CE47" s="17">
        <v>-15.2</v>
      </c>
      <c r="CF47" s="17">
        <v>4.4000000000000004</v>
      </c>
      <c r="CG47" s="17">
        <v>6.2</v>
      </c>
      <c r="CH47" s="17">
        <v>36.200000000000003</v>
      </c>
      <c r="CI47" s="17">
        <v>43.2</v>
      </c>
      <c r="CJ47" s="17">
        <v>-1.8</v>
      </c>
      <c r="CK47" s="17">
        <v>-3.4</v>
      </c>
      <c r="CL47" s="17"/>
      <c r="CM47" s="17"/>
      <c r="CN47" s="17"/>
      <c r="CO47" s="17"/>
      <c r="CP47" s="17">
        <v>10.8</v>
      </c>
      <c r="CQ47" s="17">
        <v>2.6</v>
      </c>
      <c r="CR47" s="17">
        <v>-3.2</v>
      </c>
      <c r="CS47" s="17">
        <v>0.1</v>
      </c>
      <c r="CT47" s="17">
        <v>-25.6</v>
      </c>
      <c r="CU47" s="17">
        <v>0</v>
      </c>
      <c r="CV47" s="17"/>
      <c r="CW47" s="17"/>
      <c r="CX47" s="17"/>
      <c r="CY47" s="17">
        <v>0</v>
      </c>
      <c r="CZ47" s="17">
        <v>0</v>
      </c>
      <c r="DA47" s="17"/>
      <c r="DB47" s="17">
        <v>12.2</v>
      </c>
      <c r="DC47" s="17">
        <v>-0.09</v>
      </c>
      <c r="DD47" s="17"/>
      <c r="DE47" s="17">
        <v>0.1</v>
      </c>
      <c r="DF47" s="17">
        <v>0.7</v>
      </c>
      <c r="DG47" s="17">
        <v>0.1</v>
      </c>
      <c r="DH47" s="17">
        <v>1.8</v>
      </c>
      <c r="DI47" s="17">
        <v>0</v>
      </c>
      <c r="DJ47" s="17">
        <v>0.6</v>
      </c>
      <c r="DK47" s="17"/>
      <c r="DL47" s="17">
        <v>0</v>
      </c>
      <c r="DM47" s="17">
        <v>0</v>
      </c>
      <c r="DN47" s="17">
        <v>-2.7</v>
      </c>
      <c r="DO47" s="17">
        <v>-1</v>
      </c>
      <c r="DP47" s="17">
        <v>0.2</v>
      </c>
      <c r="DQ47" s="17">
        <v>0</v>
      </c>
      <c r="DR47" s="17">
        <v>0.3</v>
      </c>
      <c r="DS47" s="17">
        <v>0.3</v>
      </c>
      <c r="DT47" s="17"/>
      <c r="DU47" s="17">
        <v>0.4</v>
      </c>
      <c r="DV47" s="17"/>
      <c r="DW47" s="17"/>
      <c r="DX47" s="17">
        <v>-1</v>
      </c>
      <c r="DY47" s="17">
        <v>0.1</v>
      </c>
      <c r="DZ47" s="17">
        <v>0.3</v>
      </c>
      <c r="EA47" s="17">
        <v>0.4</v>
      </c>
      <c r="EB47" s="17">
        <v>6.6</v>
      </c>
      <c r="EC47" s="17">
        <v>8.6999999999999993</v>
      </c>
      <c r="ED47" s="17">
        <v>0.4</v>
      </c>
      <c r="EE47" s="17">
        <v>-4.9000000000000004</v>
      </c>
      <c r="EF47" s="17">
        <v>-9.9</v>
      </c>
      <c r="EG47" s="17">
        <v>0</v>
      </c>
      <c r="EH47" s="17">
        <v>0</v>
      </c>
      <c r="EI47" s="17">
        <v>0</v>
      </c>
      <c r="EJ47" s="17">
        <v>0.6</v>
      </c>
      <c r="EK47" s="17">
        <v>-0.1</v>
      </c>
      <c r="EL47" s="17">
        <v>1.3</v>
      </c>
      <c r="EM47" s="17">
        <v>0.1</v>
      </c>
      <c r="EN47" s="17">
        <v>0.1</v>
      </c>
      <c r="EO47" s="17">
        <v>0.1</v>
      </c>
      <c r="EP47" s="17"/>
      <c r="EQ47" s="17">
        <v>0</v>
      </c>
      <c r="ER47" s="17">
        <v>0.3</v>
      </c>
      <c r="ES47" s="17">
        <v>0</v>
      </c>
      <c r="ET47" s="17">
        <v>-0.2</v>
      </c>
      <c r="EU47" s="17">
        <v>12</v>
      </c>
      <c r="EV47" s="17">
        <v>6.3</v>
      </c>
      <c r="EW47" s="17">
        <v>0</v>
      </c>
      <c r="EX47" s="17"/>
      <c r="EY47" s="17">
        <v>1.8</v>
      </c>
      <c r="EZ47" s="17">
        <v>0.8</v>
      </c>
      <c r="FA47" s="17">
        <v>0.6</v>
      </c>
      <c r="FB47" s="17">
        <v>0.6</v>
      </c>
      <c r="FC47" s="17">
        <v>0.3</v>
      </c>
      <c r="FD47" s="17">
        <v>0.2</v>
      </c>
      <c r="FE47" s="17">
        <v>1</v>
      </c>
      <c r="FF47" s="17">
        <v>0.5</v>
      </c>
      <c r="FG47" s="17">
        <v>2</v>
      </c>
      <c r="FH47" s="17"/>
      <c r="FI47" s="17"/>
      <c r="FJ47" s="17"/>
      <c r="FK47" s="17">
        <v>0</v>
      </c>
      <c r="FL47" s="17">
        <v>3.4</v>
      </c>
      <c r="FM47" s="17">
        <v>0</v>
      </c>
      <c r="FN47" s="17">
        <v>9.3000000000000007</v>
      </c>
      <c r="FO47" s="17">
        <v>570.41</v>
      </c>
      <c r="FP47" s="15"/>
      <c r="FQ47" s="17">
        <v>-0.3</v>
      </c>
      <c r="FR47" s="17">
        <v>2.1</v>
      </c>
      <c r="FS47" s="17">
        <v>0.02</v>
      </c>
      <c r="FT47" s="17">
        <v>0.14000000000000001</v>
      </c>
      <c r="FU47" s="17">
        <v>-0.7</v>
      </c>
      <c r="FV47" s="17">
        <v>1.8</v>
      </c>
      <c r="FW47" s="17">
        <v>3.06</v>
      </c>
    </row>
    <row r="48" spans="1:179" ht="24" customHeight="1" x14ac:dyDescent="0.3">
      <c r="A48" s="16" t="s">
        <v>56</v>
      </c>
      <c r="B48" s="16" t="s">
        <v>810</v>
      </c>
      <c r="C48" s="17">
        <v>-4.8</v>
      </c>
      <c r="D48" s="17">
        <v>-18.399999999999999</v>
      </c>
      <c r="E48" s="17">
        <v>14.9</v>
      </c>
      <c r="F48" s="17"/>
      <c r="G48" s="17"/>
      <c r="H48" s="17">
        <v>-2.7</v>
      </c>
      <c r="I48" s="17">
        <v>14.7</v>
      </c>
      <c r="J48" s="17"/>
      <c r="K48" s="17"/>
      <c r="L48" s="17">
        <v>11.1</v>
      </c>
      <c r="M48" s="17">
        <v>17.100000000000001</v>
      </c>
      <c r="N48" s="17">
        <v>9.5</v>
      </c>
      <c r="O48" s="17">
        <v>43</v>
      </c>
      <c r="P48" s="17">
        <v>-2.1</v>
      </c>
      <c r="Q48" s="17">
        <v>9.8000000000000007</v>
      </c>
      <c r="R48" s="17">
        <v>34.700000000000003</v>
      </c>
      <c r="S48" s="17">
        <v>0.1</v>
      </c>
      <c r="T48" s="17"/>
      <c r="U48" s="17">
        <v>0</v>
      </c>
      <c r="V48" s="17"/>
      <c r="W48" s="17">
        <v>-2.5</v>
      </c>
      <c r="X48" s="17">
        <v>0.7</v>
      </c>
      <c r="Y48" s="17">
        <v>-0.7</v>
      </c>
      <c r="Z48" s="17">
        <v>2.9</v>
      </c>
      <c r="AA48" s="17">
        <v>8.1</v>
      </c>
      <c r="AB48" s="17">
        <v>9.1</v>
      </c>
      <c r="AC48" s="17"/>
      <c r="AD48" s="17"/>
      <c r="AE48" s="17"/>
      <c r="AF48" s="17">
        <v>-0.6</v>
      </c>
      <c r="AG48" s="17">
        <v>0</v>
      </c>
      <c r="AH48" s="17">
        <v>1</v>
      </c>
      <c r="AI48" s="17">
        <v>7.5</v>
      </c>
      <c r="AJ48" s="17">
        <v>1.9</v>
      </c>
      <c r="AK48" s="17">
        <v>-1.3</v>
      </c>
      <c r="AL48" s="17">
        <v>1.7</v>
      </c>
      <c r="AM48" s="17">
        <v>0</v>
      </c>
      <c r="AN48" s="17">
        <v>10.9</v>
      </c>
      <c r="AO48" s="17">
        <v>6.6</v>
      </c>
      <c r="AP48" s="17">
        <v>64.7</v>
      </c>
      <c r="AQ48" s="17">
        <v>7.1</v>
      </c>
      <c r="AR48" s="17">
        <v>-2.2000000000000002</v>
      </c>
      <c r="AS48" s="17">
        <v>-0.8</v>
      </c>
      <c r="AT48" s="17">
        <v>0.3</v>
      </c>
      <c r="AU48" s="17">
        <v>0</v>
      </c>
      <c r="AV48" s="17"/>
      <c r="AW48" s="17"/>
      <c r="AX48" s="17">
        <v>-3.2</v>
      </c>
      <c r="AY48" s="17">
        <v>13</v>
      </c>
      <c r="AZ48" s="17"/>
      <c r="BA48" s="17"/>
      <c r="BB48" s="17"/>
      <c r="BC48" s="17"/>
      <c r="BD48" s="17">
        <v>3.9</v>
      </c>
      <c r="BE48" s="17">
        <v>1.3</v>
      </c>
      <c r="BF48" s="17"/>
      <c r="BG48" s="17">
        <v>-4.9000000000000004</v>
      </c>
      <c r="BH48" s="17"/>
      <c r="BI48" s="17"/>
      <c r="BJ48" s="17"/>
      <c r="BK48" s="17">
        <v>4.9000000000000004</v>
      </c>
      <c r="BL48" s="17">
        <v>0</v>
      </c>
      <c r="BM48" s="17">
        <v>0</v>
      </c>
      <c r="BN48" s="17">
        <v>0</v>
      </c>
      <c r="BO48" s="17">
        <v>56.4</v>
      </c>
      <c r="BP48" s="17">
        <v>16.899999999999999</v>
      </c>
      <c r="BQ48" s="17">
        <v>0.4</v>
      </c>
      <c r="BR48" s="17"/>
      <c r="BS48" s="17"/>
      <c r="BT48" s="17"/>
      <c r="BU48" s="17">
        <v>4.5999999999999996</v>
      </c>
      <c r="BV48" s="17"/>
      <c r="BW48" s="17"/>
      <c r="BX48" s="17">
        <v>1.1000000000000001</v>
      </c>
      <c r="BY48" s="17">
        <v>-0.4</v>
      </c>
      <c r="BZ48" s="17">
        <v>30.2</v>
      </c>
      <c r="CA48" s="17">
        <v>29</v>
      </c>
      <c r="CB48" s="17">
        <v>11.6</v>
      </c>
      <c r="CC48" s="17">
        <v>6.3</v>
      </c>
      <c r="CD48" s="17">
        <v>5.9</v>
      </c>
      <c r="CE48" s="17">
        <v>-17.3</v>
      </c>
      <c r="CF48" s="17">
        <v>3.9</v>
      </c>
      <c r="CG48" s="17">
        <v>5.5</v>
      </c>
      <c r="CH48" s="17">
        <v>31.2</v>
      </c>
      <c r="CI48" s="17">
        <v>38.5</v>
      </c>
      <c r="CJ48" s="17">
        <v>-8.8000000000000007</v>
      </c>
      <c r="CK48" s="17">
        <v>-7.4</v>
      </c>
      <c r="CL48" s="17"/>
      <c r="CM48" s="17"/>
      <c r="CN48" s="17"/>
      <c r="CO48" s="17"/>
      <c r="CP48" s="17">
        <v>9.6999999999999993</v>
      </c>
      <c r="CQ48" s="17">
        <v>1.9</v>
      </c>
      <c r="CR48" s="17">
        <v>-3.9</v>
      </c>
      <c r="CS48" s="17">
        <v>0.1</v>
      </c>
      <c r="CT48" s="17">
        <v>-25.8</v>
      </c>
      <c r="CU48" s="17">
        <v>0</v>
      </c>
      <c r="CV48" s="17"/>
      <c r="CW48" s="17"/>
      <c r="CX48" s="17"/>
      <c r="CY48" s="17">
        <v>0</v>
      </c>
      <c r="CZ48" s="17">
        <v>0</v>
      </c>
      <c r="DA48" s="17"/>
      <c r="DB48" s="17">
        <v>11.5</v>
      </c>
      <c r="DC48" s="17">
        <v>-0.05</v>
      </c>
      <c r="DD48" s="17"/>
      <c r="DE48" s="17">
        <v>0</v>
      </c>
      <c r="DF48" s="17">
        <v>0.9</v>
      </c>
      <c r="DG48" s="17">
        <v>0.1</v>
      </c>
      <c r="DH48" s="17">
        <v>3.3</v>
      </c>
      <c r="DI48" s="17">
        <v>0</v>
      </c>
      <c r="DJ48" s="17">
        <v>0.6</v>
      </c>
      <c r="DK48" s="17"/>
      <c r="DL48" s="17">
        <v>0</v>
      </c>
      <c r="DM48" s="17">
        <v>0</v>
      </c>
      <c r="DN48" s="17">
        <v>-3.7</v>
      </c>
      <c r="DO48" s="17">
        <v>-3.8</v>
      </c>
      <c r="DP48" s="17">
        <v>0.2</v>
      </c>
      <c r="DQ48" s="17">
        <v>0</v>
      </c>
      <c r="DR48" s="17">
        <v>0.3</v>
      </c>
      <c r="DS48" s="17">
        <v>0.3</v>
      </c>
      <c r="DT48" s="17"/>
      <c r="DU48" s="17">
        <v>0.4</v>
      </c>
      <c r="DV48" s="17"/>
      <c r="DW48" s="17"/>
      <c r="DX48" s="17">
        <v>-1</v>
      </c>
      <c r="DY48" s="17">
        <v>0.1</v>
      </c>
      <c r="DZ48" s="17">
        <v>0.3</v>
      </c>
      <c r="EA48" s="17">
        <v>0.4</v>
      </c>
      <c r="EB48" s="17">
        <v>3</v>
      </c>
      <c r="EC48" s="17">
        <v>0</v>
      </c>
      <c r="ED48" s="17">
        <v>0.4</v>
      </c>
      <c r="EE48" s="17">
        <v>-6</v>
      </c>
      <c r="EF48" s="17">
        <v>-11.1</v>
      </c>
      <c r="EG48" s="17">
        <v>0</v>
      </c>
      <c r="EH48" s="17">
        <v>0</v>
      </c>
      <c r="EI48" s="17">
        <v>0</v>
      </c>
      <c r="EJ48" s="17">
        <v>0.6</v>
      </c>
      <c r="EK48" s="17">
        <v>-0.1</v>
      </c>
      <c r="EL48" s="17">
        <v>1.4</v>
      </c>
      <c r="EM48" s="17">
        <v>0.1</v>
      </c>
      <c r="EN48" s="17">
        <v>0.1</v>
      </c>
      <c r="EO48" s="17">
        <v>0.1</v>
      </c>
      <c r="EP48" s="17"/>
      <c r="EQ48" s="17">
        <v>0</v>
      </c>
      <c r="ER48" s="17">
        <v>0.3</v>
      </c>
      <c r="ES48" s="17">
        <v>0</v>
      </c>
      <c r="ET48" s="17">
        <v>-0.2</v>
      </c>
      <c r="EU48" s="17">
        <v>11</v>
      </c>
      <c r="EV48" s="17">
        <v>3.3</v>
      </c>
      <c r="EW48" s="17">
        <v>0</v>
      </c>
      <c r="EX48" s="17"/>
      <c r="EY48" s="17">
        <v>1.8</v>
      </c>
      <c r="EZ48" s="17">
        <v>0.8</v>
      </c>
      <c r="FA48" s="17">
        <v>0.6</v>
      </c>
      <c r="FB48" s="17">
        <v>0.6</v>
      </c>
      <c r="FC48" s="17">
        <v>0.3</v>
      </c>
      <c r="FD48" s="17">
        <v>0.2</v>
      </c>
      <c r="FE48" s="17">
        <v>1.3</v>
      </c>
      <c r="FF48" s="17">
        <v>0.6</v>
      </c>
      <c r="FG48" s="17">
        <v>2</v>
      </c>
      <c r="FH48" s="17"/>
      <c r="FI48" s="17"/>
      <c r="FJ48" s="17"/>
      <c r="FK48" s="17">
        <v>0</v>
      </c>
      <c r="FL48" s="17">
        <v>3.3</v>
      </c>
      <c r="FM48" s="17">
        <v>0</v>
      </c>
      <c r="FN48" s="17">
        <v>9.35</v>
      </c>
      <c r="FO48" s="17">
        <v>479.5</v>
      </c>
      <c r="FP48" s="15"/>
      <c r="FQ48" s="17">
        <v>0.4</v>
      </c>
      <c r="FR48" s="17">
        <v>2.2999999999999998</v>
      </c>
      <c r="FS48" s="17">
        <v>0.38</v>
      </c>
      <c r="FT48" s="17">
        <v>0.11</v>
      </c>
      <c r="FU48" s="17">
        <v>-0.6</v>
      </c>
      <c r="FV48" s="17">
        <v>1.6</v>
      </c>
      <c r="FW48" s="17">
        <v>4.1900000000000004</v>
      </c>
    </row>
    <row r="49" spans="1:179" ht="24" customHeight="1" x14ac:dyDescent="0.3">
      <c r="A49" s="16" t="s">
        <v>56</v>
      </c>
      <c r="B49" s="16" t="s">
        <v>811</v>
      </c>
      <c r="C49" s="17">
        <v>-4.7</v>
      </c>
      <c r="D49" s="17">
        <v>-22.9</v>
      </c>
      <c r="E49" s="17">
        <v>14.1</v>
      </c>
      <c r="F49" s="17"/>
      <c r="G49" s="17"/>
      <c r="H49" s="17">
        <v>-2.6</v>
      </c>
      <c r="I49" s="17">
        <v>16</v>
      </c>
      <c r="J49" s="17"/>
      <c r="K49" s="17"/>
      <c r="L49" s="17">
        <v>11.9</v>
      </c>
      <c r="M49" s="17">
        <v>17.2</v>
      </c>
      <c r="N49" s="17">
        <v>8.8000000000000007</v>
      </c>
      <c r="O49" s="17">
        <v>44.3</v>
      </c>
      <c r="P49" s="17">
        <v>-2.2000000000000002</v>
      </c>
      <c r="Q49" s="17">
        <v>9.8000000000000007</v>
      </c>
      <c r="R49" s="17">
        <v>19.7</v>
      </c>
      <c r="S49" s="17">
        <v>0</v>
      </c>
      <c r="T49" s="17"/>
      <c r="U49" s="17">
        <v>0</v>
      </c>
      <c r="V49" s="17"/>
      <c r="W49" s="17">
        <v>-2.1</v>
      </c>
      <c r="X49" s="17">
        <v>0.5</v>
      </c>
      <c r="Y49" s="17">
        <v>-0.2</v>
      </c>
      <c r="Z49" s="17">
        <v>2.9</v>
      </c>
      <c r="AA49" s="17">
        <v>6.5</v>
      </c>
      <c r="AB49" s="17">
        <v>15.8</v>
      </c>
      <c r="AC49" s="17"/>
      <c r="AD49" s="17"/>
      <c r="AE49" s="17"/>
      <c r="AF49" s="17">
        <v>-0.7</v>
      </c>
      <c r="AG49" s="17">
        <v>0</v>
      </c>
      <c r="AH49" s="17">
        <v>0.6</v>
      </c>
      <c r="AI49" s="17">
        <v>7.4</v>
      </c>
      <c r="AJ49" s="17">
        <v>1.8</v>
      </c>
      <c r="AK49" s="17">
        <v>-1.4</v>
      </c>
      <c r="AL49" s="17">
        <v>1.7</v>
      </c>
      <c r="AM49" s="17">
        <v>-0.3</v>
      </c>
      <c r="AN49" s="17">
        <v>9.8000000000000007</v>
      </c>
      <c r="AO49" s="17">
        <v>5.5</v>
      </c>
      <c r="AP49" s="17">
        <v>63.9</v>
      </c>
      <c r="AQ49" s="17">
        <v>5.6</v>
      </c>
      <c r="AR49" s="17">
        <v>-0.5</v>
      </c>
      <c r="AS49" s="17">
        <v>-2.4</v>
      </c>
      <c r="AT49" s="17">
        <v>0.4</v>
      </c>
      <c r="AU49" s="17">
        <v>-1</v>
      </c>
      <c r="AV49" s="17"/>
      <c r="AW49" s="17"/>
      <c r="AX49" s="17">
        <v>-3.2</v>
      </c>
      <c r="AY49" s="17">
        <v>12.3</v>
      </c>
      <c r="AZ49" s="17"/>
      <c r="BA49" s="17"/>
      <c r="BB49" s="17"/>
      <c r="BC49" s="17"/>
      <c r="BD49" s="17">
        <v>3.2</v>
      </c>
      <c r="BE49" s="17">
        <v>-4.2</v>
      </c>
      <c r="BF49" s="17"/>
      <c r="BG49" s="17">
        <v>-3.6</v>
      </c>
      <c r="BH49" s="17"/>
      <c r="BI49" s="17"/>
      <c r="BJ49" s="17"/>
      <c r="BK49" s="17">
        <v>4.5999999999999996</v>
      </c>
      <c r="BL49" s="17">
        <v>0</v>
      </c>
      <c r="BM49" s="17">
        <v>0</v>
      </c>
      <c r="BN49" s="17">
        <v>0</v>
      </c>
      <c r="BO49" s="17">
        <v>56.9</v>
      </c>
      <c r="BP49" s="17">
        <v>16.8</v>
      </c>
      <c r="BQ49" s="17">
        <v>0.4</v>
      </c>
      <c r="BR49" s="17"/>
      <c r="BS49" s="17"/>
      <c r="BT49" s="17"/>
      <c r="BU49" s="17">
        <v>4.5999999999999996</v>
      </c>
      <c r="BV49" s="17"/>
      <c r="BW49" s="17"/>
      <c r="BX49" s="17">
        <v>1.1000000000000001</v>
      </c>
      <c r="BY49" s="17">
        <v>-0.4</v>
      </c>
      <c r="BZ49" s="17">
        <v>29.6</v>
      </c>
      <c r="CA49" s="17">
        <v>29.1</v>
      </c>
      <c r="CB49" s="17">
        <v>12.2</v>
      </c>
      <c r="CC49" s="17">
        <v>5.9</v>
      </c>
      <c r="CD49" s="17">
        <v>5.9</v>
      </c>
      <c r="CE49" s="17">
        <v>-17.8</v>
      </c>
      <c r="CF49" s="17">
        <v>3.8</v>
      </c>
      <c r="CG49" s="17">
        <v>5.3</v>
      </c>
      <c r="CH49" s="17">
        <v>30</v>
      </c>
      <c r="CI49" s="17">
        <v>37.299999999999997</v>
      </c>
      <c r="CJ49" s="17">
        <v>-10.8</v>
      </c>
      <c r="CK49" s="17">
        <v>-10.3</v>
      </c>
      <c r="CL49" s="17"/>
      <c r="CM49" s="17"/>
      <c r="CN49" s="17"/>
      <c r="CO49" s="17"/>
      <c r="CP49" s="17">
        <v>7.3</v>
      </c>
      <c r="CQ49" s="17">
        <v>0.5</v>
      </c>
      <c r="CR49" s="17">
        <v>-3.9</v>
      </c>
      <c r="CS49" s="17">
        <v>0.1</v>
      </c>
      <c r="CT49" s="17">
        <v>-29.1</v>
      </c>
      <c r="CU49" s="17">
        <v>0</v>
      </c>
      <c r="CV49" s="17"/>
      <c r="CW49" s="17"/>
      <c r="CX49" s="17"/>
      <c r="CY49" s="17">
        <v>0</v>
      </c>
      <c r="CZ49" s="17">
        <v>0</v>
      </c>
      <c r="DA49" s="17"/>
      <c r="DB49" s="17">
        <v>9.8000000000000007</v>
      </c>
      <c r="DC49" s="17">
        <v>0.01</v>
      </c>
      <c r="DD49" s="17"/>
      <c r="DE49" s="17">
        <v>0</v>
      </c>
      <c r="DF49" s="17">
        <v>0.9</v>
      </c>
      <c r="DG49" s="17">
        <v>0.1</v>
      </c>
      <c r="DH49" s="17">
        <v>3.6</v>
      </c>
      <c r="DI49" s="17">
        <v>0</v>
      </c>
      <c r="DJ49" s="17">
        <v>0.6</v>
      </c>
      <c r="DK49" s="17"/>
      <c r="DL49" s="17">
        <v>0</v>
      </c>
      <c r="DM49" s="17">
        <v>0</v>
      </c>
      <c r="DN49" s="17">
        <v>-3.7</v>
      </c>
      <c r="DO49" s="17">
        <v>-3.8</v>
      </c>
      <c r="DP49" s="17">
        <v>0.2</v>
      </c>
      <c r="DQ49" s="17">
        <v>0</v>
      </c>
      <c r="DR49" s="17">
        <v>0.4</v>
      </c>
      <c r="DS49" s="17">
        <v>0.3</v>
      </c>
      <c r="DT49" s="17"/>
      <c r="DU49" s="17">
        <v>0.4</v>
      </c>
      <c r="DV49" s="17"/>
      <c r="DW49" s="17"/>
      <c r="DX49" s="17">
        <v>-1</v>
      </c>
      <c r="DY49" s="17">
        <v>0.1</v>
      </c>
      <c r="DZ49" s="17">
        <v>0.3</v>
      </c>
      <c r="EA49" s="17">
        <v>0.4</v>
      </c>
      <c r="EB49" s="17">
        <v>0.8</v>
      </c>
      <c r="EC49" s="17">
        <v>0</v>
      </c>
      <c r="ED49" s="17">
        <v>0.4</v>
      </c>
      <c r="EE49" s="17">
        <v>-5.8</v>
      </c>
      <c r="EF49" s="17">
        <v>-10.8</v>
      </c>
      <c r="EG49" s="17">
        <v>0</v>
      </c>
      <c r="EH49" s="17">
        <v>0</v>
      </c>
      <c r="EI49" s="17">
        <v>0</v>
      </c>
      <c r="EJ49" s="17">
        <v>0.6</v>
      </c>
      <c r="EK49" s="17">
        <v>-0.1</v>
      </c>
      <c r="EL49" s="17">
        <v>1.3</v>
      </c>
      <c r="EM49" s="17">
        <v>0.1</v>
      </c>
      <c r="EN49" s="17">
        <v>0.1</v>
      </c>
      <c r="EO49" s="17">
        <v>0.1</v>
      </c>
      <c r="EP49" s="17"/>
      <c r="EQ49" s="17">
        <v>0</v>
      </c>
      <c r="ER49" s="17">
        <v>0.3</v>
      </c>
      <c r="ES49" s="17">
        <v>0</v>
      </c>
      <c r="ET49" s="17">
        <v>-0.2</v>
      </c>
      <c r="EU49" s="17">
        <v>11.3</v>
      </c>
      <c r="EV49" s="17">
        <v>3.2</v>
      </c>
      <c r="EW49" s="17">
        <v>0</v>
      </c>
      <c r="EX49" s="17"/>
      <c r="EY49" s="17">
        <v>1.8</v>
      </c>
      <c r="EZ49" s="17">
        <v>0.8</v>
      </c>
      <c r="FA49" s="17">
        <v>0.6</v>
      </c>
      <c r="FB49" s="17">
        <v>0.6</v>
      </c>
      <c r="FC49" s="17">
        <v>0.3</v>
      </c>
      <c r="FD49" s="17">
        <v>0.2</v>
      </c>
      <c r="FE49" s="17">
        <v>1</v>
      </c>
      <c r="FF49" s="17">
        <v>0.5</v>
      </c>
      <c r="FG49" s="17">
        <v>2.1</v>
      </c>
      <c r="FH49" s="17"/>
      <c r="FI49" s="17"/>
      <c r="FJ49" s="17"/>
      <c r="FK49" s="17">
        <v>0</v>
      </c>
      <c r="FL49" s="17">
        <v>3.3</v>
      </c>
      <c r="FM49" s="17">
        <v>0</v>
      </c>
      <c r="FN49" s="17">
        <v>9.8000000000000007</v>
      </c>
      <c r="FO49" s="17">
        <v>437.71</v>
      </c>
      <c r="FP49" s="15"/>
      <c r="FQ49" s="17">
        <v>-0.1</v>
      </c>
      <c r="FR49" s="17">
        <v>2.2999999999999998</v>
      </c>
      <c r="FS49" s="17">
        <v>0.34</v>
      </c>
      <c r="FT49" s="17">
        <v>0.14000000000000001</v>
      </c>
      <c r="FU49" s="17">
        <v>-0.6</v>
      </c>
      <c r="FV49" s="17">
        <v>1.6</v>
      </c>
      <c r="FW49" s="17">
        <v>3.68</v>
      </c>
    </row>
    <row r="50" spans="1:179" ht="24" customHeight="1" x14ac:dyDescent="0.3">
      <c r="A50" s="18" t="s">
        <v>56</v>
      </c>
      <c r="B50" s="18" t="s">
        <v>812</v>
      </c>
      <c r="C50" s="19">
        <v>-2.8</v>
      </c>
      <c r="D50" s="19">
        <v>-14.7</v>
      </c>
      <c r="E50" s="19">
        <v>16.5</v>
      </c>
      <c r="F50" s="19"/>
      <c r="G50" s="19"/>
      <c r="H50" s="19">
        <v>-3.1</v>
      </c>
      <c r="I50" s="19">
        <v>16.100000000000001</v>
      </c>
      <c r="J50" s="19"/>
      <c r="K50" s="19"/>
      <c r="L50" s="19">
        <v>11.1</v>
      </c>
      <c r="M50" s="19">
        <v>16.8</v>
      </c>
      <c r="N50" s="19">
        <v>9</v>
      </c>
      <c r="O50" s="19">
        <v>43.5</v>
      </c>
      <c r="P50" s="19">
        <v>-2.1</v>
      </c>
      <c r="Q50" s="19">
        <v>9.8000000000000007</v>
      </c>
      <c r="R50" s="19">
        <v>36</v>
      </c>
      <c r="S50" s="19">
        <v>0.1</v>
      </c>
      <c r="T50" s="19"/>
      <c r="U50" s="19">
        <v>0</v>
      </c>
      <c r="V50" s="19"/>
      <c r="W50" s="19">
        <v>-3.1</v>
      </c>
      <c r="X50" s="19">
        <v>1.3</v>
      </c>
      <c r="Y50" s="19">
        <v>0.5</v>
      </c>
      <c r="Z50" s="19">
        <v>3</v>
      </c>
      <c r="AA50" s="19">
        <v>5.5</v>
      </c>
      <c r="AB50" s="19">
        <v>6.3</v>
      </c>
      <c r="AC50" s="19"/>
      <c r="AD50" s="19"/>
      <c r="AE50" s="19"/>
      <c r="AF50" s="19">
        <v>-0.6</v>
      </c>
      <c r="AG50" s="19">
        <v>0</v>
      </c>
      <c r="AH50" s="19">
        <v>0.8</v>
      </c>
      <c r="AI50" s="19">
        <v>7.9</v>
      </c>
      <c r="AJ50" s="19">
        <v>1.9</v>
      </c>
      <c r="AK50" s="19">
        <v>-1.2</v>
      </c>
      <c r="AL50" s="19">
        <v>1.7</v>
      </c>
      <c r="AM50" s="19">
        <v>0.3</v>
      </c>
      <c r="AN50" s="19">
        <v>11.3</v>
      </c>
      <c r="AO50" s="19">
        <v>7</v>
      </c>
      <c r="AP50" s="19">
        <v>65</v>
      </c>
      <c r="AQ50" s="19">
        <v>8.5</v>
      </c>
      <c r="AR50" s="19">
        <v>-0.2</v>
      </c>
      <c r="AS50" s="19">
        <v>3.2</v>
      </c>
      <c r="AT50" s="19">
        <v>0.4</v>
      </c>
      <c r="AU50" s="19">
        <v>-1.2</v>
      </c>
      <c r="AV50" s="19"/>
      <c r="AW50" s="19"/>
      <c r="AX50" s="19">
        <v>-3.2</v>
      </c>
      <c r="AY50" s="19">
        <v>12.2</v>
      </c>
      <c r="AZ50" s="19"/>
      <c r="BA50" s="19"/>
      <c r="BB50" s="19"/>
      <c r="BC50" s="19"/>
      <c r="BD50" s="19">
        <v>3.2</v>
      </c>
      <c r="BE50" s="19">
        <v>-4.4000000000000004</v>
      </c>
      <c r="BF50" s="19"/>
      <c r="BG50" s="19">
        <v>-4.2</v>
      </c>
      <c r="BH50" s="19"/>
      <c r="BI50" s="19"/>
      <c r="BJ50" s="19"/>
      <c r="BK50" s="19">
        <v>4.2</v>
      </c>
      <c r="BL50" s="19">
        <v>0</v>
      </c>
      <c r="BM50" s="19">
        <v>0</v>
      </c>
      <c r="BN50" s="19">
        <v>0</v>
      </c>
      <c r="BO50" s="19">
        <v>56.6</v>
      </c>
      <c r="BP50" s="19">
        <v>16.899999999999999</v>
      </c>
      <c r="BQ50" s="19">
        <v>0.4</v>
      </c>
      <c r="BR50" s="19"/>
      <c r="BS50" s="19"/>
      <c r="BT50" s="19"/>
      <c r="BU50" s="19">
        <v>4.8</v>
      </c>
      <c r="BV50" s="19"/>
      <c r="BW50" s="19"/>
      <c r="BX50" s="19">
        <v>1.1000000000000001</v>
      </c>
      <c r="BY50" s="19">
        <v>-0.4</v>
      </c>
      <c r="BZ50" s="19">
        <v>29.8</v>
      </c>
      <c r="CA50" s="19">
        <v>28.4</v>
      </c>
      <c r="CB50" s="19">
        <v>11.7</v>
      </c>
      <c r="CC50" s="19">
        <v>5.9</v>
      </c>
      <c r="CD50" s="19">
        <v>5.9</v>
      </c>
      <c r="CE50" s="19">
        <v>-17.399999999999999</v>
      </c>
      <c r="CF50" s="19">
        <v>4</v>
      </c>
      <c r="CG50" s="19">
        <v>5.5</v>
      </c>
      <c r="CH50" s="19">
        <v>31</v>
      </c>
      <c r="CI50" s="19">
        <v>38.1</v>
      </c>
      <c r="CJ50" s="19">
        <v>-9.1999999999999993</v>
      </c>
      <c r="CK50" s="19">
        <v>-21.3</v>
      </c>
      <c r="CL50" s="19"/>
      <c r="CM50" s="19"/>
      <c r="CN50" s="19"/>
      <c r="CO50" s="19"/>
      <c r="CP50" s="19">
        <v>7.5</v>
      </c>
      <c r="CQ50" s="19">
        <v>0.6</v>
      </c>
      <c r="CR50" s="19">
        <v>-2.8</v>
      </c>
      <c r="CS50" s="19">
        <v>0.4</v>
      </c>
      <c r="CT50" s="19">
        <v>-31.6</v>
      </c>
      <c r="CU50" s="19">
        <v>0</v>
      </c>
      <c r="CV50" s="19"/>
      <c r="CW50" s="19"/>
      <c r="CX50" s="19"/>
      <c r="CY50" s="19">
        <v>0</v>
      </c>
      <c r="CZ50" s="19">
        <v>0</v>
      </c>
      <c r="DA50" s="19"/>
      <c r="DB50" s="19">
        <v>0</v>
      </c>
      <c r="DC50" s="19">
        <v>0</v>
      </c>
      <c r="DD50" s="19"/>
      <c r="DE50" s="19">
        <v>0</v>
      </c>
      <c r="DF50" s="19">
        <v>0.9</v>
      </c>
      <c r="DG50" s="19">
        <v>0.1</v>
      </c>
      <c r="DH50" s="19">
        <v>2.9</v>
      </c>
      <c r="DI50" s="19">
        <v>0</v>
      </c>
      <c r="DJ50" s="19">
        <v>0.6</v>
      </c>
      <c r="DK50" s="19"/>
      <c r="DL50" s="19">
        <v>0</v>
      </c>
      <c r="DM50" s="19">
        <v>0</v>
      </c>
      <c r="DN50" s="19">
        <v>-3.5</v>
      </c>
      <c r="DO50" s="19">
        <v>-2.9</v>
      </c>
      <c r="DP50" s="19">
        <v>0</v>
      </c>
      <c r="DQ50" s="19">
        <v>0</v>
      </c>
      <c r="DR50" s="19">
        <v>0.4</v>
      </c>
      <c r="DS50" s="19">
        <v>0.3</v>
      </c>
      <c r="DT50" s="19"/>
      <c r="DU50" s="19">
        <v>0.4</v>
      </c>
      <c r="DV50" s="19"/>
      <c r="DW50" s="19"/>
      <c r="DX50" s="19">
        <v>-0.9</v>
      </c>
      <c r="DY50" s="19">
        <v>0.1</v>
      </c>
      <c r="DZ50" s="19">
        <v>0.3</v>
      </c>
      <c r="EA50" s="19">
        <v>0.4</v>
      </c>
      <c r="EB50" s="19">
        <v>0.8</v>
      </c>
      <c r="EC50" s="19">
        <v>0</v>
      </c>
      <c r="ED50" s="19">
        <v>0</v>
      </c>
      <c r="EE50" s="19">
        <v>-5.6</v>
      </c>
      <c r="EF50" s="19">
        <v>-10.9</v>
      </c>
      <c r="EG50" s="19">
        <v>0</v>
      </c>
      <c r="EH50" s="19">
        <v>0</v>
      </c>
      <c r="EI50" s="19">
        <v>0</v>
      </c>
      <c r="EJ50" s="19">
        <v>0.6</v>
      </c>
      <c r="EK50" s="19">
        <v>-0.1</v>
      </c>
      <c r="EL50" s="19">
        <v>1.3</v>
      </c>
      <c r="EM50" s="19">
        <v>0.1</v>
      </c>
      <c r="EN50" s="19">
        <v>0.1</v>
      </c>
      <c r="EO50" s="19">
        <v>0.1</v>
      </c>
      <c r="EP50" s="19"/>
      <c r="EQ50" s="19">
        <v>0</v>
      </c>
      <c r="ER50" s="19">
        <v>0</v>
      </c>
      <c r="ES50" s="19">
        <v>0</v>
      </c>
      <c r="ET50" s="19">
        <v>-0.2</v>
      </c>
      <c r="EU50" s="19">
        <v>10.1</v>
      </c>
      <c r="EV50" s="19">
        <v>0.9</v>
      </c>
      <c r="EW50" s="19">
        <v>0</v>
      </c>
      <c r="EX50" s="19"/>
      <c r="EY50" s="19">
        <v>1.8</v>
      </c>
      <c r="EZ50" s="19">
        <v>0.8</v>
      </c>
      <c r="FA50" s="19">
        <v>0.6</v>
      </c>
      <c r="FB50" s="19">
        <v>0.6</v>
      </c>
      <c r="FC50" s="19">
        <v>0</v>
      </c>
      <c r="FD50" s="19">
        <v>0.2</v>
      </c>
      <c r="FE50" s="19">
        <v>1.2</v>
      </c>
      <c r="FF50" s="19">
        <v>0.5</v>
      </c>
      <c r="FG50" s="19">
        <v>1.9</v>
      </c>
      <c r="FH50" s="19"/>
      <c r="FI50" s="19"/>
      <c r="FJ50" s="19"/>
      <c r="FK50" s="19">
        <v>0</v>
      </c>
      <c r="FL50" s="19">
        <v>3.7</v>
      </c>
      <c r="FM50" s="19">
        <v>0</v>
      </c>
      <c r="FN50" s="19">
        <v>9.2899999999999991</v>
      </c>
      <c r="FO50" s="19">
        <v>445.09</v>
      </c>
      <c r="FP50" s="15"/>
      <c r="FQ50" s="19">
        <v>-0.1</v>
      </c>
      <c r="FR50" s="19">
        <v>2.2000000000000002</v>
      </c>
      <c r="FS50" s="19">
        <v>0.34</v>
      </c>
      <c r="FT50" s="19">
        <v>0.15</v>
      </c>
      <c r="FU50" s="19">
        <v>-0.6</v>
      </c>
      <c r="FV50" s="19">
        <v>1.7</v>
      </c>
      <c r="FW50" s="19">
        <v>3.69</v>
      </c>
    </row>
    <row r="51" spans="1:179" ht="24" customHeight="1" x14ac:dyDescent="0.3">
      <c r="A51" s="13" t="s">
        <v>56</v>
      </c>
      <c r="B51" s="13" t="s">
        <v>813</v>
      </c>
      <c r="C51" s="14">
        <v>-5.2</v>
      </c>
      <c r="D51" s="14">
        <v>-21</v>
      </c>
      <c r="E51" s="14">
        <v>15.1</v>
      </c>
      <c r="F51" s="14"/>
      <c r="G51" s="14"/>
      <c r="H51" s="14">
        <v>-3.8</v>
      </c>
      <c r="I51" s="14">
        <v>13.5</v>
      </c>
      <c r="J51" s="14"/>
      <c r="K51" s="14"/>
      <c r="L51" s="14">
        <v>13.6</v>
      </c>
      <c r="M51" s="14">
        <v>17.399999999999999</v>
      </c>
      <c r="N51" s="14">
        <v>10.199999999999999</v>
      </c>
      <c r="O51" s="14">
        <v>47.1</v>
      </c>
      <c r="P51" s="14">
        <v>-1.7</v>
      </c>
      <c r="Q51" s="14">
        <v>9.8000000000000007</v>
      </c>
      <c r="R51" s="14">
        <v>23</v>
      </c>
      <c r="S51" s="14">
        <v>-0.1</v>
      </c>
      <c r="T51" s="14"/>
      <c r="U51" s="14">
        <v>0</v>
      </c>
      <c r="V51" s="14"/>
      <c r="W51" s="14">
        <v>-2.2999999999999998</v>
      </c>
      <c r="X51" s="14">
        <v>1.5</v>
      </c>
      <c r="Y51" s="14">
        <v>0.6</v>
      </c>
      <c r="Z51" s="14">
        <v>3</v>
      </c>
      <c r="AA51" s="14">
        <v>4.5999999999999996</v>
      </c>
      <c r="AB51" s="14">
        <v>13.5</v>
      </c>
      <c r="AC51" s="14"/>
      <c r="AD51" s="14"/>
      <c r="AE51" s="14"/>
      <c r="AF51" s="14">
        <v>-0.8</v>
      </c>
      <c r="AG51" s="14">
        <v>0</v>
      </c>
      <c r="AH51" s="14">
        <v>1.5</v>
      </c>
      <c r="AI51" s="14">
        <v>6.5</v>
      </c>
      <c r="AJ51" s="14">
        <v>2.2000000000000002</v>
      </c>
      <c r="AK51" s="14">
        <v>-1</v>
      </c>
      <c r="AL51" s="14">
        <v>1.7</v>
      </c>
      <c r="AM51" s="14">
        <v>0.1</v>
      </c>
      <c r="AN51" s="14">
        <v>10.3</v>
      </c>
      <c r="AO51" s="14">
        <v>6</v>
      </c>
      <c r="AP51" s="14">
        <v>64.099999999999994</v>
      </c>
      <c r="AQ51" s="14">
        <v>6.5</v>
      </c>
      <c r="AR51" s="14">
        <v>-1.5</v>
      </c>
      <c r="AS51" s="14">
        <v>2.2999999999999998</v>
      </c>
      <c r="AT51" s="14">
        <v>0.3</v>
      </c>
      <c r="AU51" s="14">
        <v>-2.6</v>
      </c>
      <c r="AV51" s="14"/>
      <c r="AW51" s="14"/>
      <c r="AX51" s="14">
        <v>-3.2</v>
      </c>
      <c r="AY51" s="14">
        <v>11.9</v>
      </c>
      <c r="AZ51" s="14"/>
      <c r="BA51" s="14"/>
      <c r="BB51" s="14"/>
      <c r="BC51" s="14"/>
      <c r="BD51" s="14">
        <v>3.2</v>
      </c>
      <c r="BE51" s="14">
        <v>-4.3</v>
      </c>
      <c r="BF51" s="14"/>
      <c r="BG51" s="14">
        <v>-4.5999999999999996</v>
      </c>
      <c r="BH51" s="14"/>
      <c r="BI51" s="14"/>
      <c r="BJ51" s="14"/>
      <c r="BK51" s="14">
        <v>4.2</v>
      </c>
      <c r="BL51" s="14">
        <v>0</v>
      </c>
      <c r="BM51" s="14">
        <v>0</v>
      </c>
      <c r="BN51" s="14">
        <v>0</v>
      </c>
      <c r="BO51" s="14">
        <v>56.2</v>
      </c>
      <c r="BP51" s="14">
        <v>17.100000000000001</v>
      </c>
      <c r="BQ51" s="14">
        <v>0.5</v>
      </c>
      <c r="BR51" s="14"/>
      <c r="BS51" s="14"/>
      <c r="BT51" s="14"/>
      <c r="BU51" s="14">
        <v>3.8</v>
      </c>
      <c r="BV51" s="14"/>
      <c r="BW51" s="14"/>
      <c r="BX51" s="14">
        <v>1.1000000000000001</v>
      </c>
      <c r="BY51" s="14">
        <v>-0.4</v>
      </c>
      <c r="BZ51" s="14">
        <v>27.9</v>
      </c>
      <c r="CA51" s="14">
        <v>28.6</v>
      </c>
      <c r="CB51" s="14">
        <v>11.9</v>
      </c>
      <c r="CC51" s="14">
        <v>6</v>
      </c>
      <c r="CD51" s="14">
        <v>6</v>
      </c>
      <c r="CE51" s="14">
        <v>-18</v>
      </c>
      <c r="CF51" s="14">
        <v>4.0999999999999996</v>
      </c>
      <c r="CG51" s="14">
        <v>5.7</v>
      </c>
      <c r="CH51" s="14">
        <v>29.7</v>
      </c>
      <c r="CI51" s="14">
        <v>36.799999999999997</v>
      </c>
      <c r="CJ51" s="14">
        <v>-10.7</v>
      </c>
      <c r="CK51" s="14">
        <v>-21.8</v>
      </c>
      <c r="CL51" s="14"/>
      <c r="CM51" s="14"/>
      <c r="CN51" s="14"/>
      <c r="CO51" s="14"/>
      <c r="CP51" s="14">
        <v>6.7</v>
      </c>
      <c r="CQ51" s="14">
        <v>0.1</v>
      </c>
      <c r="CR51" s="14">
        <v>-1.5</v>
      </c>
      <c r="CS51" s="14">
        <v>0.6</v>
      </c>
      <c r="CT51" s="14">
        <v>-30</v>
      </c>
      <c r="CU51" s="14">
        <v>0</v>
      </c>
      <c r="CV51" s="14"/>
      <c r="CW51" s="14"/>
      <c r="CX51" s="14"/>
      <c r="CY51" s="14">
        <v>0</v>
      </c>
      <c r="CZ51" s="14">
        <v>0</v>
      </c>
      <c r="DA51" s="14"/>
      <c r="DB51" s="14">
        <v>0</v>
      </c>
      <c r="DC51" s="14">
        <v>0</v>
      </c>
      <c r="DD51" s="14"/>
      <c r="DE51" s="14">
        <v>0.1</v>
      </c>
      <c r="DF51" s="14">
        <v>0.9</v>
      </c>
      <c r="DG51" s="14">
        <v>0.2</v>
      </c>
      <c r="DH51" s="14">
        <v>3.3</v>
      </c>
      <c r="DI51" s="14">
        <v>0</v>
      </c>
      <c r="DJ51" s="14">
        <v>0.6</v>
      </c>
      <c r="DK51" s="14"/>
      <c r="DL51" s="14">
        <v>0</v>
      </c>
      <c r="DM51" s="14">
        <v>0</v>
      </c>
      <c r="DN51" s="14">
        <v>-3.2</v>
      </c>
      <c r="DO51" s="14">
        <v>-2.2999999999999998</v>
      </c>
      <c r="DP51" s="14">
        <v>0</v>
      </c>
      <c r="DQ51" s="14">
        <v>0</v>
      </c>
      <c r="DR51" s="14">
        <v>0.4</v>
      </c>
      <c r="DS51" s="14">
        <v>0.3</v>
      </c>
      <c r="DT51" s="14"/>
      <c r="DU51" s="14">
        <v>0.4</v>
      </c>
      <c r="DV51" s="14"/>
      <c r="DW51" s="14"/>
      <c r="DX51" s="14">
        <v>-0.9</v>
      </c>
      <c r="DY51" s="14">
        <v>0.1</v>
      </c>
      <c r="DZ51" s="14">
        <v>0.3</v>
      </c>
      <c r="EA51" s="14">
        <v>0.4</v>
      </c>
      <c r="EB51" s="14">
        <v>0.8</v>
      </c>
      <c r="EC51" s="14">
        <v>0</v>
      </c>
      <c r="ED51" s="14">
        <v>0</v>
      </c>
      <c r="EE51" s="14">
        <v>-4.9000000000000004</v>
      </c>
      <c r="EF51" s="14">
        <v>-9</v>
      </c>
      <c r="EG51" s="14">
        <v>0</v>
      </c>
      <c r="EH51" s="14">
        <v>0</v>
      </c>
      <c r="EI51" s="14">
        <v>0</v>
      </c>
      <c r="EJ51" s="14">
        <v>0.6</v>
      </c>
      <c r="EK51" s="14">
        <v>-0.1</v>
      </c>
      <c r="EL51" s="14">
        <v>1.4</v>
      </c>
      <c r="EM51" s="14">
        <v>0.1</v>
      </c>
      <c r="EN51" s="14">
        <v>0.1</v>
      </c>
      <c r="EO51" s="14">
        <v>0.1</v>
      </c>
      <c r="EP51" s="14"/>
      <c r="EQ51" s="14">
        <v>0</v>
      </c>
      <c r="ER51" s="14">
        <v>0</v>
      </c>
      <c r="ES51" s="14">
        <v>0</v>
      </c>
      <c r="ET51" s="14">
        <v>-0.2</v>
      </c>
      <c r="EU51" s="14">
        <v>10.5</v>
      </c>
      <c r="EV51" s="14">
        <v>2.2999999999999998</v>
      </c>
      <c r="EW51" s="14">
        <v>0</v>
      </c>
      <c r="EX51" s="14"/>
      <c r="EY51" s="14">
        <v>1.8</v>
      </c>
      <c r="EZ51" s="14">
        <v>0.8</v>
      </c>
      <c r="FA51" s="14">
        <v>0.6</v>
      </c>
      <c r="FB51" s="14">
        <v>0.6</v>
      </c>
      <c r="FC51" s="14">
        <v>0</v>
      </c>
      <c r="FD51" s="14">
        <v>0.2</v>
      </c>
      <c r="FE51" s="14">
        <v>1</v>
      </c>
      <c r="FF51" s="14">
        <v>0.5</v>
      </c>
      <c r="FG51" s="14">
        <v>2.1</v>
      </c>
      <c r="FH51" s="14"/>
      <c r="FI51" s="14"/>
      <c r="FJ51" s="14"/>
      <c r="FK51" s="14">
        <v>0</v>
      </c>
      <c r="FL51" s="14">
        <v>4.2</v>
      </c>
      <c r="FM51" s="14">
        <v>0</v>
      </c>
      <c r="FN51" s="14">
        <v>8.89</v>
      </c>
      <c r="FO51" s="14">
        <v>424.99</v>
      </c>
      <c r="FP51" s="15"/>
      <c r="FQ51" s="14">
        <v>-0.3</v>
      </c>
      <c r="FR51" s="14">
        <v>2.4</v>
      </c>
      <c r="FS51" s="14">
        <v>0.34</v>
      </c>
      <c r="FT51" s="14">
        <v>0.14000000000000001</v>
      </c>
      <c r="FU51" s="14">
        <v>-0.2</v>
      </c>
      <c r="FV51" s="14">
        <v>1.5</v>
      </c>
      <c r="FW51" s="14">
        <v>3.88</v>
      </c>
    </row>
    <row r="52" spans="1:179" ht="24" customHeight="1" x14ac:dyDescent="0.3">
      <c r="A52" s="16" t="s">
        <v>56</v>
      </c>
      <c r="B52" s="16" t="s">
        <v>814</v>
      </c>
      <c r="C52" s="17">
        <v>-4.2</v>
      </c>
      <c r="D52" s="17">
        <v>-25.5</v>
      </c>
      <c r="E52" s="17">
        <v>14.6</v>
      </c>
      <c r="F52" s="17"/>
      <c r="G52" s="17"/>
      <c r="H52" s="17">
        <v>-4.0999999999999996</v>
      </c>
      <c r="I52" s="17">
        <v>13</v>
      </c>
      <c r="J52" s="17"/>
      <c r="K52" s="17"/>
      <c r="L52" s="17">
        <v>10.5</v>
      </c>
      <c r="M52" s="17">
        <v>20.6</v>
      </c>
      <c r="N52" s="17">
        <v>13.8</v>
      </c>
      <c r="O52" s="17">
        <v>42.1</v>
      </c>
      <c r="P52" s="17">
        <v>-3.6</v>
      </c>
      <c r="Q52" s="17">
        <v>9.8000000000000007</v>
      </c>
      <c r="R52" s="17">
        <v>19.899999999999999</v>
      </c>
      <c r="S52" s="17">
        <v>0.2</v>
      </c>
      <c r="T52" s="17"/>
      <c r="U52" s="17">
        <v>0</v>
      </c>
      <c r="V52" s="17"/>
      <c r="W52" s="17">
        <v>-2.2999999999999998</v>
      </c>
      <c r="X52" s="17">
        <v>1.7</v>
      </c>
      <c r="Y52" s="17">
        <v>0.2</v>
      </c>
      <c r="Z52" s="17">
        <v>2.9</v>
      </c>
      <c r="AA52" s="17">
        <v>4.0999999999999996</v>
      </c>
      <c r="AB52" s="17">
        <v>16.8</v>
      </c>
      <c r="AC52" s="17"/>
      <c r="AD52" s="17"/>
      <c r="AE52" s="17"/>
      <c r="AF52" s="17">
        <v>-0.9</v>
      </c>
      <c r="AG52" s="17">
        <v>0</v>
      </c>
      <c r="AH52" s="17">
        <v>1.8</v>
      </c>
      <c r="AI52" s="17">
        <v>8</v>
      </c>
      <c r="AJ52" s="17">
        <v>2</v>
      </c>
      <c r="AK52" s="17">
        <v>-1.4</v>
      </c>
      <c r="AL52" s="17">
        <v>1.7</v>
      </c>
      <c r="AM52" s="17">
        <v>0.2</v>
      </c>
      <c r="AN52" s="17">
        <v>6.9</v>
      </c>
      <c r="AO52" s="17">
        <v>2.5</v>
      </c>
      <c r="AP52" s="17">
        <v>60.4</v>
      </c>
      <c r="AQ52" s="17">
        <v>7.7</v>
      </c>
      <c r="AR52" s="17">
        <v>-0.2</v>
      </c>
      <c r="AS52" s="17">
        <v>2.4</v>
      </c>
      <c r="AT52" s="17">
        <v>0.3</v>
      </c>
      <c r="AU52" s="17">
        <v>1.5</v>
      </c>
      <c r="AV52" s="17"/>
      <c r="AW52" s="17"/>
      <c r="AX52" s="17">
        <v>-3.2</v>
      </c>
      <c r="AY52" s="17">
        <v>9.6</v>
      </c>
      <c r="AZ52" s="17"/>
      <c r="BA52" s="17"/>
      <c r="BB52" s="17"/>
      <c r="BC52" s="17"/>
      <c r="BD52" s="17">
        <v>1.4</v>
      </c>
      <c r="BE52" s="17">
        <v>-3.3</v>
      </c>
      <c r="BF52" s="17"/>
      <c r="BG52" s="17">
        <v>-3.7</v>
      </c>
      <c r="BH52" s="17"/>
      <c r="BI52" s="17"/>
      <c r="BJ52" s="17"/>
      <c r="BK52" s="17">
        <v>2.2000000000000002</v>
      </c>
      <c r="BL52" s="17">
        <v>0</v>
      </c>
      <c r="BM52" s="17">
        <v>0</v>
      </c>
      <c r="BN52" s="17">
        <v>0</v>
      </c>
      <c r="BO52" s="17">
        <v>54</v>
      </c>
      <c r="BP52" s="17">
        <v>16.100000000000001</v>
      </c>
      <c r="BQ52" s="17">
        <v>0</v>
      </c>
      <c r="BR52" s="17"/>
      <c r="BS52" s="17"/>
      <c r="BT52" s="17"/>
      <c r="BU52" s="17">
        <v>6.4</v>
      </c>
      <c r="BV52" s="17"/>
      <c r="BW52" s="17"/>
      <c r="BX52" s="17">
        <v>1.1000000000000001</v>
      </c>
      <c r="BY52" s="17">
        <v>-0.4</v>
      </c>
      <c r="BZ52" s="17">
        <v>30.1</v>
      </c>
      <c r="CA52" s="17">
        <v>28.6</v>
      </c>
      <c r="CB52" s="17">
        <v>11.5</v>
      </c>
      <c r="CC52" s="17">
        <v>6.1</v>
      </c>
      <c r="CD52" s="17">
        <v>6</v>
      </c>
      <c r="CE52" s="17">
        <v>0</v>
      </c>
      <c r="CF52" s="17">
        <v>3.3</v>
      </c>
      <c r="CG52" s="17">
        <v>4.4000000000000004</v>
      </c>
      <c r="CH52" s="17">
        <v>25.7</v>
      </c>
      <c r="CI52" s="17">
        <v>32.6</v>
      </c>
      <c r="CJ52" s="17">
        <v>-16.7</v>
      </c>
      <c r="CK52" s="17">
        <v>-22.9</v>
      </c>
      <c r="CL52" s="17"/>
      <c r="CM52" s="17"/>
      <c r="CN52" s="17"/>
      <c r="CO52" s="17"/>
      <c r="CP52" s="17">
        <v>5.4</v>
      </c>
      <c r="CQ52" s="17">
        <v>-0.7</v>
      </c>
      <c r="CR52" s="17">
        <v>-2</v>
      </c>
      <c r="CS52" s="17">
        <v>0.5</v>
      </c>
      <c r="CT52" s="17">
        <v>-30.2</v>
      </c>
      <c r="CU52" s="17">
        <v>0</v>
      </c>
      <c r="CV52" s="17"/>
      <c r="CW52" s="17"/>
      <c r="CX52" s="17"/>
      <c r="CY52" s="17">
        <v>0</v>
      </c>
      <c r="CZ52" s="17">
        <v>0</v>
      </c>
      <c r="DA52" s="17"/>
      <c r="DB52" s="17">
        <v>0</v>
      </c>
      <c r="DC52" s="17">
        <v>0</v>
      </c>
      <c r="DD52" s="17"/>
      <c r="DE52" s="17">
        <v>0.1</v>
      </c>
      <c r="DF52" s="17">
        <v>1.1000000000000001</v>
      </c>
      <c r="DG52" s="17">
        <v>0</v>
      </c>
      <c r="DH52" s="17">
        <v>3.2</v>
      </c>
      <c r="DI52" s="17">
        <v>0</v>
      </c>
      <c r="DJ52" s="17">
        <v>0.6</v>
      </c>
      <c r="DK52" s="17"/>
      <c r="DL52" s="17">
        <v>0</v>
      </c>
      <c r="DM52" s="17">
        <v>0</v>
      </c>
      <c r="DN52" s="17">
        <v>-3.5</v>
      </c>
      <c r="DO52" s="17">
        <v>-2.7</v>
      </c>
      <c r="DP52" s="17">
        <v>0</v>
      </c>
      <c r="DQ52" s="17">
        <v>0.1</v>
      </c>
      <c r="DR52" s="17">
        <v>0.3</v>
      </c>
      <c r="DS52" s="17">
        <v>0.3</v>
      </c>
      <c r="DT52" s="17"/>
      <c r="DU52" s="17">
        <v>0.4</v>
      </c>
      <c r="DV52" s="17"/>
      <c r="DW52" s="17"/>
      <c r="DX52" s="17">
        <v>-0.8</v>
      </c>
      <c r="DY52" s="17">
        <v>0.1</v>
      </c>
      <c r="DZ52" s="17">
        <v>0.3</v>
      </c>
      <c r="EA52" s="17">
        <v>0.4</v>
      </c>
      <c r="EB52" s="17">
        <v>0.8</v>
      </c>
      <c r="EC52" s="17">
        <v>0</v>
      </c>
      <c r="ED52" s="17">
        <v>0</v>
      </c>
      <c r="EE52" s="17">
        <v>-3.7</v>
      </c>
      <c r="EF52" s="17">
        <v>-9.6999999999999993</v>
      </c>
      <c r="EG52" s="17">
        <v>0</v>
      </c>
      <c r="EH52" s="17">
        <v>0</v>
      </c>
      <c r="EI52" s="17">
        <v>0</v>
      </c>
      <c r="EJ52" s="17">
        <v>0.6</v>
      </c>
      <c r="EK52" s="17">
        <v>-0.1</v>
      </c>
      <c r="EL52" s="17">
        <v>1.5</v>
      </c>
      <c r="EM52" s="17">
        <v>0.1</v>
      </c>
      <c r="EN52" s="17">
        <v>0.1</v>
      </c>
      <c r="EO52" s="17">
        <v>0.1</v>
      </c>
      <c r="EP52" s="17"/>
      <c r="EQ52" s="17">
        <v>0</v>
      </c>
      <c r="ER52" s="17">
        <v>0</v>
      </c>
      <c r="ES52" s="17">
        <v>0</v>
      </c>
      <c r="ET52" s="17">
        <v>-0.2</v>
      </c>
      <c r="EU52" s="17">
        <v>10.3</v>
      </c>
      <c r="EV52" s="17">
        <v>4.5</v>
      </c>
      <c r="EW52" s="17">
        <v>0</v>
      </c>
      <c r="EX52" s="17"/>
      <c r="EY52" s="17">
        <v>1.8</v>
      </c>
      <c r="EZ52" s="17">
        <v>0.8</v>
      </c>
      <c r="FA52" s="17">
        <v>0.6</v>
      </c>
      <c r="FB52" s="17">
        <v>0.6</v>
      </c>
      <c r="FC52" s="17">
        <v>0</v>
      </c>
      <c r="FD52" s="17">
        <v>0.2</v>
      </c>
      <c r="FE52" s="17">
        <v>0.8</v>
      </c>
      <c r="FF52" s="17">
        <v>0.4</v>
      </c>
      <c r="FG52" s="17">
        <v>2</v>
      </c>
      <c r="FH52" s="17"/>
      <c r="FI52" s="17"/>
      <c r="FJ52" s="17"/>
      <c r="FK52" s="17">
        <v>0</v>
      </c>
      <c r="FL52" s="17">
        <v>2.9</v>
      </c>
      <c r="FM52" s="17">
        <v>0</v>
      </c>
      <c r="FN52" s="17">
        <v>7.68</v>
      </c>
      <c r="FO52" s="17">
        <v>407.28</v>
      </c>
      <c r="FP52" s="15"/>
      <c r="FQ52" s="17">
        <v>-0.5</v>
      </c>
      <c r="FR52" s="17">
        <v>2.5</v>
      </c>
      <c r="FS52" s="17">
        <v>0.34</v>
      </c>
      <c r="FT52" s="17">
        <v>0.15</v>
      </c>
      <c r="FU52" s="17">
        <v>-0.3</v>
      </c>
      <c r="FV52" s="17">
        <v>1.5</v>
      </c>
      <c r="FW52" s="17">
        <v>3.69</v>
      </c>
    </row>
    <row r="53" spans="1:179" ht="24" customHeight="1" x14ac:dyDescent="0.3">
      <c r="A53" s="16" t="s">
        <v>56</v>
      </c>
      <c r="B53" s="16" t="s">
        <v>815</v>
      </c>
      <c r="C53" s="17">
        <v>-7.1</v>
      </c>
      <c r="D53" s="17">
        <v>-30</v>
      </c>
      <c r="E53" s="17">
        <v>13.6</v>
      </c>
      <c r="F53" s="17"/>
      <c r="G53" s="17"/>
      <c r="H53" s="17">
        <v>-4.8</v>
      </c>
      <c r="I53" s="17">
        <v>9.3000000000000007</v>
      </c>
      <c r="J53" s="17"/>
      <c r="K53" s="17"/>
      <c r="L53" s="17">
        <v>9.6999999999999993</v>
      </c>
      <c r="M53" s="17">
        <v>16.5</v>
      </c>
      <c r="N53" s="17">
        <v>9.6</v>
      </c>
      <c r="O53" s="17">
        <v>42.8</v>
      </c>
      <c r="P53" s="17">
        <v>-3.6</v>
      </c>
      <c r="Q53" s="17">
        <v>0</v>
      </c>
      <c r="R53" s="17">
        <v>18.3</v>
      </c>
      <c r="S53" s="17">
        <v>0</v>
      </c>
      <c r="T53" s="17"/>
      <c r="U53" s="17">
        <v>0</v>
      </c>
      <c r="V53" s="17"/>
      <c r="W53" s="17">
        <v>-2.2999999999999998</v>
      </c>
      <c r="X53" s="17">
        <v>1.7</v>
      </c>
      <c r="Y53" s="17">
        <v>0.2</v>
      </c>
      <c r="Z53" s="17">
        <v>2.9</v>
      </c>
      <c r="AA53" s="17">
        <v>3.7</v>
      </c>
      <c r="AB53" s="17">
        <v>10.199999999999999</v>
      </c>
      <c r="AC53" s="17"/>
      <c r="AD53" s="17"/>
      <c r="AE53" s="17"/>
      <c r="AF53" s="17">
        <v>-1</v>
      </c>
      <c r="AG53" s="17">
        <v>0</v>
      </c>
      <c r="AH53" s="17">
        <v>1.3</v>
      </c>
      <c r="AI53" s="17">
        <v>15.2</v>
      </c>
      <c r="AJ53" s="17">
        <v>2.2000000000000002</v>
      </c>
      <c r="AK53" s="17">
        <v>-0.3</v>
      </c>
      <c r="AL53" s="17">
        <v>1.7</v>
      </c>
      <c r="AM53" s="17">
        <v>0.5</v>
      </c>
      <c r="AN53" s="17">
        <v>7.4</v>
      </c>
      <c r="AO53" s="17">
        <v>3.1</v>
      </c>
      <c r="AP53" s="17">
        <v>61.1</v>
      </c>
      <c r="AQ53" s="17">
        <v>6.1</v>
      </c>
      <c r="AR53" s="17">
        <v>0</v>
      </c>
      <c r="AS53" s="17">
        <v>2.1</v>
      </c>
      <c r="AT53" s="17">
        <v>0.3</v>
      </c>
      <c r="AU53" s="17">
        <v>-3.5</v>
      </c>
      <c r="AV53" s="17"/>
      <c r="AW53" s="17"/>
      <c r="AX53" s="17">
        <v>-3.2</v>
      </c>
      <c r="AY53" s="17">
        <v>7.4</v>
      </c>
      <c r="AZ53" s="17"/>
      <c r="BA53" s="17"/>
      <c r="BB53" s="17"/>
      <c r="BC53" s="17"/>
      <c r="BD53" s="17">
        <v>1.4</v>
      </c>
      <c r="BE53" s="17">
        <v>-4.5</v>
      </c>
      <c r="BF53" s="17"/>
      <c r="BG53" s="17">
        <v>-4.8</v>
      </c>
      <c r="BH53" s="17"/>
      <c r="BI53" s="17"/>
      <c r="BJ53" s="17"/>
      <c r="BK53" s="17">
        <v>3</v>
      </c>
      <c r="BL53" s="17">
        <v>0</v>
      </c>
      <c r="BM53" s="17">
        <v>0</v>
      </c>
      <c r="BN53" s="17">
        <v>0</v>
      </c>
      <c r="BO53" s="17">
        <v>54.3</v>
      </c>
      <c r="BP53" s="17">
        <v>16.100000000000001</v>
      </c>
      <c r="BQ53" s="17">
        <v>0.1</v>
      </c>
      <c r="BR53" s="17"/>
      <c r="BS53" s="17"/>
      <c r="BT53" s="17"/>
      <c r="BU53" s="17">
        <v>3.1</v>
      </c>
      <c r="BV53" s="17"/>
      <c r="BW53" s="17"/>
      <c r="BX53" s="17">
        <v>1.1000000000000001</v>
      </c>
      <c r="BY53" s="17">
        <v>-0.4</v>
      </c>
      <c r="BZ53" s="17">
        <v>30.6</v>
      </c>
      <c r="CA53" s="17">
        <v>28.7</v>
      </c>
      <c r="CB53" s="17">
        <v>11.4</v>
      </c>
      <c r="CC53" s="17">
        <v>7</v>
      </c>
      <c r="CD53" s="17">
        <v>5.9</v>
      </c>
      <c r="CE53" s="17">
        <v>0</v>
      </c>
      <c r="CF53" s="17">
        <v>3.5</v>
      </c>
      <c r="CG53" s="17">
        <v>4.5999999999999996</v>
      </c>
      <c r="CH53" s="17">
        <v>28.2</v>
      </c>
      <c r="CI53" s="17">
        <v>35.299999999999997</v>
      </c>
      <c r="CJ53" s="17">
        <v>-12.7</v>
      </c>
      <c r="CK53" s="17">
        <v>-25.1</v>
      </c>
      <c r="CL53" s="17"/>
      <c r="CM53" s="17"/>
      <c r="CN53" s="17"/>
      <c r="CO53" s="17"/>
      <c r="CP53" s="17">
        <v>4.8</v>
      </c>
      <c r="CQ53" s="17">
        <v>-1</v>
      </c>
      <c r="CR53" s="17">
        <v>-1.2</v>
      </c>
      <c r="CS53" s="17">
        <v>0.7</v>
      </c>
      <c r="CT53" s="17">
        <v>-32.1</v>
      </c>
      <c r="CU53" s="17">
        <v>0</v>
      </c>
      <c r="CV53" s="17"/>
      <c r="CW53" s="17"/>
      <c r="CX53" s="17"/>
      <c r="CY53" s="17">
        <v>0</v>
      </c>
      <c r="CZ53" s="17">
        <v>0</v>
      </c>
      <c r="DA53" s="17"/>
      <c r="DB53" s="17">
        <v>0</v>
      </c>
      <c r="DC53" s="17">
        <v>0</v>
      </c>
      <c r="DD53" s="17"/>
      <c r="DE53" s="17">
        <v>0.1</v>
      </c>
      <c r="DF53" s="17">
        <v>1.1000000000000001</v>
      </c>
      <c r="DG53" s="17">
        <v>0.1</v>
      </c>
      <c r="DH53" s="17">
        <v>2.9</v>
      </c>
      <c r="DI53" s="17">
        <v>0</v>
      </c>
      <c r="DJ53" s="17">
        <v>0.6</v>
      </c>
      <c r="DK53" s="17"/>
      <c r="DL53" s="17">
        <v>0</v>
      </c>
      <c r="DM53" s="17">
        <v>0</v>
      </c>
      <c r="DN53" s="17">
        <v>-3.4</v>
      </c>
      <c r="DO53" s="17">
        <v>-2.6</v>
      </c>
      <c r="DP53" s="17">
        <v>0</v>
      </c>
      <c r="DQ53" s="17">
        <v>0.1</v>
      </c>
      <c r="DR53" s="17">
        <v>0.4</v>
      </c>
      <c r="DS53" s="17">
        <v>0.3</v>
      </c>
      <c r="DT53" s="17"/>
      <c r="DU53" s="17">
        <v>0.4</v>
      </c>
      <c r="DV53" s="17"/>
      <c r="DW53" s="17"/>
      <c r="DX53" s="17">
        <v>-1</v>
      </c>
      <c r="DY53" s="17">
        <v>0</v>
      </c>
      <c r="DZ53" s="17">
        <v>0.3</v>
      </c>
      <c r="EA53" s="17">
        <v>0.3</v>
      </c>
      <c r="EB53" s="17">
        <v>0.8</v>
      </c>
      <c r="EC53" s="17">
        <v>2.9</v>
      </c>
      <c r="ED53" s="17">
        <v>0</v>
      </c>
      <c r="EE53" s="17">
        <v>-4</v>
      </c>
      <c r="EF53" s="17">
        <v>-9.6999999999999993</v>
      </c>
      <c r="EG53" s="17">
        <v>0</v>
      </c>
      <c r="EH53" s="17">
        <v>0</v>
      </c>
      <c r="EI53" s="17">
        <v>0</v>
      </c>
      <c r="EJ53" s="17">
        <v>0.6</v>
      </c>
      <c r="EK53" s="17">
        <v>-0.1</v>
      </c>
      <c r="EL53" s="17">
        <v>1.4</v>
      </c>
      <c r="EM53" s="17">
        <v>0.1</v>
      </c>
      <c r="EN53" s="17">
        <v>0.1</v>
      </c>
      <c r="EO53" s="17">
        <v>0.1</v>
      </c>
      <c r="EP53" s="17"/>
      <c r="EQ53" s="17">
        <v>0</v>
      </c>
      <c r="ER53" s="17">
        <v>0</v>
      </c>
      <c r="ES53" s="17">
        <v>0</v>
      </c>
      <c r="ET53" s="17">
        <v>-0.2</v>
      </c>
      <c r="EU53" s="17">
        <v>9</v>
      </c>
      <c r="EV53" s="17">
        <v>1.6</v>
      </c>
      <c r="EW53" s="17">
        <v>0</v>
      </c>
      <c r="EX53" s="17"/>
      <c r="EY53" s="17">
        <v>1.8</v>
      </c>
      <c r="EZ53" s="17">
        <v>0.8</v>
      </c>
      <c r="FA53" s="17">
        <v>0.6</v>
      </c>
      <c r="FB53" s="17">
        <v>0.6</v>
      </c>
      <c r="FC53" s="17">
        <v>0</v>
      </c>
      <c r="FD53" s="17">
        <v>0.2</v>
      </c>
      <c r="FE53" s="17">
        <v>0.8</v>
      </c>
      <c r="FF53" s="17">
        <v>0.3</v>
      </c>
      <c r="FG53" s="17">
        <v>2.1</v>
      </c>
      <c r="FH53" s="17"/>
      <c r="FI53" s="17"/>
      <c r="FJ53" s="17"/>
      <c r="FK53" s="17">
        <v>0</v>
      </c>
      <c r="FL53" s="17">
        <v>3.4</v>
      </c>
      <c r="FM53" s="17">
        <v>0</v>
      </c>
      <c r="FN53" s="17">
        <v>9.0500000000000007</v>
      </c>
      <c r="FO53" s="17">
        <v>370.95</v>
      </c>
      <c r="FP53" s="15"/>
      <c r="FQ53" s="17">
        <v>-1.1000000000000001</v>
      </c>
      <c r="FR53" s="17">
        <v>2.1</v>
      </c>
      <c r="FS53" s="17">
        <v>0.33</v>
      </c>
      <c r="FT53" s="17">
        <v>0.22</v>
      </c>
      <c r="FU53" s="17">
        <v>-0.4</v>
      </c>
      <c r="FV53" s="17">
        <v>1.6</v>
      </c>
      <c r="FW53" s="17">
        <v>2.75</v>
      </c>
    </row>
    <row r="54" spans="1:179" ht="24" customHeight="1" x14ac:dyDescent="0.3">
      <c r="A54" s="16" t="s">
        <v>56</v>
      </c>
      <c r="B54" s="16" t="s">
        <v>816</v>
      </c>
      <c r="C54" s="17">
        <v>-6.1</v>
      </c>
      <c r="D54" s="17">
        <v>-34.799999999999997</v>
      </c>
      <c r="E54" s="17">
        <v>12.4</v>
      </c>
      <c r="F54" s="17"/>
      <c r="G54" s="17"/>
      <c r="H54" s="17">
        <v>-4.7</v>
      </c>
      <c r="I54" s="17">
        <v>8.4</v>
      </c>
      <c r="J54" s="17"/>
      <c r="K54" s="17"/>
      <c r="L54" s="17">
        <v>6.8</v>
      </c>
      <c r="M54" s="17">
        <v>14.1</v>
      </c>
      <c r="N54" s="17">
        <v>7</v>
      </c>
      <c r="O54" s="17">
        <v>38.9</v>
      </c>
      <c r="P54" s="17">
        <v>-7.2</v>
      </c>
      <c r="Q54" s="17">
        <v>0</v>
      </c>
      <c r="R54" s="17">
        <v>9</v>
      </c>
      <c r="S54" s="17">
        <v>0.1</v>
      </c>
      <c r="T54" s="17"/>
      <c r="U54" s="17">
        <v>0</v>
      </c>
      <c r="V54" s="17"/>
      <c r="W54" s="17">
        <v>-0.4</v>
      </c>
      <c r="X54" s="17">
        <v>1.6</v>
      </c>
      <c r="Y54" s="17">
        <v>0.2</v>
      </c>
      <c r="Z54" s="17">
        <v>3</v>
      </c>
      <c r="AA54" s="17">
        <v>4.0999999999999996</v>
      </c>
      <c r="AB54" s="17">
        <v>12.6</v>
      </c>
      <c r="AC54" s="17"/>
      <c r="AD54" s="17"/>
      <c r="AE54" s="17"/>
      <c r="AF54" s="17">
        <v>-1.3</v>
      </c>
      <c r="AG54" s="17">
        <v>0</v>
      </c>
      <c r="AH54" s="17">
        <v>1.1000000000000001</v>
      </c>
      <c r="AI54" s="17">
        <v>14.2</v>
      </c>
      <c r="AJ54" s="17">
        <v>2</v>
      </c>
      <c r="AK54" s="17">
        <v>-0.2</v>
      </c>
      <c r="AL54" s="17">
        <v>1.7</v>
      </c>
      <c r="AM54" s="17">
        <v>-0.2</v>
      </c>
      <c r="AN54" s="17">
        <v>8</v>
      </c>
      <c r="AO54" s="17">
        <v>9.8000000000000007</v>
      </c>
      <c r="AP54" s="17">
        <v>52.7</v>
      </c>
      <c r="AQ54" s="17">
        <v>5.6</v>
      </c>
      <c r="AR54" s="17">
        <v>0</v>
      </c>
      <c r="AS54" s="17">
        <v>4.3</v>
      </c>
      <c r="AT54" s="17">
        <v>0.3</v>
      </c>
      <c r="AU54" s="17">
        <v>-2.8</v>
      </c>
      <c r="AV54" s="17"/>
      <c r="AW54" s="17"/>
      <c r="AX54" s="17">
        <v>-3.4</v>
      </c>
      <c r="AY54" s="17">
        <v>6</v>
      </c>
      <c r="AZ54" s="17"/>
      <c r="BA54" s="17"/>
      <c r="BB54" s="17"/>
      <c r="BC54" s="17"/>
      <c r="BD54" s="17">
        <v>3.2</v>
      </c>
      <c r="BE54" s="17">
        <v>-4.4000000000000004</v>
      </c>
      <c r="BF54" s="17"/>
      <c r="BG54" s="17">
        <v>-4.8</v>
      </c>
      <c r="BH54" s="17"/>
      <c r="BI54" s="17"/>
      <c r="BJ54" s="17"/>
      <c r="BK54" s="17">
        <v>0.4</v>
      </c>
      <c r="BL54" s="17">
        <v>0</v>
      </c>
      <c r="BM54" s="17">
        <v>0</v>
      </c>
      <c r="BN54" s="17">
        <v>0</v>
      </c>
      <c r="BO54" s="17">
        <v>50.9</v>
      </c>
      <c r="BP54" s="17">
        <v>14.4</v>
      </c>
      <c r="BQ54" s="17">
        <v>-0.7</v>
      </c>
      <c r="BR54" s="17"/>
      <c r="BS54" s="17"/>
      <c r="BT54" s="17"/>
      <c r="BU54" s="17">
        <v>2.8</v>
      </c>
      <c r="BV54" s="17"/>
      <c r="BW54" s="17"/>
      <c r="BX54" s="17">
        <v>1.1000000000000001</v>
      </c>
      <c r="BY54" s="17">
        <v>-0.4</v>
      </c>
      <c r="BZ54" s="17">
        <v>30</v>
      </c>
      <c r="CA54" s="17">
        <v>28.7</v>
      </c>
      <c r="CB54" s="17">
        <v>11.5</v>
      </c>
      <c r="CC54" s="17">
        <v>6.1</v>
      </c>
      <c r="CD54" s="17">
        <v>6</v>
      </c>
      <c r="CE54" s="17">
        <v>0</v>
      </c>
      <c r="CF54" s="17">
        <v>3.3</v>
      </c>
      <c r="CG54" s="17">
        <v>4.5</v>
      </c>
      <c r="CH54" s="17">
        <v>32</v>
      </c>
      <c r="CI54" s="17">
        <v>39</v>
      </c>
      <c r="CJ54" s="17">
        <v>-7.6</v>
      </c>
      <c r="CK54" s="17">
        <v>-26.3</v>
      </c>
      <c r="CL54" s="17"/>
      <c r="CM54" s="17"/>
      <c r="CN54" s="17"/>
      <c r="CO54" s="17"/>
      <c r="CP54" s="17">
        <v>-0.9</v>
      </c>
      <c r="CQ54" s="17">
        <v>-4.3</v>
      </c>
      <c r="CR54" s="17">
        <v>-1.2</v>
      </c>
      <c r="CS54" s="17">
        <v>0.7</v>
      </c>
      <c r="CT54" s="17">
        <v>-34.299999999999997</v>
      </c>
      <c r="CU54" s="17">
        <v>0</v>
      </c>
      <c r="CV54" s="17"/>
      <c r="CW54" s="17"/>
      <c r="CX54" s="17"/>
      <c r="CY54" s="17">
        <v>0</v>
      </c>
      <c r="CZ54" s="17">
        <v>0</v>
      </c>
      <c r="DA54" s="17"/>
      <c r="DB54" s="17">
        <v>0</v>
      </c>
      <c r="DC54" s="17">
        <v>0</v>
      </c>
      <c r="DD54" s="17"/>
      <c r="DE54" s="17">
        <v>0</v>
      </c>
      <c r="DF54" s="17">
        <v>1.1000000000000001</v>
      </c>
      <c r="DG54" s="17">
        <v>0</v>
      </c>
      <c r="DH54" s="17">
        <v>2.5</v>
      </c>
      <c r="DI54" s="17">
        <v>0</v>
      </c>
      <c r="DJ54" s="17">
        <v>0.6</v>
      </c>
      <c r="DK54" s="17"/>
      <c r="DL54" s="17">
        <v>0</v>
      </c>
      <c r="DM54" s="17">
        <v>0</v>
      </c>
      <c r="DN54" s="17">
        <v>-3.6</v>
      </c>
      <c r="DO54" s="17">
        <v>-3</v>
      </c>
      <c r="DP54" s="17">
        <v>0</v>
      </c>
      <c r="DQ54" s="17">
        <v>0</v>
      </c>
      <c r="DR54" s="17">
        <v>0.4</v>
      </c>
      <c r="DS54" s="17">
        <v>0.3</v>
      </c>
      <c r="DT54" s="17"/>
      <c r="DU54" s="17">
        <v>0.4</v>
      </c>
      <c r="DV54" s="17"/>
      <c r="DW54" s="17"/>
      <c r="DX54" s="17">
        <v>-1</v>
      </c>
      <c r="DY54" s="17">
        <v>0</v>
      </c>
      <c r="DZ54" s="17">
        <v>0.3</v>
      </c>
      <c r="EA54" s="17">
        <v>0.4</v>
      </c>
      <c r="EB54" s="17">
        <v>0.8</v>
      </c>
      <c r="EC54" s="17">
        <v>3.8</v>
      </c>
      <c r="ED54" s="17">
        <v>0</v>
      </c>
      <c r="EE54" s="17">
        <v>-4</v>
      </c>
      <c r="EF54" s="17">
        <v>-9.8000000000000007</v>
      </c>
      <c r="EG54" s="17">
        <v>0</v>
      </c>
      <c r="EH54" s="17">
        <v>0</v>
      </c>
      <c r="EI54" s="17">
        <v>0</v>
      </c>
      <c r="EJ54" s="17">
        <v>0.6</v>
      </c>
      <c r="EK54" s="17">
        <v>-0.1</v>
      </c>
      <c r="EL54" s="17">
        <v>1.5</v>
      </c>
      <c r="EM54" s="17">
        <v>0.1</v>
      </c>
      <c r="EN54" s="17">
        <v>0.1</v>
      </c>
      <c r="EO54" s="17">
        <v>0.1</v>
      </c>
      <c r="EP54" s="17"/>
      <c r="EQ54" s="17">
        <v>0</v>
      </c>
      <c r="ER54" s="17">
        <v>0</v>
      </c>
      <c r="ES54" s="17">
        <v>0</v>
      </c>
      <c r="ET54" s="17">
        <v>-0.2</v>
      </c>
      <c r="EU54" s="17">
        <v>5.3</v>
      </c>
      <c r="EV54" s="17">
        <v>-2.2000000000000002</v>
      </c>
      <c r="EW54" s="17">
        <v>0</v>
      </c>
      <c r="EX54" s="17"/>
      <c r="EY54" s="17">
        <v>1.8</v>
      </c>
      <c r="EZ54" s="17">
        <v>0.8</v>
      </c>
      <c r="FA54" s="17">
        <v>0.6</v>
      </c>
      <c r="FB54" s="17">
        <v>0.6</v>
      </c>
      <c r="FC54" s="17">
        <v>0</v>
      </c>
      <c r="FD54" s="17">
        <v>0.2</v>
      </c>
      <c r="FE54" s="17">
        <v>1</v>
      </c>
      <c r="FF54" s="17">
        <v>0.5</v>
      </c>
      <c r="FG54" s="17">
        <v>2.1</v>
      </c>
      <c r="FH54" s="17"/>
      <c r="FI54" s="17"/>
      <c r="FJ54" s="17"/>
      <c r="FK54" s="17">
        <v>0</v>
      </c>
      <c r="FL54" s="17">
        <v>3.3</v>
      </c>
      <c r="FM54" s="17">
        <v>0</v>
      </c>
      <c r="FN54" s="17">
        <v>9.11</v>
      </c>
      <c r="FO54" s="17">
        <v>326.91000000000003</v>
      </c>
      <c r="FP54" s="15"/>
      <c r="FQ54" s="17">
        <v>-0.6</v>
      </c>
      <c r="FR54" s="17">
        <v>2</v>
      </c>
      <c r="FS54" s="17">
        <v>0.32</v>
      </c>
      <c r="FT54" s="17">
        <v>0.22</v>
      </c>
      <c r="FU54" s="17">
        <v>-0.5</v>
      </c>
      <c r="FV54" s="17">
        <v>1.5</v>
      </c>
      <c r="FW54" s="17">
        <v>2.94</v>
      </c>
    </row>
    <row r="55" spans="1:179" ht="24" customHeight="1" x14ac:dyDescent="0.3">
      <c r="A55" s="16" t="s">
        <v>56</v>
      </c>
      <c r="B55" s="16" t="s">
        <v>817</v>
      </c>
      <c r="C55" s="17">
        <v>-7.2</v>
      </c>
      <c r="D55" s="17">
        <v>-35.200000000000003</v>
      </c>
      <c r="E55" s="17">
        <v>10.1</v>
      </c>
      <c r="F55" s="17"/>
      <c r="G55" s="17"/>
      <c r="H55" s="17">
        <v>-5.9</v>
      </c>
      <c r="I55" s="17">
        <v>3.6</v>
      </c>
      <c r="J55" s="17"/>
      <c r="K55" s="17"/>
      <c r="L55" s="17">
        <v>6.7</v>
      </c>
      <c r="M55" s="17">
        <v>10.9</v>
      </c>
      <c r="N55" s="17">
        <v>2.8</v>
      </c>
      <c r="O55" s="17">
        <v>36.4</v>
      </c>
      <c r="P55" s="17">
        <v>-6.1</v>
      </c>
      <c r="Q55" s="17">
        <v>0</v>
      </c>
      <c r="R55" s="17">
        <v>8.8000000000000007</v>
      </c>
      <c r="S55" s="17">
        <v>0</v>
      </c>
      <c r="T55" s="17"/>
      <c r="U55" s="17">
        <v>0</v>
      </c>
      <c r="V55" s="17"/>
      <c r="W55" s="17">
        <v>-1.5</v>
      </c>
      <c r="X55" s="17">
        <v>1.7</v>
      </c>
      <c r="Y55" s="17">
        <v>0.5</v>
      </c>
      <c r="Z55" s="17">
        <v>2.9</v>
      </c>
      <c r="AA55" s="17">
        <v>-0.7</v>
      </c>
      <c r="AB55" s="17">
        <v>-0.5</v>
      </c>
      <c r="AC55" s="17"/>
      <c r="AD55" s="17"/>
      <c r="AE55" s="17"/>
      <c r="AF55" s="17">
        <v>-1.7</v>
      </c>
      <c r="AG55" s="17">
        <v>0</v>
      </c>
      <c r="AH55" s="17">
        <v>0.4</v>
      </c>
      <c r="AI55" s="17">
        <v>14.7</v>
      </c>
      <c r="AJ55" s="17">
        <v>1.8</v>
      </c>
      <c r="AK55" s="17">
        <v>0.2</v>
      </c>
      <c r="AL55" s="17">
        <v>1.7</v>
      </c>
      <c r="AM55" s="17">
        <v>0.2</v>
      </c>
      <c r="AN55" s="17">
        <v>13.3</v>
      </c>
      <c r="AO55" s="17">
        <v>15.3</v>
      </c>
      <c r="AP55" s="17">
        <v>-44</v>
      </c>
      <c r="AQ55" s="17">
        <v>3</v>
      </c>
      <c r="AR55" s="17">
        <v>0</v>
      </c>
      <c r="AS55" s="17">
        <v>4.0999999999999996</v>
      </c>
      <c r="AT55" s="17">
        <v>0.2</v>
      </c>
      <c r="AU55" s="17">
        <v>-0.1</v>
      </c>
      <c r="AV55" s="17"/>
      <c r="AW55" s="17"/>
      <c r="AX55" s="17">
        <v>-3.4</v>
      </c>
      <c r="AY55" s="17">
        <v>3.4</v>
      </c>
      <c r="AZ55" s="17"/>
      <c r="BA55" s="17"/>
      <c r="BB55" s="17"/>
      <c r="BC55" s="17"/>
      <c r="BD55" s="17">
        <v>1.4</v>
      </c>
      <c r="BE55" s="17">
        <v>-6.3</v>
      </c>
      <c r="BF55" s="17"/>
      <c r="BG55" s="17">
        <v>-4.5999999999999996</v>
      </c>
      <c r="BH55" s="17"/>
      <c r="BI55" s="17"/>
      <c r="BJ55" s="17"/>
      <c r="BK55" s="17">
        <v>-3.1</v>
      </c>
      <c r="BL55" s="17">
        <v>0</v>
      </c>
      <c r="BM55" s="17">
        <v>0</v>
      </c>
      <c r="BN55" s="17">
        <v>0</v>
      </c>
      <c r="BO55" s="17">
        <v>51.4</v>
      </c>
      <c r="BP55" s="17">
        <v>14.9</v>
      </c>
      <c r="BQ55" s="17">
        <v>-0.5</v>
      </c>
      <c r="BR55" s="17"/>
      <c r="BS55" s="17"/>
      <c r="BT55" s="17"/>
      <c r="BU55" s="17">
        <v>0.3</v>
      </c>
      <c r="BV55" s="17"/>
      <c r="BW55" s="17"/>
      <c r="BX55" s="17">
        <v>1.1000000000000001</v>
      </c>
      <c r="BY55" s="17">
        <v>-0.4</v>
      </c>
      <c r="BZ55" s="17">
        <v>27.4</v>
      </c>
      <c r="CA55" s="17">
        <v>29</v>
      </c>
      <c r="CB55" s="17">
        <v>11.9</v>
      </c>
      <c r="CC55" s="17">
        <v>6.1</v>
      </c>
      <c r="CD55" s="17">
        <v>5.9</v>
      </c>
      <c r="CE55" s="17">
        <v>0</v>
      </c>
      <c r="CF55" s="17">
        <v>2.9</v>
      </c>
      <c r="CG55" s="17">
        <v>4</v>
      </c>
      <c r="CH55" s="17">
        <v>28.6</v>
      </c>
      <c r="CI55" s="17">
        <v>35.700000000000003</v>
      </c>
      <c r="CJ55" s="17">
        <v>-12.9</v>
      </c>
      <c r="CK55" s="17">
        <v>-31.7</v>
      </c>
      <c r="CL55" s="17"/>
      <c r="CM55" s="17"/>
      <c r="CN55" s="17"/>
      <c r="CO55" s="17"/>
      <c r="CP55" s="17">
        <v>-3.8</v>
      </c>
      <c r="CQ55" s="17">
        <v>-6.1</v>
      </c>
      <c r="CR55" s="17">
        <v>-3.3</v>
      </c>
      <c r="CS55" s="17">
        <v>0.3</v>
      </c>
      <c r="CT55" s="17">
        <v>-31.2</v>
      </c>
      <c r="CU55" s="17">
        <v>0</v>
      </c>
      <c r="CV55" s="17"/>
      <c r="CW55" s="17"/>
      <c r="CX55" s="17"/>
      <c r="CY55" s="17">
        <v>0</v>
      </c>
      <c r="CZ55" s="17">
        <v>0</v>
      </c>
      <c r="DA55" s="17"/>
      <c r="DB55" s="17">
        <v>0</v>
      </c>
      <c r="DC55" s="17">
        <v>0</v>
      </c>
      <c r="DD55" s="17"/>
      <c r="DE55" s="17">
        <v>0</v>
      </c>
      <c r="DF55" s="17">
        <v>1.1000000000000001</v>
      </c>
      <c r="DG55" s="17">
        <v>0</v>
      </c>
      <c r="DH55" s="17">
        <v>1.5</v>
      </c>
      <c r="DI55" s="17">
        <v>0.1</v>
      </c>
      <c r="DJ55" s="17">
        <v>0.6</v>
      </c>
      <c r="DK55" s="17"/>
      <c r="DL55" s="17">
        <v>0</v>
      </c>
      <c r="DM55" s="17">
        <v>0</v>
      </c>
      <c r="DN55" s="17">
        <v>-3.5</v>
      </c>
      <c r="DO55" s="17">
        <v>-3.2</v>
      </c>
      <c r="DP55" s="17">
        <v>0</v>
      </c>
      <c r="DQ55" s="17">
        <v>0</v>
      </c>
      <c r="DR55" s="17">
        <v>0.3</v>
      </c>
      <c r="DS55" s="17">
        <v>0.3</v>
      </c>
      <c r="DT55" s="17"/>
      <c r="DU55" s="17">
        <v>0.4</v>
      </c>
      <c r="DV55" s="17"/>
      <c r="DW55" s="17"/>
      <c r="DX55" s="17">
        <v>-1.1000000000000001</v>
      </c>
      <c r="DY55" s="17">
        <v>0</v>
      </c>
      <c r="DZ55" s="17">
        <v>0.3</v>
      </c>
      <c r="EA55" s="17">
        <v>0.2</v>
      </c>
      <c r="EB55" s="17">
        <v>0.8</v>
      </c>
      <c r="EC55" s="17">
        <v>3.8</v>
      </c>
      <c r="ED55" s="17">
        <v>0</v>
      </c>
      <c r="EE55" s="17">
        <v>-4.3</v>
      </c>
      <c r="EF55" s="17">
        <v>-9.6</v>
      </c>
      <c r="EG55" s="17">
        <v>0</v>
      </c>
      <c r="EH55" s="17">
        <v>0</v>
      </c>
      <c r="EI55" s="17">
        <v>0</v>
      </c>
      <c r="EJ55" s="17">
        <v>0.6</v>
      </c>
      <c r="EK55" s="17">
        <v>-0.1</v>
      </c>
      <c r="EL55" s="17">
        <v>1.5</v>
      </c>
      <c r="EM55" s="17">
        <v>0.1</v>
      </c>
      <c r="EN55" s="17">
        <v>0.1</v>
      </c>
      <c r="EO55" s="17">
        <v>0.1</v>
      </c>
      <c r="EP55" s="17"/>
      <c r="EQ55" s="17">
        <v>0</v>
      </c>
      <c r="ER55" s="17">
        <v>0</v>
      </c>
      <c r="ES55" s="17">
        <v>0</v>
      </c>
      <c r="ET55" s="17">
        <v>-0.2</v>
      </c>
      <c r="EU55" s="17">
        <v>5.9</v>
      </c>
      <c r="EV55" s="17">
        <v>-1.8</v>
      </c>
      <c r="EW55" s="17">
        <v>0</v>
      </c>
      <c r="EX55" s="17"/>
      <c r="EY55" s="17">
        <v>1.8</v>
      </c>
      <c r="EZ55" s="17">
        <v>0.8</v>
      </c>
      <c r="FA55" s="17">
        <v>0.6</v>
      </c>
      <c r="FB55" s="17">
        <v>0.6</v>
      </c>
      <c r="FC55" s="17">
        <v>0</v>
      </c>
      <c r="FD55" s="17">
        <v>0.2</v>
      </c>
      <c r="FE55" s="17">
        <v>0.6</v>
      </c>
      <c r="FF55" s="17">
        <v>0.3</v>
      </c>
      <c r="FG55" s="17">
        <v>2.1</v>
      </c>
      <c r="FH55" s="17"/>
      <c r="FI55" s="17"/>
      <c r="FJ55" s="17"/>
      <c r="FK55" s="17">
        <v>0</v>
      </c>
      <c r="FL55" s="17">
        <v>4.2</v>
      </c>
      <c r="FM55" s="17">
        <v>0</v>
      </c>
      <c r="FN55" s="17">
        <v>6.59</v>
      </c>
      <c r="FO55" s="17">
        <v>165.09</v>
      </c>
      <c r="FP55" s="15"/>
      <c r="FQ55" s="17">
        <v>-1</v>
      </c>
      <c r="FR55" s="17">
        <v>2</v>
      </c>
      <c r="FS55" s="17">
        <v>0.11</v>
      </c>
      <c r="FT55" s="17">
        <v>0.25</v>
      </c>
      <c r="FU55" s="17">
        <v>-0.6</v>
      </c>
      <c r="FV55" s="17">
        <v>1.5</v>
      </c>
      <c r="FW55" s="17">
        <v>2.2599999999999998</v>
      </c>
    </row>
    <row r="56" spans="1:179" ht="24" customHeight="1" x14ac:dyDescent="0.3">
      <c r="A56" s="16" t="s">
        <v>56</v>
      </c>
      <c r="B56" s="16" t="s">
        <v>818</v>
      </c>
      <c r="C56" s="17">
        <v>-7.9</v>
      </c>
      <c r="D56" s="17">
        <v>-39.9</v>
      </c>
      <c r="E56" s="17">
        <v>9.1</v>
      </c>
      <c r="F56" s="17"/>
      <c r="G56" s="17"/>
      <c r="H56" s="17">
        <v>0</v>
      </c>
      <c r="I56" s="17">
        <v>10</v>
      </c>
      <c r="J56" s="17"/>
      <c r="K56" s="17"/>
      <c r="L56" s="17">
        <v>5.2</v>
      </c>
      <c r="M56" s="17">
        <v>9.6</v>
      </c>
      <c r="N56" s="17">
        <v>2.2999999999999998</v>
      </c>
      <c r="O56" s="17">
        <v>37.1</v>
      </c>
      <c r="P56" s="17">
        <v>-6.1</v>
      </c>
      <c r="Q56" s="17">
        <v>0</v>
      </c>
      <c r="R56" s="17">
        <v>7.2</v>
      </c>
      <c r="S56" s="17">
        <v>0</v>
      </c>
      <c r="T56" s="17"/>
      <c r="U56" s="17">
        <v>0</v>
      </c>
      <c r="V56" s="17"/>
      <c r="W56" s="17">
        <v>-3.1</v>
      </c>
      <c r="X56" s="17">
        <v>1.7</v>
      </c>
      <c r="Y56" s="17">
        <v>0.4</v>
      </c>
      <c r="Z56" s="17">
        <v>2.9</v>
      </c>
      <c r="AA56" s="17">
        <v>-0.3</v>
      </c>
      <c r="AB56" s="17">
        <v>0</v>
      </c>
      <c r="AC56" s="17"/>
      <c r="AD56" s="17"/>
      <c r="AE56" s="17"/>
      <c r="AF56" s="17">
        <v>-1.3</v>
      </c>
      <c r="AG56" s="17">
        <v>0</v>
      </c>
      <c r="AH56" s="17">
        <v>-0.3</v>
      </c>
      <c r="AI56" s="17">
        <v>14.5</v>
      </c>
      <c r="AJ56" s="17">
        <v>2.2999999999999998</v>
      </c>
      <c r="AK56" s="17">
        <v>-0.3</v>
      </c>
      <c r="AL56" s="17">
        <v>1.7</v>
      </c>
      <c r="AM56" s="17">
        <v>0.5</v>
      </c>
      <c r="AN56" s="17">
        <v>12.8</v>
      </c>
      <c r="AO56" s="17">
        <v>14.8</v>
      </c>
      <c r="AP56" s="17">
        <v>-44.7</v>
      </c>
      <c r="AQ56" s="17">
        <v>2.6</v>
      </c>
      <c r="AR56" s="17">
        <v>0</v>
      </c>
      <c r="AS56" s="17">
        <v>4.5999999999999996</v>
      </c>
      <c r="AT56" s="17">
        <v>0.1</v>
      </c>
      <c r="AU56" s="17">
        <v>-2.1</v>
      </c>
      <c r="AV56" s="17"/>
      <c r="AW56" s="17"/>
      <c r="AX56" s="17">
        <v>-3.5</v>
      </c>
      <c r="AY56" s="17">
        <v>2</v>
      </c>
      <c r="AZ56" s="17"/>
      <c r="BA56" s="17"/>
      <c r="BB56" s="17"/>
      <c r="BC56" s="17"/>
      <c r="BD56" s="17">
        <v>1.4</v>
      </c>
      <c r="BE56" s="17">
        <v>0</v>
      </c>
      <c r="BF56" s="17"/>
      <c r="BG56" s="17">
        <v>-0.3</v>
      </c>
      <c r="BH56" s="17"/>
      <c r="BI56" s="17"/>
      <c r="BJ56" s="17"/>
      <c r="BK56" s="17">
        <v>-6.1</v>
      </c>
      <c r="BL56" s="17">
        <v>0</v>
      </c>
      <c r="BM56" s="17">
        <v>0</v>
      </c>
      <c r="BN56" s="17">
        <v>0</v>
      </c>
      <c r="BO56" s="17">
        <v>51.1</v>
      </c>
      <c r="BP56" s="17">
        <v>14.8</v>
      </c>
      <c r="BQ56" s="17">
        <v>-0.4</v>
      </c>
      <c r="BR56" s="17"/>
      <c r="BS56" s="17"/>
      <c r="BT56" s="17"/>
      <c r="BU56" s="17">
        <v>1.6</v>
      </c>
      <c r="BV56" s="17"/>
      <c r="BW56" s="17"/>
      <c r="BX56" s="17">
        <v>1.1000000000000001</v>
      </c>
      <c r="BY56" s="17">
        <v>-0.4</v>
      </c>
      <c r="BZ56" s="17">
        <v>28.5</v>
      </c>
      <c r="CA56" s="17">
        <v>29.4</v>
      </c>
      <c r="CB56" s="17">
        <v>-0.3</v>
      </c>
      <c r="CC56" s="17">
        <v>6.2</v>
      </c>
      <c r="CD56" s="17">
        <v>-0.1</v>
      </c>
      <c r="CE56" s="17">
        <v>0</v>
      </c>
      <c r="CF56" s="17">
        <v>2.7</v>
      </c>
      <c r="CG56" s="17">
        <v>3.6</v>
      </c>
      <c r="CH56" s="17">
        <v>27.3</v>
      </c>
      <c r="CI56" s="17">
        <v>34.5</v>
      </c>
      <c r="CJ56" s="17">
        <v>-14.4</v>
      </c>
      <c r="CK56" s="17">
        <v>-33.4</v>
      </c>
      <c r="CL56" s="17"/>
      <c r="CM56" s="17"/>
      <c r="CN56" s="17"/>
      <c r="CO56" s="17"/>
      <c r="CP56" s="17">
        <v>0</v>
      </c>
      <c r="CQ56" s="17">
        <v>-3.8</v>
      </c>
      <c r="CR56" s="17">
        <v>-3.2</v>
      </c>
      <c r="CS56" s="17">
        <v>0.3</v>
      </c>
      <c r="CT56" s="17">
        <v>-28.8</v>
      </c>
      <c r="CU56" s="17">
        <v>0</v>
      </c>
      <c r="CV56" s="17"/>
      <c r="CW56" s="17"/>
      <c r="CX56" s="17"/>
      <c r="CY56" s="17">
        <v>0</v>
      </c>
      <c r="CZ56" s="17">
        <v>0</v>
      </c>
      <c r="DA56" s="17"/>
      <c r="DB56" s="17">
        <v>0</v>
      </c>
      <c r="DC56" s="17">
        <v>0</v>
      </c>
      <c r="DD56" s="17"/>
      <c r="DE56" s="17">
        <v>0</v>
      </c>
      <c r="DF56" s="17">
        <v>1.1000000000000001</v>
      </c>
      <c r="DG56" s="17">
        <v>0.1</v>
      </c>
      <c r="DH56" s="17">
        <v>1.4</v>
      </c>
      <c r="DI56" s="17">
        <v>0</v>
      </c>
      <c r="DJ56" s="17">
        <v>0.6</v>
      </c>
      <c r="DK56" s="17"/>
      <c r="DL56" s="17">
        <v>0</v>
      </c>
      <c r="DM56" s="17">
        <v>0</v>
      </c>
      <c r="DN56" s="17">
        <v>-3.6</v>
      </c>
      <c r="DO56" s="17">
        <v>-3.2</v>
      </c>
      <c r="DP56" s="17">
        <v>0</v>
      </c>
      <c r="DQ56" s="17">
        <v>0</v>
      </c>
      <c r="DR56" s="17">
        <v>0.4</v>
      </c>
      <c r="DS56" s="17">
        <v>0.3</v>
      </c>
      <c r="DT56" s="17"/>
      <c r="DU56" s="17">
        <v>0.5</v>
      </c>
      <c r="DV56" s="17"/>
      <c r="DW56" s="17"/>
      <c r="DX56" s="17">
        <v>-1.2</v>
      </c>
      <c r="DY56" s="17">
        <v>0</v>
      </c>
      <c r="DZ56" s="17">
        <v>0.3</v>
      </c>
      <c r="EA56" s="17">
        <v>-0.1</v>
      </c>
      <c r="EB56" s="17">
        <v>0.8</v>
      </c>
      <c r="EC56" s="17">
        <v>3.8</v>
      </c>
      <c r="ED56" s="17">
        <v>0</v>
      </c>
      <c r="EE56" s="17">
        <v>-5</v>
      </c>
      <c r="EF56" s="17">
        <v>-5.2</v>
      </c>
      <c r="EG56" s="17">
        <v>0</v>
      </c>
      <c r="EH56" s="17">
        <v>0</v>
      </c>
      <c r="EI56" s="17">
        <v>0</v>
      </c>
      <c r="EJ56" s="17">
        <v>0.6</v>
      </c>
      <c r="EK56" s="17">
        <v>-0.1</v>
      </c>
      <c r="EL56" s="17">
        <v>1.3</v>
      </c>
      <c r="EM56" s="17">
        <v>0.1</v>
      </c>
      <c r="EN56" s="17">
        <v>0.1</v>
      </c>
      <c r="EO56" s="17">
        <v>0.1</v>
      </c>
      <c r="EP56" s="17"/>
      <c r="EQ56" s="17">
        <v>0</v>
      </c>
      <c r="ER56" s="17">
        <v>0</v>
      </c>
      <c r="ES56" s="17">
        <v>0</v>
      </c>
      <c r="ET56" s="17">
        <v>-0.2</v>
      </c>
      <c r="EU56" s="17">
        <v>3.7</v>
      </c>
      <c r="EV56" s="17">
        <v>-5.3</v>
      </c>
      <c r="EW56" s="17">
        <v>0</v>
      </c>
      <c r="EX56" s="17"/>
      <c r="EY56" s="17">
        <v>1.8</v>
      </c>
      <c r="EZ56" s="17">
        <v>0.8</v>
      </c>
      <c r="FA56" s="17">
        <v>0.6</v>
      </c>
      <c r="FB56" s="17">
        <v>0.6</v>
      </c>
      <c r="FC56" s="17">
        <v>0</v>
      </c>
      <c r="FD56" s="17">
        <v>0.2</v>
      </c>
      <c r="FE56" s="17">
        <v>0.6</v>
      </c>
      <c r="FF56" s="17">
        <v>0.2</v>
      </c>
      <c r="FG56" s="17">
        <v>2.2999999999999998</v>
      </c>
      <c r="FH56" s="17"/>
      <c r="FI56" s="17"/>
      <c r="FJ56" s="17"/>
      <c r="FK56" s="17">
        <v>0</v>
      </c>
      <c r="FL56" s="17">
        <v>4.4000000000000004</v>
      </c>
      <c r="FM56" s="17">
        <v>0</v>
      </c>
      <c r="FN56" s="17">
        <v>6.98</v>
      </c>
      <c r="FO56" s="17">
        <v>152.97999999999999</v>
      </c>
      <c r="FP56" s="15"/>
      <c r="FQ56" s="17">
        <v>-0.4</v>
      </c>
      <c r="FR56" s="17">
        <v>2.1</v>
      </c>
      <c r="FS56" s="17">
        <v>0.26</v>
      </c>
      <c r="FT56" s="17">
        <v>0.26</v>
      </c>
      <c r="FU56" s="17">
        <v>-0.1</v>
      </c>
      <c r="FV56" s="17">
        <v>1.7</v>
      </c>
      <c r="FW56" s="17">
        <v>3.82</v>
      </c>
    </row>
    <row r="57" spans="1:179" ht="24" customHeight="1" x14ac:dyDescent="0.3">
      <c r="A57" s="16" t="s">
        <v>56</v>
      </c>
      <c r="B57" s="16" t="s">
        <v>819</v>
      </c>
      <c r="C57" s="17">
        <v>-12.9</v>
      </c>
      <c r="D57" s="17">
        <v>-43.5</v>
      </c>
      <c r="E57" s="17">
        <v>8.9</v>
      </c>
      <c r="F57" s="17"/>
      <c r="G57" s="17"/>
      <c r="H57" s="17">
        <v>0</v>
      </c>
      <c r="I57" s="17">
        <v>8.6999999999999993</v>
      </c>
      <c r="J57" s="17"/>
      <c r="K57" s="17"/>
      <c r="L57" s="17">
        <v>1.5</v>
      </c>
      <c r="M57" s="17">
        <v>7.1</v>
      </c>
      <c r="N57" s="17">
        <v>0.2</v>
      </c>
      <c r="O57" s="17">
        <v>32.9</v>
      </c>
      <c r="P57" s="17">
        <v>-8.6999999999999993</v>
      </c>
      <c r="Q57" s="17">
        <v>0</v>
      </c>
      <c r="R57" s="17">
        <v>10.9</v>
      </c>
      <c r="S57" s="17">
        <v>0</v>
      </c>
      <c r="T57" s="17"/>
      <c r="U57" s="17">
        <v>0</v>
      </c>
      <c r="V57" s="17"/>
      <c r="W57" s="17">
        <v>-4.3</v>
      </c>
      <c r="X57" s="17">
        <v>1.5</v>
      </c>
      <c r="Y57" s="17">
        <v>0</v>
      </c>
      <c r="Z57" s="17">
        <v>2.9</v>
      </c>
      <c r="AA57" s="17">
        <v>-2.2000000000000002</v>
      </c>
      <c r="AB57" s="17">
        <v>-5.0999999999999996</v>
      </c>
      <c r="AC57" s="17"/>
      <c r="AD57" s="17"/>
      <c r="AE57" s="17"/>
      <c r="AF57" s="17">
        <v>-1.3</v>
      </c>
      <c r="AG57" s="17">
        <v>0</v>
      </c>
      <c r="AH57" s="17">
        <v>-0.5</v>
      </c>
      <c r="AI57" s="17">
        <v>6.2</v>
      </c>
      <c r="AJ57" s="17">
        <v>2.2000000000000002</v>
      </c>
      <c r="AK57" s="17">
        <v>-0.7</v>
      </c>
      <c r="AL57" s="17">
        <v>1.7</v>
      </c>
      <c r="AM57" s="17">
        <v>0.2</v>
      </c>
      <c r="AN57" s="17">
        <v>10.9</v>
      </c>
      <c r="AO57" s="17">
        <v>12.9</v>
      </c>
      <c r="AP57" s="17">
        <v>-46.5</v>
      </c>
      <c r="AQ57" s="17">
        <v>2.6</v>
      </c>
      <c r="AR57" s="17">
        <v>0</v>
      </c>
      <c r="AS57" s="17">
        <v>4.2</v>
      </c>
      <c r="AT57" s="17">
        <v>0.2</v>
      </c>
      <c r="AU57" s="17">
        <v>-1.8</v>
      </c>
      <c r="AV57" s="17"/>
      <c r="AW57" s="17"/>
      <c r="AX57" s="17">
        <v>-3.4</v>
      </c>
      <c r="AY57" s="17">
        <v>1.5</v>
      </c>
      <c r="AZ57" s="17"/>
      <c r="BA57" s="17"/>
      <c r="BB57" s="17"/>
      <c r="BC57" s="17"/>
      <c r="BD57" s="17">
        <v>0.8</v>
      </c>
      <c r="BE57" s="17">
        <v>0</v>
      </c>
      <c r="BF57" s="17"/>
      <c r="BG57" s="17">
        <v>-2.2000000000000002</v>
      </c>
      <c r="BH57" s="17"/>
      <c r="BI57" s="17"/>
      <c r="BJ57" s="17"/>
      <c r="BK57" s="17">
        <v>-6.2</v>
      </c>
      <c r="BL57" s="17">
        <v>0</v>
      </c>
      <c r="BM57" s="17">
        <v>0</v>
      </c>
      <c r="BN57" s="17">
        <v>0</v>
      </c>
      <c r="BO57" s="17">
        <v>50.2</v>
      </c>
      <c r="BP57" s="17">
        <v>14</v>
      </c>
      <c r="BQ57" s="17">
        <v>-0.8</v>
      </c>
      <c r="BR57" s="17"/>
      <c r="BS57" s="17"/>
      <c r="BT57" s="17"/>
      <c r="BU57" s="17">
        <v>0.9</v>
      </c>
      <c r="BV57" s="17"/>
      <c r="BW57" s="17"/>
      <c r="BX57" s="17">
        <v>1.1000000000000001</v>
      </c>
      <c r="BY57" s="17">
        <v>-0.4</v>
      </c>
      <c r="BZ57" s="17">
        <v>22.3</v>
      </c>
      <c r="CA57" s="17">
        <v>11.4</v>
      </c>
      <c r="CB57" s="17">
        <v>-0.4</v>
      </c>
      <c r="CC57" s="17">
        <v>6.2</v>
      </c>
      <c r="CD57" s="17">
        <v>-0.2</v>
      </c>
      <c r="CE57" s="17">
        <v>0</v>
      </c>
      <c r="CF57" s="17">
        <v>2.4</v>
      </c>
      <c r="CG57" s="17">
        <v>2.9</v>
      </c>
      <c r="CH57" s="17">
        <v>24.4</v>
      </c>
      <c r="CI57" s="17">
        <v>31.5</v>
      </c>
      <c r="CJ57" s="17">
        <v>-18.3</v>
      </c>
      <c r="CK57" s="17">
        <v>-35.6</v>
      </c>
      <c r="CL57" s="17"/>
      <c r="CM57" s="17"/>
      <c r="CN57" s="17"/>
      <c r="CO57" s="17"/>
      <c r="CP57" s="17">
        <v>-1.6</v>
      </c>
      <c r="CQ57" s="17">
        <v>-4.8</v>
      </c>
      <c r="CR57" s="17">
        <v>-2.6</v>
      </c>
      <c r="CS57" s="17">
        <v>0.2</v>
      </c>
      <c r="CT57" s="17">
        <v>-31.6</v>
      </c>
      <c r="CU57" s="17">
        <v>0</v>
      </c>
      <c r="CV57" s="17"/>
      <c r="CW57" s="17"/>
      <c r="CX57" s="17"/>
      <c r="CY57" s="17">
        <v>0</v>
      </c>
      <c r="CZ57" s="17">
        <v>0</v>
      </c>
      <c r="DA57" s="17"/>
      <c r="DB57" s="17">
        <v>0</v>
      </c>
      <c r="DC57" s="17">
        <v>0</v>
      </c>
      <c r="DD57" s="17"/>
      <c r="DE57" s="17">
        <v>0</v>
      </c>
      <c r="DF57" s="17">
        <v>1.1000000000000001</v>
      </c>
      <c r="DG57" s="17">
        <v>0.2</v>
      </c>
      <c r="DH57" s="17">
        <v>0</v>
      </c>
      <c r="DI57" s="17">
        <v>0</v>
      </c>
      <c r="DJ57" s="17">
        <v>0.6</v>
      </c>
      <c r="DK57" s="17"/>
      <c r="DL57" s="17">
        <v>0</v>
      </c>
      <c r="DM57" s="17">
        <v>0</v>
      </c>
      <c r="DN57" s="17">
        <v>-3.7</v>
      </c>
      <c r="DO57" s="17">
        <v>-3.3</v>
      </c>
      <c r="DP57" s="17">
        <v>0</v>
      </c>
      <c r="DQ57" s="17">
        <v>0</v>
      </c>
      <c r="DR57" s="17">
        <v>0.3</v>
      </c>
      <c r="DS57" s="17">
        <v>0.3</v>
      </c>
      <c r="DT57" s="17"/>
      <c r="DU57" s="17">
        <v>0.4</v>
      </c>
      <c r="DV57" s="17"/>
      <c r="DW57" s="17"/>
      <c r="DX57" s="17">
        <v>-1.5</v>
      </c>
      <c r="DY57" s="17">
        <v>0</v>
      </c>
      <c r="DZ57" s="17">
        <v>0.3</v>
      </c>
      <c r="EA57" s="17">
        <v>-0.1</v>
      </c>
      <c r="EB57" s="17">
        <v>0.8</v>
      </c>
      <c r="EC57" s="17">
        <v>3.8</v>
      </c>
      <c r="ED57" s="17">
        <v>0</v>
      </c>
      <c r="EE57" s="17">
        <v>-6.1</v>
      </c>
      <c r="EF57" s="17">
        <v>-6.5</v>
      </c>
      <c r="EG57" s="17">
        <v>0</v>
      </c>
      <c r="EH57" s="17">
        <v>0</v>
      </c>
      <c r="EI57" s="17">
        <v>0</v>
      </c>
      <c r="EJ57" s="17">
        <v>0.6</v>
      </c>
      <c r="EK57" s="17">
        <v>-0.1</v>
      </c>
      <c r="EL57" s="17">
        <v>1.3</v>
      </c>
      <c r="EM57" s="17">
        <v>0.1</v>
      </c>
      <c r="EN57" s="17">
        <v>0.1</v>
      </c>
      <c r="EO57" s="17">
        <v>0.1</v>
      </c>
      <c r="EP57" s="17"/>
      <c r="EQ57" s="17">
        <v>0</v>
      </c>
      <c r="ER57" s="17">
        <v>0</v>
      </c>
      <c r="ES57" s="17">
        <v>0</v>
      </c>
      <c r="ET57" s="17">
        <v>-0.2</v>
      </c>
      <c r="EU57" s="17">
        <v>0.9</v>
      </c>
      <c r="EV57" s="17">
        <v>-4.9000000000000004</v>
      </c>
      <c r="EW57" s="17">
        <v>0</v>
      </c>
      <c r="EX57" s="17"/>
      <c r="EY57" s="17">
        <v>1.8</v>
      </c>
      <c r="EZ57" s="17">
        <v>0.8</v>
      </c>
      <c r="FA57" s="17">
        <v>0.6</v>
      </c>
      <c r="FB57" s="17">
        <v>0.6</v>
      </c>
      <c r="FC57" s="17">
        <v>0</v>
      </c>
      <c r="FD57" s="17">
        <v>0.2</v>
      </c>
      <c r="FE57" s="17">
        <v>0.4</v>
      </c>
      <c r="FF57" s="17">
        <v>0.1</v>
      </c>
      <c r="FG57" s="17">
        <v>2.1</v>
      </c>
      <c r="FH57" s="17"/>
      <c r="FI57" s="17"/>
      <c r="FJ57" s="17"/>
      <c r="FK57" s="17">
        <v>0</v>
      </c>
      <c r="FL57" s="17">
        <v>3.1</v>
      </c>
      <c r="FM57" s="17">
        <v>0</v>
      </c>
      <c r="FN57" s="17">
        <v>9.32</v>
      </c>
      <c r="FO57" s="17">
        <v>53.42</v>
      </c>
      <c r="FP57" s="15"/>
      <c r="FQ57" s="17">
        <v>-0.4</v>
      </c>
      <c r="FR57" s="17">
        <v>2.4</v>
      </c>
      <c r="FS57" s="17">
        <v>0.37</v>
      </c>
      <c r="FT57" s="17">
        <v>0.22</v>
      </c>
      <c r="FU57" s="17">
        <v>-0.1</v>
      </c>
      <c r="FV57" s="17">
        <v>1.6</v>
      </c>
      <c r="FW57" s="17">
        <v>4.09</v>
      </c>
    </row>
    <row r="58" spans="1:179" ht="24" customHeight="1" x14ac:dyDescent="0.3">
      <c r="A58" s="18" t="s">
        <v>820</v>
      </c>
      <c r="B58" s="18" t="s">
        <v>57</v>
      </c>
      <c r="C58" s="19">
        <v>-20.2</v>
      </c>
      <c r="D58" s="19">
        <v>-43</v>
      </c>
      <c r="E58" s="19">
        <v>11</v>
      </c>
      <c r="F58" s="19"/>
      <c r="G58" s="19"/>
      <c r="H58" s="19">
        <v>0</v>
      </c>
      <c r="I58" s="19">
        <v>-2.4</v>
      </c>
      <c r="J58" s="19"/>
      <c r="K58" s="19"/>
      <c r="L58" s="19">
        <v>-0.8</v>
      </c>
      <c r="M58" s="19">
        <v>4.7</v>
      </c>
      <c r="N58" s="19">
        <v>-2.5</v>
      </c>
      <c r="O58" s="19">
        <v>29.9</v>
      </c>
      <c r="P58" s="19">
        <v>-9.6</v>
      </c>
      <c r="Q58" s="19">
        <v>0</v>
      </c>
      <c r="R58" s="19">
        <v>-3.4</v>
      </c>
      <c r="S58" s="19">
        <v>0.1</v>
      </c>
      <c r="T58" s="19"/>
      <c r="U58" s="19">
        <v>0</v>
      </c>
      <c r="V58" s="19"/>
      <c r="W58" s="19">
        <v>4.5</v>
      </c>
      <c r="X58" s="19">
        <v>0.7</v>
      </c>
      <c r="Y58" s="19">
        <v>0.3</v>
      </c>
      <c r="Z58" s="19">
        <v>2.9</v>
      </c>
      <c r="AA58" s="19">
        <v>-2.1</v>
      </c>
      <c r="AB58" s="19">
        <v>-5.9</v>
      </c>
      <c r="AC58" s="19"/>
      <c r="AD58" s="19"/>
      <c r="AE58" s="19"/>
      <c r="AF58" s="19">
        <v>-1.4</v>
      </c>
      <c r="AG58" s="19">
        <v>0</v>
      </c>
      <c r="AH58" s="19">
        <v>-0.3</v>
      </c>
      <c r="AI58" s="19">
        <v>7.4</v>
      </c>
      <c r="AJ58" s="19">
        <v>2</v>
      </c>
      <c r="AK58" s="19">
        <v>-0.9</v>
      </c>
      <c r="AL58" s="19">
        <v>1.7</v>
      </c>
      <c r="AM58" s="19">
        <v>-0.4</v>
      </c>
      <c r="AN58" s="19">
        <v>7</v>
      </c>
      <c r="AO58" s="19">
        <v>9</v>
      </c>
      <c r="AP58" s="19">
        <v>-50.1</v>
      </c>
      <c r="AQ58" s="19">
        <v>0.3</v>
      </c>
      <c r="AR58" s="19">
        <v>0</v>
      </c>
      <c r="AS58" s="19">
        <v>3.4</v>
      </c>
      <c r="AT58" s="19">
        <v>0.1</v>
      </c>
      <c r="AU58" s="19">
        <v>-1.1000000000000001</v>
      </c>
      <c r="AV58" s="19"/>
      <c r="AW58" s="19"/>
      <c r="AX58" s="19">
        <v>-3.5</v>
      </c>
      <c r="AY58" s="19">
        <v>0</v>
      </c>
      <c r="AZ58" s="19"/>
      <c r="BA58" s="19"/>
      <c r="BB58" s="19"/>
      <c r="BC58" s="19"/>
      <c r="BD58" s="19">
        <v>-1.4</v>
      </c>
      <c r="BE58" s="19">
        <v>0</v>
      </c>
      <c r="BF58" s="19"/>
      <c r="BG58" s="19">
        <v>-2.4</v>
      </c>
      <c r="BH58" s="19"/>
      <c r="BI58" s="19"/>
      <c r="BJ58" s="19"/>
      <c r="BK58" s="19">
        <v>-3.9</v>
      </c>
      <c r="BL58" s="19">
        <v>0</v>
      </c>
      <c r="BM58" s="19">
        <v>0</v>
      </c>
      <c r="BN58" s="19">
        <v>0</v>
      </c>
      <c r="BO58" s="19">
        <v>48.6</v>
      </c>
      <c r="BP58" s="19">
        <v>13.3</v>
      </c>
      <c r="BQ58" s="19">
        <v>-1.1000000000000001</v>
      </c>
      <c r="BR58" s="19"/>
      <c r="BS58" s="19"/>
      <c r="BT58" s="19"/>
      <c r="BU58" s="19">
        <v>-0.3</v>
      </c>
      <c r="BV58" s="19"/>
      <c r="BW58" s="19"/>
      <c r="BX58" s="19">
        <v>1.1000000000000001</v>
      </c>
      <c r="BY58" s="19">
        <v>-0.4</v>
      </c>
      <c r="BZ58" s="19">
        <v>19.8</v>
      </c>
      <c r="CA58" s="19">
        <v>11.4</v>
      </c>
      <c r="CB58" s="19">
        <v>-0.3</v>
      </c>
      <c r="CC58" s="19">
        <v>6.1</v>
      </c>
      <c r="CD58" s="19">
        <v>-0.2</v>
      </c>
      <c r="CE58" s="19">
        <v>0</v>
      </c>
      <c r="CF58" s="19">
        <v>1.9</v>
      </c>
      <c r="CG58" s="19">
        <v>2.2999999999999998</v>
      </c>
      <c r="CH58" s="19">
        <v>20.100000000000001</v>
      </c>
      <c r="CI58" s="19">
        <v>26.8</v>
      </c>
      <c r="CJ58" s="19">
        <v>-25.4</v>
      </c>
      <c r="CK58" s="19">
        <v>-39.9</v>
      </c>
      <c r="CL58" s="19"/>
      <c r="CM58" s="19"/>
      <c r="CN58" s="19"/>
      <c r="CO58" s="19"/>
      <c r="CP58" s="19">
        <v>-5.3</v>
      </c>
      <c r="CQ58" s="19">
        <v>-7</v>
      </c>
      <c r="CR58" s="19">
        <v>-2.9</v>
      </c>
      <c r="CS58" s="19">
        <v>0.1</v>
      </c>
      <c r="CT58" s="19">
        <v>-30.8</v>
      </c>
      <c r="CU58" s="19">
        <v>0</v>
      </c>
      <c r="CV58" s="19"/>
      <c r="CW58" s="19"/>
      <c r="CX58" s="19"/>
      <c r="CY58" s="19">
        <v>0</v>
      </c>
      <c r="CZ58" s="19">
        <v>0</v>
      </c>
      <c r="DA58" s="19"/>
      <c r="DB58" s="19">
        <v>0</v>
      </c>
      <c r="DC58" s="19">
        <v>0</v>
      </c>
      <c r="DD58" s="19"/>
      <c r="DE58" s="19">
        <v>0</v>
      </c>
      <c r="DF58" s="19">
        <v>1.1000000000000001</v>
      </c>
      <c r="DG58" s="19">
        <v>0.3</v>
      </c>
      <c r="DH58" s="19">
        <v>0</v>
      </c>
      <c r="DI58" s="19">
        <v>0</v>
      </c>
      <c r="DJ58" s="19">
        <v>0.6</v>
      </c>
      <c r="DK58" s="19"/>
      <c r="DL58" s="19">
        <v>0</v>
      </c>
      <c r="DM58" s="19">
        <v>0</v>
      </c>
      <c r="DN58" s="19">
        <v>-4.0999999999999996</v>
      </c>
      <c r="DO58" s="19">
        <v>-4.2</v>
      </c>
      <c r="DP58" s="19">
        <v>0</v>
      </c>
      <c r="DQ58" s="19">
        <v>0</v>
      </c>
      <c r="DR58" s="19">
        <v>0.4</v>
      </c>
      <c r="DS58" s="19">
        <v>0.3</v>
      </c>
      <c r="DT58" s="19"/>
      <c r="DU58" s="19">
        <v>0.4</v>
      </c>
      <c r="DV58" s="19"/>
      <c r="DW58" s="19"/>
      <c r="DX58" s="19">
        <v>-1.5</v>
      </c>
      <c r="DY58" s="19">
        <v>0</v>
      </c>
      <c r="DZ58" s="19">
        <v>0.3</v>
      </c>
      <c r="EA58" s="19">
        <v>-0.1</v>
      </c>
      <c r="EB58" s="19">
        <v>0.8</v>
      </c>
      <c r="EC58" s="19">
        <v>3.8</v>
      </c>
      <c r="ED58" s="19">
        <v>0</v>
      </c>
      <c r="EE58" s="19">
        <v>-6.9</v>
      </c>
      <c r="EF58" s="19">
        <v>-7</v>
      </c>
      <c r="EG58" s="19">
        <v>0</v>
      </c>
      <c r="EH58" s="19">
        <v>0</v>
      </c>
      <c r="EI58" s="19">
        <v>0</v>
      </c>
      <c r="EJ58" s="19">
        <v>0.6</v>
      </c>
      <c r="EK58" s="19">
        <v>-0.1</v>
      </c>
      <c r="EL58" s="19">
        <v>1.5</v>
      </c>
      <c r="EM58" s="19">
        <v>0.1</v>
      </c>
      <c r="EN58" s="19">
        <v>0.1</v>
      </c>
      <c r="EO58" s="19">
        <v>0.1</v>
      </c>
      <c r="EP58" s="19"/>
      <c r="EQ58" s="19">
        <v>0</v>
      </c>
      <c r="ER58" s="19">
        <v>0</v>
      </c>
      <c r="ES58" s="19">
        <v>0</v>
      </c>
      <c r="ET58" s="19">
        <v>-0.2</v>
      </c>
      <c r="EU58" s="19">
        <v>0.6</v>
      </c>
      <c r="EV58" s="19">
        <v>-6.5</v>
      </c>
      <c r="EW58" s="19">
        <v>0</v>
      </c>
      <c r="EX58" s="19"/>
      <c r="EY58" s="19">
        <v>1.8</v>
      </c>
      <c r="EZ58" s="19">
        <v>0.8</v>
      </c>
      <c r="FA58" s="19">
        <v>0.6</v>
      </c>
      <c r="FB58" s="19">
        <v>0.6</v>
      </c>
      <c r="FC58" s="19">
        <v>0</v>
      </c>
      <c r="FD58" s="19">
        <v>0.2</v>
      </c>
      <c r="FE58" s="19">
        <v>0.2</v>
      </c>
      <c r="FF58" s="19">
        <v>0.1</v>
      </c>
      <c r="FG58" s="19">
        <v>1.9</v>
      </c>
      <c r="FH58" s="19"/>
      <c r="FI58" s="19"/>
      <c r="FJ58" s="19"/>
      <c r="FK58" s="19">
        <v>0</v>
      </c>
      <c r="FL58" s="19">
        <v>3.9</v>
      </c>
      <c r="FM58" s="19">
        <v>0</v>
      </c>
      <c r="FN58" s="19">
        <v>7.88</v>
      </c>
      <c r="FO58" s="19">
        <v>-34.020000000000003</v>
      </c>
      <c r="FP58" s="15"/>
      <c r="FQ58" s="19">
        <v>-0.6</v>
      </c>
      <c r="FR58" s="19">
        <v>2.6</v>
      </c>
      <c r="FS58" s="19">
        <v>0.36</v>
      </c>
      <c r="FT58" s="19">
        <v>0.28000000000000003</v>
      </c>
      <c r="FU58" s="19">
        <v>-0.3</v>
      </c>
      <c r="FV58" s="19">
        <v>1.6</v>
      </c>
      <c r="FW58" s="19">
        <v>3.94</v>
      </c>
    </row>
    <row r="59" spans="1:179" ht="25.05" customHeight="1" x14ac:dyDescent="0.3">
      <c r="A59" s="211" t="s">
        <v>821</v>
      </c>
      <c r="B59" s="212"/>
      <c r="C59" s="20">
        <v>-383.15</v>
      </c>
      <c r="D59" s="20">
        <v>157.9</v>
      </c>
      <c r="E59" s="20">
        <v>324.05</v>
      </c>
      <c r="F59" s="20">
        <v>0</v>
      </c>
      <c r="G59" s="20">
        <v>0</v>
      </c>
      <c r="H59" s="20">
        <v>-51.9</v>
      </c>
      <c r="I59" s="20">
        <v>382.75</v>
      </c>
      <c r="J59" s="20">
        <v>0</v>
      </c>
      <c r="K59" s="20">
        <v>0</v>
      </c>
      <c r="L59" s="20">
        <v>-277.7</v>
      </c>
      <c r="M59" s="20">
        <v>-275.8</v>
      </c>
      <c r="N59" s="20">
        <v>84.15</v>
      </c>
      <c r="O59" s="20">
        <v>907.95</v>
      </c>
      <c r="P59" s="20">
        <v>-65.75</v>
      </c>
      <c r="Q59" s="20">
        <v>78.349999999999994</v>
      </c>
      <c r="R59" s="20">
        <v>156.75</v>
      </c>
      <c r="S59" s="20">
        <v>0.8</v>
      </c>
      <c r="T59" s="20">
        <v>0</v>
      </c>
      <c r="U59" s="20">
        <v>22.95</v>
      </c>
      <c r="V59" s="20">
        <v>0</v>
      </c>
      <c r="W59" s="20">
        <v>56.95</v>
      </c>
      <c r="X59" s="20">
        <v>29.25</v>
      </c>
      <c r="Y59" s="20">
        <v>8.1</v>
      </c>
      <c r="Z59" s="20">
        <v>62.4</v>
      </c>
      <c r="AA59" s="20">
        <v>57.4</v>
      </c>
      <c r="AB59" s="20">
        <v>55.8</v>
      </c>
      <c r="AC59" s="20">
        <v>0</v>
      </c>
      <c r="AD59" s="20">
        <v>0</v>
      </c>
      <c r="AE59" s="20">
        <v>0</v>
      </c>
      <c r="AF59" s="20">
        <v>-25.85</v>
      </c>
      <c r="AG59" s="20">
        <v>-231.5</v>
      </c>
      <c r="AH59" s="20">
        <v>26.55</v>
      </c>
      <c r="AI59" s="20">
        <v>91.8</v>
      </c>
      <c r="AJ59" s="20">
        <v>42.1</v>
      </c>
      <c r="AK59" s="20">
        <v>-9.4499999999999993</v>
      </c>
      <c r="AL59" s="20">
        <v>41</v>
      </c>
      <c r="AM59" s="20">
        <v>4.9000000000000004</v>
      </c>
      <c r="AN59" s="20">
        <v>344.8</v>
      </c>
      <c r="AO59" s="20">
        <v>373.8</v>
      </c>
      <c r="AP59" s="20">
        <v>434.85</v>
      </c>
      <c r="AQ59" s="20">
        <v>10.25</v>
      </c>
      <c r="AR59" s="20">
        <v>-21.4</v>
      </c>
      <c r="AS59" s="20">
        <v>27.1</v>
      </c>
      <c r="AT59" s="20">
        <v>3.6</v>
      </c>
      <c r="AU59" s="20">
        <v>29.6</v>
      </c>
      <c r="AV59" s="20">
        <v>0</v>
      </c>
      <c r="AW59" s="20">
        <v>0</v>
      </c>
      <c r="AX59" s="20">
        <v>-78.2</v>
      </c>
      <c r="AY59" s="20">
        <v>311.14999999999998</v>
      </c>
      <c r="AZ59" s="20">
        <v>0</v>
      </c>
      <c r="BA59" s="20">
        <v>0</v>
      </c>
      <c r="BB59" s="20">
        <v>0</v>
      </c>
      <c r="BC59" s="20">
        <v>0</v>
      </c>
      <c r="BD59" s="20">
        <v>68.7</v>
      </c>
      <c r="BE59" s="20">
        <v>-15.05</v>
      </c>
      <c r="BF59" s="20">
        <v>0</v>
      </c>
      <c r="BG59" s="20">
        <v>-27.1</v>
      </c>
      <c r="BH59" s="20">
        <v>0</v>
      </c>
      <c r="BI59" s="20">
        <v>0</v>
      </c>
      <c r="BJ59" s="20">
        <v>0</v>
      </c>
      <c r="BK59" s="20">
        <v>26.45</v>
      </c>
      <c r="BL59" s="20">
        <v>-219.75</v>
      </c>
      <c r="BM59" s="20">
        <v>-231.15</v>
      </c>
      <c r="BN59" s="20">
        <v>-11.1</v>
      </c>
      <c r="BO59" s="20">
        <v>1010.8</v>
      </c>
      <c r="BP59" s="20">
        <v>462.15</v>
      </c>
      <c r="BQ59" s="20">
        <v>35.450000000000003</v>
      </c>
      <c r="BR59" s="20">
        <v>0</v>
      </c>
      <c r="BS59" s="20">
        <v>0</v>
      </c>
      <c r="BT59" s="20">
        <v>0</v>
      </c>
      <c r="BU59" s="20">
        <v>39.65</v>
      </c>
      <c r="BV59" s="20">
        <v>0</v>
      </c>
      <c r="BW59" s="20">
        <v>0</v>
      </c>
      <c r="BX59" s="20">
        <v>26.4</v>
      </c>
      <c r="BY59" s="20">
        <v>-9.6</v>
      </c>
      <c r="BZ59" s="20">
        <v>784.5</v>
      </c>
      <c r="CA59" s="20">
        <v>567.9</v>
      </c>
      <c r="CB59" s="20">
        <v>209.9</v>
      </c>
      <c r="CC59" s="20">
        <v>115.85</v>
      </c>
      <c r="CD59" s="20">
        <v>98.5</v>
      </c>
      <c r="CE59" s="20">
        <v>-75.25</v>
      </c>
      <c r="CF59" s="20">
        <v>90.4</v>
      </c>
      <c r="CG59" s="20">
        <v>125.4</v>
      </c>
      <c r="CH59" s="20">
        <v>658.65</v>
      </c>
      <c r="CI59" s="20">
        <v>873.25</v>
      </c>
      <c r="CJ59" s="20">
        <v>-262.3</v>
      </c>
      <c r="CK59" s="20">
        <v>-515.4</v>
      </c>
      <c r="CL59" s="20">
        <v>0</v>
      </c>
      <c r="CM59" s="20">
        <v>0</v>
      </c>
      <c r="CN59" s="20">
        <v>0</v>
      </c>
      <c r="CO59" s="20">
        <v>0</v>
      </c>
      <c r="CP59" s="20">
        <v>-22.25</v>
      </c>
      <c r="CQ59" s="20">
        <v>-104.25</v>
      </c>
      <c r="CR59" s="20">
        <v>-48.45</v>
      </c>
      <c r="CS59" s="20">
        <v>9.75</v>
      </c>
      <c r="CT59" s="20">
        <v>-750.1</v>
      </c>
      <c r="CU59" s="20">
        <v>66.099999999999994</v>
      </c>
      <c r="CV59" s="20">
        <v>0</v>
      </c>
      <c r="CW59" s="20">
        <v>0</v>
      </c>
      <c r="CX59" s="20">
        <v>0</v>
      </c>
      <c r="CY59" s="20">
        <v>0.15</v>
      </c>
      <c r="CZ59" s="20">
        <v>-0.15</v>
      </c>
      <c r="DA59" s="20">
        <v>0</v>
      </c>
      <c r="DB59" s="20">
        <v>259.35000000000002</v>
      </c>
      <c r="DC59" s="20">
        <v>64.849999999999994</v>
      </c>
      <c r="DD59" s="20">
        <v>0</v>
      </c>
      <c r="DE59" s="20">
        <v>0.8</v>
      </c>
      <c r="DF59" s="20">
        <v>16</v>
      </c>
      <c r="DG59" s="20">
        <v>2.85</v>
      </c>
      <c r="DH59" s="20">
        <v>30.55</v>
      </c>
      <c r="DI59" s="20">
        <v>0.1</v>
      </c>
      <c r="DJ59" s="20">
        <v>14.25</v>
      </c>
      <c r="DK59" s="20">
        <v>0</v>
      </c>
      <c r="DL59" s="20">
        <v>6.6964499999999996</v>
      </c>
      <c r="DM59" s="20">
        <v>15.4491</v>
      </c>
      <c r="DN59" s="20">
        <v>-130.6</v>
      </c>
      <c r="DO59" s="20">
        <v>-124.4</v>
      </c>
      <c r="DP59" s="20">
        <v>-16.100000000000001</v>
      </c>
      <c r="DQ59" s="20">
        <v>1</v>
      </c>
      <c r="DR59" s="20">
        <v>7.6</v>
      </c>
      <c r="DS59" s="20">
        <v>5.55</v>
      </c>
      <c r="DT59" s="20">
        <v>0</v>
      </c>
      <c r="DU59" s="20">
        <v>9.6999999999999993</v>
      </c>
      <c r="DV59" s="20">
        <v>0</v>
      </c>
      <c r="DW59" s="20">
        <v>0</v>
      </c>
      <c r="DX59" s="20">
        <v>-27.9</v>
      </c>
      <c r="DY59" s="20">
        <v>0.65</v>
      </c>
      <c r="DZ59" s="20">
        <v>-1.35</v>
      </c>
      <c r="EA59" s="20">
        <v>4.7</v>
      </c>
      <c r="EB59" s="20">
        <v>41.65</v>
      </c>
      <c r="EC59" s="20">
        <v>87.6</v>
      </c>
      <c r="ED59" s="20">
        <v>21.5</v>
      </c>
      <c r="EE59" s="20">
        <v>-157.65</v>
      </c>
      <c r="EF59" s="20">
        <v>-194.55</v>
      </c>
      <c r="EG59" s="20">
        <v>0.55000000000000004</v>
      </c>
      <c r="EH59" s="20">
        <v>0.1</v>
      </c>
      <c r="EI59" s="20">
        <v>-64.474999999999994</v>
      </c>
      <c r="EJ59" s="20">
        <v>15.55</v>
      </c>
      <c r="EK59" s="20">
        <v>-3.6</v>
      </c>
      <c r="EL59" s="20">
        <v>38.700000000000003</v>
      </c>
      <c r="EM59" s="20">
        <v>2.4</v>
      </c>
      <c r="EN59" s="20">
        <v>2.4</v>
      </c>
      <c r="EO59" s="20">
        <v>2.4</v>
      </c>
      <c r="EP59" s="20">
        <v>0</v>
      </c>
      <c r="EQ59" s="20">
        <v>336.2</v>
      </c>
      <c r="ER59" s="20">
        <v>-7.5</v>
      </c>
      <c r="ES59" s="20">
        <v>-18.600000000000001</v>
      </c>
      <c r="ET59" s="20">
        <v>-4.75</v>
      </c>
      <c r="EU59" s="20">
        <v>-42.6</v>
      </c>
      <c r="EV59" s="20">
        <v>-135.65</v>
      </c>
      <c r="EW59" s="20">
        <v>49.5</v>
      </c>
      <c r="EX59" s="20">
        <v>0</v>
      </c>
      <c r="EY59" s="20">
        <v>38.1</v>
      </c>
      <c r="EZ59" s="20">
        <v>19.2</v>
      </c>
      <c r="FA59" s="20">
        <v>14.4</v>
      </c>
      <c r="FB59" s="20">
        <v>14.1</v>
      </c>
      <c r="FC59" s="20">
        <v>-3.5</v>
      </c>
      <c r="FD59" s="20">
        <v>10.8</v>
      </c>
      <c r="FE59" s="20">
        <v>17.149999999999999</v>
      </c>
      <c r="FF59" s="20">
        <v>7.75</v>
      </c>
      <c r="FG59" s="20">
        <v>43.5</v>
      </c>
      <c r="FH59" s="20">
        <v>0</v>
      </c>
      <c r="FI59" s="20">
        <v>0</v>
      </c>
      <c r="FJ59" s="20">
        <v>0</v>
      </c>
      <c r="FK59" s="20">
        <v>9.4499999999999993</v>
      </c>
      <c r="FL59" s="20">
        <v>86.4</v>
      </c>
      <c r="FM59" s="20">
        <v>10.7</v>
      </c>
      <c r="FN59" s="20">
        <v>197.41</v>
      </c>
      <c r="FO59" s="20">
        <v>6258.7805500000004</v>
      </c>
      <c r="FP59" s="21"/>
      <c r="FQ59" s="20">
        <v>-2.6</v>
      </c>
      <c r="FR59" s="20">
        <v>45.15</v>
      </c>
      <c r="FS59" s="20">
        <v>5.95</v>
      </c>
      <c r="FT59" s="20">
        <v>6.1349999999999998</v>
      </c>
      <c r="FU59" s="20">
        <v>-3.4</v>
      </c>
      <c r="FV59" s="20">
        <v>21.4</v>
      </c>
      <c r="FW59" s="20">
        <v>72.635000000000005</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824</v>
      </c>
      <c r="C5" s="1"/>
      <c r="D5" s="1"/>
      <c r="E5" s="1"/>
      <c r="F5" s="1"/>
      <c r="G5" s="1"/>
      <c r="H5" s="1"/>
    </row>
    <row r="6" spans="1:8" ht="22.95" customHeight="1" x14ac:dyDescent="0.3">
      <c r="A6" s="1"/>
      <c r="B6" s="213" t="s">
        <v>825</v>
      </c>
      <c r="C6" s="213" t="s">
        <v>826</v>
      </c>
      <c r="D6" s="213"/>
      <c r="E6" s="213" t="s">
        <v>827</v>
      </c>
      <c r="F6" s="213"/>
      <c r="G6" s="213"/>
      <c r="H6" s="213" t="s">
        <v>828</v>
      </c>
    </row>
    <row r="7" spans="1:8" ht="31.05" customHeight="1" x14ac:dyDescent="0.3">
      <c r="A7" s="1"/>
      <c r="B7" s="213"/>
      <c r="C7" s="24" t="s">
        <v>829</v>
      </c>
      <c r="D7" s="24" t="s">
        <v>830</v>
      </c>
      <c r="E7" s="24" t="s">
        <v>552</v>
      </c>
      <c r="F7" s="24" t="s">
        <v>551</v>
      </c>
      <c r="G7" s="24" t="s">
        <v>550</v>
      </c>
      <c r="H7" s="24" t="s">
        <v>831</v>
      </c>
    </row>
    <row r="8" spans="1:8" ht="10.95" customHeight="1" x14ac:dyDescent="0.3">
      <c r="A8" s="1"/>
      <c r="B8" s="25" t="s">
        <v>773</v>
      </c>
      <c r="C8" s="26">
        <v>0</v>
      </c>
      <c r="D8" s="26">
        <v>6404.8</v>
      </c>
      <c r="E8" s="27">
        <v>912.60799999999995</v>
      </c>
      <c r="F8" s="27">
        <v>3697.5771</v>
      </c>
      <c r="G8" s="27">
        <v>1794.6149</v>
      </c>
      <c r="H8" s="27">
        <v>250.08600000000001</v>
      </c>
    </row>
    <row r="9" spans="1:8" ht="10.95" customHeight="1" x14ac:dyDescent="0.3">
      <c r="A9" s="1"/>
      <c r="B9" s="25" t="s">
        <v>774</v>
      </c>
      <c r="C9" s="26">
        <v>0</v>
      </c>
      <c r="D9" s="26">
        <v>6380.5</v>
      </c>
      <c r="E9" s="27">
        <v>904.27030000000002</v>
      </c>
      <c r="F9" s="27">
        <v>3679.7766999999999</v>
      </c>
      <c r="G9" s="27">
        <v>1796.453</v>
      </c>
      <c r="H9" s="27">
        <v>240.8826</v>
      </c>
    </row>
    <row r="10" spans="1:8" ht="10.95" customHeight="1" x14ac:dyDescent="0.3">
      <c r="A10" s="1"/>
      <c r="B10" s="25" t="s">
        <v>775</v>
      </c>
      <c r="C10" s="26">
        <v>0</v>
      </c>
      <c r="D10" s="26">
        <v>6199.7</v>
      </c>
      <c r="E10" s="27">
        <v>883.15239999999994</v>
      </c>
      <c r="F10" s="27">
        <v>3528.0877999999998</v>
      </c>
      <c r="G10" s="27">
        <v>1788.4598000000001</v>
      </c>
      <c r="H10" s="27">
        <v>237.721</v>
      </c>
    </row>
    <row r="11" spans="1:8" ht="10.95" customHeight="1" x14ac:dyDescent="0.3">
      <c r="A11" s="1"/>
      <c r="B11" s="25" t="s">
        <v>776</v>
      </c>
      <c r="C11" s="26">
        <v>0</v>
      </c>
      <c r="D11" s="26">
        <v>6122.2</v>
      </c>
      <c r="E11" s="27">
        <v>879.47360000000003</v>
      </c>
      <c r="F11" s="27">
        <v>3469.5050999999999</v>
      </c>
      <c r="G11" s="27">
        <v>1773.2212999999999</v>
      </c>
      <c r="H11" s="27">
        <v>241.59989999999999</v>
      </c>
    </row>
    <row r="12" spans="1:8" ht="10.95" customHeight="1" x14ac:dyDescent="0.3">
      <c r="A12" s="1"/>
      <c r="B12" s="25" t="s">
        <v>777</v>
      </c>
      <c r="C12" s="26">
        <v>0</v>
      </c>
      <c r="D12" s="26">
        <v>6153.3</v>
      </c>
      <c r="E12" s="27">
        <v>892.86680000000001</v>
      </c>
      <c r="F12" s="27">
        <v>3489.4621999999999</v>
      </c>
      <c r="G12" s="27">
        <v>1770.971</v>
      </c>
      <c r="H12" s="27">
        <v>235.9513</v>
      </c>
    </row>
    <row r="13" spans="1:8" ht="10.95" customHeight="1" x14ac:dyDescent="0.3">
      <c r="A13" s="1"/>
      <c r="B13" s="25" t="s">
        <v>778</v>
      </c>
      <c r="C13" s="26">
        <v>0</v>
      </c>
      <c r="D13" s="26">
        <v>6061.7</v>
      </c>
      <c r="E13" s="27">
        <v>864.17899999999997</v>
      </c>
      <c r="F13" s="27">
        <v>3445.0608000000002</v>
      </c>
      <c r="G13" s="27">
        <v>1752.4602</v>
      </c>
      <c r="H13" s="27">
        <v>236.4889</v>
      </c>
    </row>
    <row r="14" spans="1:8" ht="10.95" customHeight="1" x14ac:dyDescent="0.3">
      <c r="A14" s="1"/>
      <c r="B14" s="25" t="s">
        <v>779</v>
      </c>
      <c r="C14" s="26">
        <v>0</v>
      </c>
      <c r="D14" s="26">
        <v>6124.9</v>
      </c>
      <c r="E14" s="27">
        <v>905.92359999999996</v>
      </c>
      <c r="F14" s="27">
        <v>3460.6394</v>
      </c>
      <c r="G14" s="27">
        <v>1758.337</v>
      </c>
      <c r="H14" s="27">
        <v>235.89169999999999</v>
      </c>
    </row>
    <row r="15" spans="1:8" ht="10.95" customHeight="1" x14ac:dyDescent="0.3">
      <c r="A15" s="1"/>
      <c r="B15" s="25" t="s">
        <v>780</v>
      </c>
      <c r="C15" s="26">
        <v>0</v>
      </c>
      <c r="D15" s="26">
        <v>6108.3</v>
      </c>
      <c r="E15" s="27">
        <v>863.9153</v>
      </c>
      <c r="F15" s="27">
        <v>3486.3036999999999</v>
      </c>
      <c r="G15" s="27">
        <v>1758.0809999999999</v>
      </c>
      <c r="H15" s="27">
        <v>236.8349</v>
      </c>
    </row>
    <row r="16" spans="1:8" ht="10.95" customHeight="1" x14ac:dyDescent="0.3">
      <c r="A16" s="1"/>
      <c r="B16" s="25" t="s">
        <v>781</v>
      </c>
      <c r="C16" s="26">
        <v>0</v>
      </c>
      <c r="D16" s="26">
        <v>6174.5</v>
      </c>
      <c r="E16" s="27">
        <v>907.87139999999999</v>
      </c>
      <c r="F16" s="27">
        <v>3502.5648999999999</v>
      </c>
      <c r="G16" s="27">
        <v>1764.0636999999999</v>
      </c>
      <c r="H16" s="27">
        <v>233.83250000000001</v>
      </c>
    </row>
    <row r="17" spans="1:8" ht="10.95" customHeight="1" x14ac:dyDescent="0.3">
      <c r="A17" s="1"/>
      <c r="B17" s="25" t="s">
        <v>782</v>
      </c>
      <c r="C17" s="26">
        <v>0</v>
      </c>
      <c r="D17" s="26">
        <v>6157.4</v>
      </c>
      <c r="E17" s="27">
        <v>903.8614</v>
      </c>
      <c r="F17" s="27">
        <v>3505.9821000000002</v>
      </c>
      <c r="G17" s="27">
        <v>1747.5564999999999</v>
      </c>
      <c r="H17" s="27">
        <v>225.22120000000001</v>
      </c>
    </row>
    <row r="18" spans="1:8" ht="10.95" customHeight="1" x14ac:dyDescent="0.3">
      <c r="A18" s="1"/>
      <c r="B18" s="25" t="s">
        <v>783</v>
      </c>
      <c r="C18" s="26">
        <v>0</v>
      </c>
      <c r="D18" s="26">
        <v>6252</v>
      </c>
      <c r="E18" s="27">
        <v>910.44179999999994</v>
      </c>
      <c r="F18" s="27">
        <v>3516.5976999999998</v>
      </c>
      <c r="G18" s="27">
        <v>1824.9604999999999</v>
      </c>
      <c r="H18" s="27">
        <v>226.52</v>
      </c>
    </row>
    <row r="19" spans="1:8" ht="10.95" customHeight="1" x14ac:dyDescent="0.3">
      <c r="A19" s="1"/>
      <c r="B19" s="25" t="s">
        <v>784</v>
      </c>
      <c r="C19" s="26">
        <v>0</v>
      </c>
      <c r="D19" s="26">
        <v>6382.5059000000001</v>
      </c>
      <c r="E19" s="27">
        <v>911.46159999999998</v>
      </c>
      <c r="F19" s="27">
        <v>3633.5327000000002</v>
      </c>
      <c r="G19" s="27">
        <v>1837.5116</v>
      </c>
      <c r="H19" s="27">
        <v>218.6728</v>
      </c>
    </row>
    <row r="20" spans="1:8" ht="10.95" customHeight="1" x14ac:dyDescent="0.3">
      <c r="A20" s="1"/>
      <c r="B20" s="25" t="s">
        <v>785</v>
      </c>
      <c r="C20" s="26">
        <v>0</v>
      </c>
      <c r="D20" s="26">
        <v>6608.9213</v>
      </c>
      <c r="E20" s="27">
        <v>989.89739999999995</v>
      </c>
      <c r="F20" s="27">
        <v>3783.8373999999999</v>
      </c>
      <c r="G20" s="27">
        <v>1835.1865</v>
      </c>
      <c r="H20" s="27">
        <v>207.28899999999999</v>
      </c>
    </row>
    <row r="21" spans="1:8" ht="10.95" customHeight="1" x14ac:dyDescent="0.3">
      <c r="A21" s="1"/>
      <c r="B21" s="25" t="s">
        <v>786</v>
      </c>
      <c r="C21" s="26">
        <v>0</v>
      </c>
      <c r="D21" s="26">
        <v>6554.4978000000001</v>
      </c>
      <c r="E21" s="27">
        <v>996.91309999999999</v>
      </c>
      <c r="F21" s="27">
        <v>3740.8038000000001</v>
      </c>
      <c r="G21" s="27">
        <v>1816.7809</v>
      </c>
      <c r="H21" s="27">
        <v>199.63319999999999</v>
      </c>
    </row>
    <row r="22" spans="1:8" ht="10.95" customHeight="1" x14ac:dyDescent="0.3">
      <c r="A22" s="1"/>
      <c r="B22" s="25" t="s">
        <v>787</v>
      </c>
      <c r="C22" s="26">
        <v>0</v>
      </c>
      <c r="D22" s="26">
        <v>6689.0699000000004</v>
      </c>
      <c r="E22" s="27">
        <v>984.08979999999997</v>
      </c>
      <c r="F22" s="27">
        <v>3956.2411000000002</v>
      </c>
      <c r="G22" s="27">
        <v>1748.739</v>
      </c>
      <c r="H22" s="27">
        <v>211.66159999999999</v>
      </c>
    </row>
    <row r="23" spans="1:8" ht="10.95" customHeight="1" x14ac:dyDescent="0.3">
      <c r="A23" s="1"/>
      <c r="B23" s="25" t="s">
        <v>788</v>
      </c>
      <c r="C23" s="26">
        <v>0</v>
      </c>
      <c r="D23" s="26">
        <v>6890.9530000000004</v>
      </c>
      <c r="E23" s="27">
        <v>1054.0099</v>
      </c>
      <c r="F23" s="27">
        <v>4080.3955000000001</v>
      </c>
      <c r="G23" s="27">
        <v>1756.5476000000001</v>
      </c>
      <c r="H23" s="27">
        <v>213.32810000000001</v>
      </c>
    </row>
    <row r="24" spans="1:8" ht="10.95" customHeight="1" x14ac:dyDescent="0.3">
      <c r="A24" s="1"/>
      <c r="B24" s="25" t="s">
        <v>789</v>
      </c>
      <c r="C24" s="26">
        <v>0</v>
      </c>
      <c r="D24" s="26">
        <v>7224.9840999999997</v>
      </c>
      <c r="E24" s="27">
        <v>1098.8425999999999</v>
      </c>
      <c r="F24" s="27">
        <v>4306.4326000000001</v>
      </c>
      <c r="G24" s="27">
        <v>1819.7089000000001</v>
      </c>
      <c r="H24" s="27">
        <v>219.05410000000001</v>
      </c>
    </row>
    <row r="25" spans="1:8" ht="10.95" customHeight="1" x14ac:dyDescent="0.3">
      <c r="A25" s="1"/>
      <c r="B25" s="25" t="s">
        <v>790</v>
      </c>
      <c r="C25" s="26">
        <v>0</v>
      </c>
      <c r="D25" s="26">
        <v>7309.3756000000003</v>
      </c>
      <c r="E25" s="27">
        <v>1128.7177999999999</v>
      </c>
      <c r="F25" s="27">
        <v>4363.1638000000003</v>
      </c>
      <c r="G25" s="27">
        <v>1817.4939999999999</v>
      </c>
      <c r="H25" s="27">
        <v>224.46899999999999</v>
      </c>
    </row>
    <row r="26" spans="1:8" ht="10.95" customHeight="1" x14ac:dyDescent="0.3">
      <c r="A26" s="1"/>
      <c r="B26" s="25" t="s">
        <v>791</v>
      </c>
      <c r="C26" s="26">
        <v>0</v>
      </c>
      <c r="D26" s="26">
        <v>7540.8208000000004</v>
      </c>
      <c r="E26" s="27">
        <v>1143.9966999999999</v>
      </c>
      <c r="F26" s="27">
        <v>4554.7821000000004</v>
      </c>
      <c r="G26" s="27">
        <v>1842.0419999999999</v>
      </c>
      <c r="H26" s="27">
        <v>231.51390000000001</v>
      </c>
    </row>
    <row r="27" spans="1:8" ht="10.95" customHeight="1" x14ac:dyDescent="0.3">
      <c r="A27" s="1"/>
      <c r="B27" s="25" t="s">
        <v>792</v>
      </c>
      <c r="C27" s="26">
        <v>0</v>
      </c>
      <c r="D27" s="26">
        <v>7636.0465999999997</v>
      </c>
      <c r="E27" s="27">
        <v>1161.9848</v>
      </c>
      <c r="F27" s="27">
        <v>4630.3737000000001</v>
      </c>
      <c r="G27" s="27">
        <v>1843.6881000000001</v>
      </c>
      <c r="H27" s="27">
        <v>234.89680000000001</v>
      </c>
    </row>
    <row r="28" spans="1:8" ht="10.95" customHeight="1" x14ac:dyDescent="0.3">
      <c r="A28" s="1"/>
      <c r="B28" s="25" t="s">
        <v>793</v>
      </c>
      <c r="C28" s="26">
        <v>0</v>
      </c>
      <c r="D28" s="26">
        <v>7641.8471</v>
      </c>
      <c r="E28" s="27">
        <v>1159.6538</v>
      </c>
      <c r="F28" s="27">
        <v>4684.3288000000002</v>
      </c>
      <c r="G28" s="27">
        <v>1797.8644999999999</v>
      </c>
      <c r="H28" s="27">
        <v>238.2954</v>
      </c>
    </row>
    <row r="29" spans="1:8" ht="10.95" customHeight="1" x14ac:dyDescent="0.3">
      <c r="A29" s="1"/>
      <c r="B29" s="25" t="s">
        <v>794</v>
      </c>
      <c r="C29" s="26">
        <v>0</v>
      </c>
      <c r="D29" s="26">
        <v>7715.1732000000002</v>
      </c>
      <c r="E29" s="27">
        <v>1190.1225999999999</v>
      </c>
      <c r="F29" s="27">
        <v>4723.7964000000002</v>
      </c>
      <c r="G29" s="27">
        <v>1801.2542000000001</v>
      </c>
      <c r="H29" s="27">
        <v>241.36359999999999</v>
      </c>
    </row>
    <row r="30" spans="1:8" ht="10.95" customHeight="1" x14ac:dyDescent="0.3">
      <c r="A30" s="1"/>
      <c r="B30" s="25" t="s">
        <v>795</v>
      </c>
      <c r="C30" s="26">
        <v>0</v>
      </c>
      <c r="D30" s="26">
        <v>7715.9892</v>
      </c>
      <c r="E30" s="27">
        <v>1194.0934999999999</v>
      </c>
      <c r="F30" s="27">
        <v>4721.2359999999999</v>
      </c>
      <c r="G30" s="27">
        <v>1800.6596999999999</v>
      </c>
      <c r="H30" s="27">
        <v>245.46270000000001</v>
      </c>
    </row>
    <row r="31" spans="1:8" ht="10.95" customHeight="1" x14ac:dyDescent="0.3">
      <c r="A31" s="1"/>
      <c r="B31" s="25" t="s">
        <v>796</v>
      </c>
      <c r="C31" s="26">
        <v>0</v>
      </c>
      <c r="D31" s="26">
        <v>7758.9332000000004</v>
      </c>
      <c r="E31" s="27">
        <v>1226.5173</v>
      </c>
      <c r="F31" s="27">
        <v>4731.2627000000002</v>
      </c>
      <c r="G31" s="27">
        <v>1801.1532</v>
      </c>
      <c r="H31" s="27">
        <v>237.4246</v>
      </c>
    </row>
    <row r="32" spans="1:8" ht="10.95" customHeight="1" x14ac:dyDescent="0.3">
      <c r="A32" s="1"/>
      <c r="B32" s="25" t="s">
        <v>797</v>
      </c>
      <c r="C32" s="26">
        <v>0</v>
      </c>
      <c r="D32" s="26">
        <v>7811.5985000000001</v>
      </c>
      <c r="E32" s="27">
        <v>1230.8271</v>
      </c>
      <c r="F32" s="27">
        <v>4792.0439999999999</v>
      </c>
      <c r="G32" s="27">
        <v>1788.7274</v>
      </c>
      <c r="H32" s="27">
        <v>235.90270000000001</v>
      </c>
    </row>
    <row r="33" spans="1:8" ht="10.95" customHeight="1" x14ac:dyDescent="0.3">
      <c r="A33" s="1"/>
      <c r="B33" s="25" t="s">
        <v>798</v>
      </c>
      <c r="C33" s="26">
        <v>0</v>
      </c>
      <c r="D33" s="26">
        <v>7692.8870999999999</v>
      </c>
      <c r="E33" s="27">
        <v>1114.7245</v>
      </c>
      <c r="F33" s="27">
        <v>4809.4405999999999</v>
      </c>
      <c r="G33" s="27">
        <v>1768.722</v>
      </c>
      <c r="H33" s="27">
        <v>231.64429999999999</v>
      </c>
    </row>
    <row r="34" spans="1:8" ht="10.95" customHeight="1" x14ac:dyDescent="0.3">
      <c r="A34" s="1"/>
      <c r="B34" s="25" t="s">
        <v>799</v>
      </c>
      <c r="C34" s="26">
        <v>0</v>
      </c>
      <c r="D34" s="26">
        <v>7628.8851999999997</v>
      </c>
      <c r="E34" s="27">
        <v>1148.6203</v>
      </c>
      <c r="F34" s="27">
        <v>4724.7755999999999</v>
      </c>
      <c r="G34" s="27">
        <v>1755.4893</v>
      </c>
      <c r="H34" s="27">
        <v>236.5865</v>
      </c>
    </row>
    <row r="35" spans="1:8" ht="10.95" customHeight="1" x14ac:dyDescent="0.3">
      <c r="A35" s="1"/>
      <c r="B35" s="25" t="s">
        <v>800</v>
      </c>
      <c r="C35" s="26">
        <v>0</v>
      </c>
      <c r="D35" s="26">
        <v>7641.4435999999996</v>
      </c>
      <c r="E35" s="27">
        <v>1137.6334999999999</v>
      </c>
      <c r="F35" s="27">
        <v>4725.3648000000003</v>
      </c>
      <c r="G35" s="27">
        <v>1778.4453000000001</v>
      </c>
      <c r="H35" s="27">
        <v>238.45330000000001</v>
      </c>
    </row>
    <row r="36" spans="1:8" ht="10.95" customHeight="1" x14ac:dyDescent="0.3">
      <c r="A36" s="1"/>
      <c r="B36" s="25" t="s">
        <v>801</v>
      </c>
      <c r="C36" s="26">
        <v>0</v>
      </c>
      <c r="D36" s="26">
        <v>7824.5662000000002</v>
      </c>
      <c r="E36" s="27">
        <v>1201.8510000000001</v>
      </c>
      <c r="F36" s="27">
        <v>4816.8708999999999</v>
      </c>
      <c r="G36" s="27">
        <v>1805.8443</v>
      </c>
      <c r="H36" s="27">
        <v>243.80199999999999</v>
      </c>
    </row>
    <row r="37" spans="1:8" ht="10.95" customHeight="1" x14ac:dyDescent="0.3">
      <c r="A37" s="1"/>
      <c r="B37" s="25" t="s">
        <v>802</v>
      </c>
      <c r="C37" s="26">
        <v>0</v>
      </c>
      <c r="D37" s="26">
        <v>7675.8398999999999</v>
      </c>
      <c r="E37" s="27">
        <v>1188.2206000000001</v>
      </c>
      <c r="F37" s="27">
        <v>4693.5859</v>
      </c>
      <c r="G37" s="27">
        <v>1794.0334</v>
      </c>
      <c r="H37" s="27">
        <v>249.02250000000001</v>
      </c>
    </row>
    <row r="38" spans="1:8" ht="10.95" customHeight="1" x14ac:dyDescent="0.3">
      <c r="A38" s="1"/>
      <c r="B38" s="25" t="s">
        <v>803</v>
      </c>
      <c r="C38" s="26">
        <v>0</v>
      </c>
      <c r="D38" s="26">
        <v>7720.4133000000002</v>
      </c>
      <c r="E38" s="27">
        <v>1192.4278999999999</v>
      </c>
      <c r="F38" s="27">
        <v>4713.4705000000004</v>
      </c>
      <c r="G38" s="27">
        <v>1814.5148999999999</v>
      </c>
      <c r="H38" s="27">
        <v>241.58519999999999</v>
      </c>
    </row>
    <row r="39" spans="1:8" ht="10.95" customHeight="1" x14ac:dyDescent="0.3">
      <c r="A39" s="1"/>
      <c r="B39" s="25" t="s">
        <v>804</v>
      </c>
      <c r="C39" s="26">
        <v>0</v>
      </c>
      <c r="D39" s="26">
        <v>7812.6841000000004</v>
      </c>
      <c r="E39" s="27">
        <v>1198.4223999999999</v>
      </c>
      <c r="F39" s="27">
        <v>4807.8678</v>
      </c>
      <c r="G39" s="27">
        <v>1806.3939</v>
      </c>
      <c r="H39" s="27">
        <v>244.9084</v>
      </c>
    </row>
    <row r="40" spans="1:8" ht="10.95" customHeight="1" x14ac:dyDescent="0.3">
      <c r="A40" s="1"/>
      <c r="B40" s="25" t="s">
        <v>805</v>
      </c>
      <c r="C40" s="26">
        <v>0</v>
      </c>
      <c r="D40" s="26">
        <v>7860.7879999999996</v>
      </c>
      <c r="E40" s="27">
        <v>1217.5093999999999</v>
      </c>
      <c r="F40" s="27">
        <v>4839.7947999999997</v>
      </c>
      <c r="G40" s="27">
        <v>1803.4838</v>
      </c>
      <c r="H40" s="27">
        <v>244.51130000000001</v>
      </c>
    </row>
    <row r="41" spans="1:8" ht="10.95" customHeight="1" x14ac:dyDescent="0.3">
      <c r="A41" s="1"/>
      <c r="B41" s="25" t="s">
        <v>806</v>
      </c>
      <c r="C41" s="26">
        <v>0</v>
      </c>
      <c r="D41" s="26">
        <v>7684.5946999999996</v>
      </c>
      <c r="E41" s="27">
        <v>1169.3994</v>
      </c>
      <c r="F41" s="27">
        <v>4693.1752999999999</v>
      </c>
      <c r="G41" s="27">
        <v>1822.02</v>
      </c>
      <c r="H41" s="27">
        <v>246.3777</v>
      </c>
    </row>
    <row r="42" spans="1:8" ht="10.95" customHeight="1" x14ac:dyDescent="0.3">
      <c r="A42" s="1"/>
      <c r="B42" s="25" t="s">
        <v>807</v>
      </c>
      <c r="C42" s="26">
        <v>0</v>
      </c>
      <c r="D42" s="26">
        <v>7704.0133999999998</v>
      </c>
      <c r="E42" s="27">
        <v>1162.6941999999999</v>
      </c>
      <c r="F42" s="27">
        <v>4704.8510999999999</v>
      </c>
      <c r="G42" s="27">
        <v>1836.4681</v>
      </c>
      <c r="H42" s="27">
        <v>245.69399999999999</v>
      </c>
    </row>
    <row r="43" spans="1:8" ht="10.95" customHeight="1" x14ac:dyDescent="0.3">
      <c r="A43" s="1"/>
      <c r="B43" s="25" t="s">
        <v>808</v>
      </c>
      <c r="C43" s="26">
        <v>0</v>
      </c>
      <c r="D43" s="26">
        <v>7679.63</v>
      </c>
      <c r="E43" s="27">
        <v>1116.2614000000001</v>
      </c>
      <c r="F43" s="27">
        <v>4718.6713</v>
      </c>
      <c r="G43" s="27">
        <v>1844.6973</v>
      </c>
      <c r="H43" s="27">
        <v>233.8409</v>
      </c>
    </row>
    <row r="44" spans="1:8" ht="10.95" customHeight="1" x14ac:dyDescent="0.3">
      <c r="A44" s="1"/>
      <c r="B44" s="25" t="s">
        <v>809</v>
      </c>
      <c r="C44" s="26">
        <v>0</v>
      </c>
      <c r="D44" s="26">
        <v>7823.5</v>
      </c>
      <c r="E44" s="27">
        <v>1181.9353000000001</v>
      </c>
      <c r="F44" s="27">
        <v>4807.4480999999996</v>
      </c>
      <c r="G44" s="27">
        <v>1834.1166000000001</v>
      </c>
      <c r="H44" s="27">
        <v>237.4144</v>
      </c>
    </row>
    <row r="45" spans="1:8" ht="10.95" customHeight="1" x14ac:dyDescent="0.3">
      <c r="A45" s="1"/>
      <c r="B45" s="25" t="s">
        <v>810</v>
      </c>
      <c r="C45" s="26">
        <v>0</v>
      </c>
      <c r="D45" s="26">
        <v>7814.8</v>
      </c>
      <c r="E45" s="27">
        <v>1242.8671999999999</v>
      </c>
      <c r="F45" s="27">
        <v>4726.7254999999996</v>
      </c>
      <c r="G45" s="27">
        <v>1845.2073</v>
      </c>
      <c r="H45" s="27">
        <v>235.48519999999999</v>
      </c>
    </row>
    <row r="46" spans="1:8" ht="10.95" customHeight="1" x14ac:dyDescent="0.3">
      <c r="A46" s="1"/>
      <c r="B46" s="25" t="s">
        <v>811</v>
      </c>
      <c r="C46" s="26">
        <v>0</v>
      </c>
      <c r="D46" s="26">
        <v>7780.4</v>
      </c>
      <c r="E46" s="27">
        <v>1251.7599</v>
      </c>
      <c r="F46" s="27">
        <v>4700.1815999999999</v>
      </c>
      <c r="G46" s="27">
        <v>1828.4585</v>
      </c>
      <c r="H46" s="27">
        <v>235.69820000000001</v>
      </c>
    </row>
    <row r="47" spans="1:8" ht="10.95" customHeight="1" x14ac:dyDescent="0.3">
      <c r="A47" s="1"/>
      <c r="B47" s="25" t="s">
        <v>812</v>
      </c>
      <c r="C47" s="26">
        <v>0</v>
      </c>
      <c r="D47" s="26">
        <v>7808</v>
      </c>
      <c r="E47" s="27">
        <v>1240.0923</v>
      </c>
      <c r="F47" s="27">
        <v>4727.9300999999996</v>
      </c>
      <c r="G47" s="27">
        <v>1839.9775999999999</v>
      </c>
      <c r="H47" s="27">
        <v>243.02889999999999</v>
      </c>
    </row>
    <row r="48" spans="1:8" ht="10.95" customHeight="1" x14ac:dyDescent="0.3">
      <c r="A48" s="1"/>
      <c r="B48" s="25" t="s">
        <v>813</v>
      </c>
      <c r="C48" s="26">
        <v>0</v>
      </c>
      <c r="D48" s="26">
        <v>7759.6</v>
      </c>
      <c r="E48" s="27">
        <v>1226.2757999999999</v>
      </c>
      <c r="F48" s="27">
        <v>4707.0533999999998</v>
      </c>
      <c r="G48" s="27">
        <v>1826.2708</v>
      </c>
      <c r="H48" s="27">
        <v>248.12950000000001</v>
      </c>
    </row>
    <row r="49" spans="1:8" ht="10.95" customHeight="1" x14ac:dyDescent="0.3">
      <c r="A49" s="1"/>
      <c r="B49" s="25" t="s">
        <v>814</v>
      </c>
      <c r="C49" s="26">
        <v>0</v>
      </c>
      <c r="D49" s="26">
        <v>7727.3</v>
      </c>
      <c r="E49" s="27">
        <v>1208.4268999999999</v>
      </c>
      <c r="F49" s="27">
        <v>4696.7266</v>
      </c>
      <c r="G49" s="27">
        <v>1822.1465000000001</v>
      </c>
      <c r="H49" s="27">
        <v>254.67619999999999</v>
      </c>
    </row>
    <row r="50" spans="1:8" ht="10.95" customHeight="1" x14ac:dyDescent="0.3">
      <c r="A50" s="1"/>
      <c r="B50" s="25" t="s">
        <v>815</v>
      </c>
      <c r="C50" s="26">
        <v>0</v>
      </c>
      <c r="D50" s="26">
        <v>7521.9</v>
      </c>
      <c r="E50" s="27">
        <v>1183.1610000000001</v>
      </c>
      <c r="F50" s="27">
        <v>4536.6139000000003</v>
      </c>
      <c r="G50" s="27">
        <v>1802.1251</v>
      </c>
      <c r="H50" s="27">
        <v>252.90520000000001</v>
      </c>
    </row>
    <row r="51" spans="1:8" ht="10.95" customHeight="1" x14ac:dyDescent="0.3">
      <c r="A51" s="1"/>
      <c r="B51" s="25" t="s">
        <v>816</v>
      </c>
      <c r="C51" s="26">
        <v>0</v>
      </c>
      <c r="D51" s="26">
        <v>7499</v>
      </c>
      <c r="E51" s="27">
        <v>1160.9419</v>
      </c>
      <c r="F51" s="27">
        <v>4541.4066000000003</v>
      </c>
      <c r="G51" s="27">
        <v>1796.6514999999999</v>
      </c>
      <c r="H51" s="27">
        <v>251.63740000000001</v>
      </c>
    </row>
    <row r="52" spans="1:8" ht="10.95" customHeight="1" x14ac:dyDescent="0.3">
      <c r="A52" s="1"/>
      <c r="B52" s="25" t="s">
        <v>817</v>
      </c>
      <c r="C52" s="26">
        <v>0</v>
      </c>
      <c r="D52" s="26">
        <v>7323.7</v>
      </c>
      <c r="E52" s="27">
        <v>1110.6081999999999</v>
      </c>
      <c r="F52" s="27">
        <v>4447.6491999999998</v>
      </c>
      <c r="G52" s="27">
        <v>1765.4426000000001</v>
      </c>
      <c r="H52" s="27">
        <v>254.8373</v>
      </c>
    </row>
    <row r="53" spans="1:8" ht="10.95" customHeight="1" x14ac:dyDescent="0.3">
      <c r="A53" s="1"/>
      <c r="B53" s="25" t="s">
        <v>818</v>
      </c>
      <c r="C53" s="26">
        <v>0</v>
      </c>
      <c r="D53" s="26">
        <v>7101.6</v>
      </c>
      <c r="E53" s="27">
        <v>1067.8396</v>
      </c>
      <c r="F53" s="27">
        <v>4295.3199000000004</v>
      </c>
      <c r="G53" s="27">
        <v>1738.4404999999999</v>
      </c>
      <c r="H53" s="27">
        <v>248.88990000000001</v>
      </c>
    </row>
    <row r="54" spans="1:8" ht="10.95" customHeight="1" x14ac:dyDescent="0.3">
      <c r="A54" s="1"/>
      <c r="B54" s="25" t="s">
        <v>819</v>
      </c>
      <c r="C54" s="26">
        <v>0</v>
      </c>
      <c r="D54" s="26">
        <v>6964.1</v>
      </c>
      <c r="E54" s="27">
        <v>1064.0872999999999</v>
      </c>
      <c r="F54" s="27">
        <v>4158.0546000000004</v>
      </c>
      <c r="G54" s="27">
        <v>1741.9581000000001</v>
      </c>
      <c r="H54" s="27">
        <v>246.49799999999999</v>
      </c>
    </row>
    <row r="55" spans="1:8" ht="10.95" customHeight="1" x14ac:dyDescent="0.3">
      <c r="A55" s="1"/>
      <c r="B55" s="25" t="s">
        <v>57</v>
      </c>
      <c r="C55" s="26">
        <v>0</v>
      </c>
      <c r="D55" s="26">
        <v>6699.8</v>
      </c>
      <c r="E55" s="27">
        <v>998.84649999999999</v>
      </c>
      <c r="F55" s="27">
        <v>4020.0846000000001</v>
      </c>
      <c r="G55" s="27">
        <v>1680.8688999999999</v>
      </c>
      <c r="H55" s="27">
        <v>249.54220000000001</v>
      </c>
    </row>
    <row r="56" spans="1:8" ht="16.95" customHeight="1" x14ac:dyDescent="0.3">
      <c r="A56" s="1"/>
      <c r="B56" s="28" t="s">
        <v>832</v>
      </c>
      <c r="C56" s="29">
        <v>0</v>
      </c>
      <c r="D56" s="29">
        <v>7860.7879999999996</v>
      </c>
      <c r="E56" s="30">
        <v>1251.7599</v>
      </c>
      <c r="F56" s="30">
        <v>4839.7947999999997</v>
      </c>
      <c r="G56" s="30">
        <v>1845.2073</v>
      </c>
      <c r="H56" s="30">
        <v>254.8373</v>
      </c>
    </row>
    <row r="57" spans="1:8" ht="16.95" customHeight="1" x14ac:dyDescent="0.3">
      <c r="A57" s="1"/>
      <c r="B57" s="28" t="s">
        <v>833</v>
      </c>
      <c r="C57" s="29">
        <v>0</v>
      </c>
      <c r="D57" s="29">
        <v>6061.7</v>
      </c>
      <c r="E57" s="30">
        <v>863.9153</v>
      </c>
      <c r="F57" s="30">
        <v>3445.0608000000002</v>
      </c>
      <c r="G57" s="30">
        <v>1680.8688999999999</v>
      </c>
      <c r="H57" s="30">
        <v>199.63319999999999</v>
      </c>
    </row>
    <row r="58" spans="1:8" ht="16.95" customHeight="1" x14ac:dyDescent="0.3">
      <c r="A58" s="1"/>
      <c r="B58" s="28" t="s">
        <v>834</v>
      </c>
      <c r="C58" s="29">
        <v>0</v>
      </c>
      <c r="D58" s="29">
        <v>7174.3637854166664</v>
      </c>
      <c r="E58" s="30">
        <v>1085.0895437500001</v>
      </c>
      <c r="F58" s="30">
        <v>4293.6843916666667</v>
      </c>
      <c r="G58" s="30">
        <v>1795.5898500000001</v>
      </c>
      <c r="H58" s="30">
        <v>236.98262500000001</v>
      </c>
    </row>
    <row r="59" spans="1:8" ht="16.95" customHeight="1" x14ac:dyDescent="0.3">
      <c r="A59" s="1"/>
      <c r="B59" s="23" t="s">
        <v>835</v>
      </c>
      <c r="C59" s="31">
        <v>0</v>
      </c>
      <c r="D59" s="31">
        <v>172184.73084999999</v>
      </c>
      <c r="E59" s="32">
        <v>26042.14905</v>
      </c>
      <c r="F59" s="32">
        <v>103048.42539999999</v>
      </c>
      <c r="G59" s="32">
        <v>43094.1564</v>
      </c>
      <c r="H59" s="32">
        <v>5687.5829999999996</v>
      </c>
    </row>
    <row r="60" spans="1:8" x14ac:dyDescent="0.3">
      <c r="A60" s="1"/>
      <c r="B60" s="1"/>
      <c r="C60" s="1"/>
      <c r="D60" s="1"/>
      <c r="E60" s="1"/>
      <c r="F60" s="1"/>
      <c r="G60" s="1"/>
      <c r="H60" s="1"/>
    </row>
    <row r="61" spans="1:8" ht="15.6" x14ac:dyDescent="0.3">
      <c r="A61" s="1"/>
      <c r="B61" s="33" t="s">
        <v>836</v>
      </c>
      <c r="C61" s="1"/>
      <c r="D61" s="1"/>
      <c r="E61" s="1"/>
      <c r="F61" s="1"/>
      <c r="G61" s="1"/>
      <c r="H61" s="1"/>
    </row>
    <row r="62" spans="1:8" ht="15.6" x14ac:dyDescent="0.3">
      <c r="A62" s="1"/>
      <c r="B62" s="33"/>
      <c r="C62" s="1"/>
      <c r="D62" s="1"/>
      <c r="E62" s="1"/>
      <c r="F62" s="1"/>
      <c r="G62" s="1"/>
      <c r="H62" s="1"/>
    </row>
    <row r="63" spans="1:8" x14ac:dyDescent="0.3">
      <c r="A63" s="1"/>
      <c r="B63" s="34"/>
      <c r="C63" s="34"/>
      <c r="D63" s="1" t="s">
        <v>837</v>
      </c>
      <c r="E63" s="35"/>
      <c r="F63" s="1"/>
      <c r="G63" s="1"/>
      <c r="H63" s="1"/>
    </row>
    <row r="64" spans="1:8" x14ac:dyDescent="0.3">
      <c r="A64" s="1"/>
      <c r="B64" s="36"/>
      <c r="C64" s="36"/>
      <c r="D64" s="1" t="s">
        <v>838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7" width="14.5546875" customWidth="1"/>
  </cols>
  <sheetData>
    <row r="1" spans="1:9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2.8" x14ac:dyDescent="0.4">
      <c r="A5" s="1"/>
      <c r="B5" s="22" t="s">
        <v>839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3">
      <c r="A6" s="1"/>
      <c r="B6" s="216" t="s">
        <v>825</v>
      </c>
      <c r="C6" s="214" t="s">
        <v>840</v>
      </c>
      <c r="D6" s="214"/>
      <c r="E6" s="214"/>
      <c r="F6" s="214"/>
      <c r="G6" s="214"/>
      <c r="H6" s="214"/>
      <c r="I6" s="214"/>
      <c r="J6" s="214"/>
      <c r="K6" s="214"/>
      <c r="L6" s="214"/>
      <c r="M6" s="214"/>
      <c r="N6" s="214"/>
      <c r="O6" s="214"/>
      <c r="P6" s="214"/>
      <c r="Q6" s="214"/>
      <c r="R6" s="214"/>
      <c r="S6" s="214"/>
      <c r="T6" s="214"/>
      <c r="U6" s="214"/>
      <c r="V6" s="214"/>
      <c r="W6" s="214"/>
      <c r="X6" s="215" t="s">
        <v>841</v>
      </c>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4" t="s">
        <v>842</v>
      </c>
      <c r="BP6" s="214"/>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row>
    <row r="7" spans="1:97" ht="48.75" customHeight="1" x14ac:dyDescent="0.3">
      <c r="A7" s="1"/>
      <c r="B7" s="216"/>
      <c r="C7" s="38" t="s">
        <v>843</v>
      </c>
      <c r="D7" s="38" t="s">
        <v>844</v>
      </c>
      <c r="E7" s="38" t="s">
        <v>845</v>
      </c>
      <c r="F7" s="38" t="s">
        <v>846</v>
      </c>
      <c r="G7" s="38" t="s">
        <v>847</v>
      </c>
      <c r="H7" s="38" t="s">
        <v>848</v>
      </c>
      <c r="I7" s="38" t="s">
        <v>849</v>
      </c>
      <c r="J7" s="38" t="s">
        <v>850</v>
      </c>
      <c r="K7" s="38" t="s">
        <v>851</v>
      </c>
      <c r="L7" s="38" t="s">
        <v>852</v>
      </c>
      <c r="M7" s="38" t="s">
        <v>853</v>
      </c>
      <c r="N7" s="38" t="s">
        <v>854</v>
      </c>
      <c r="O7" s="38" t="s">
        <v>855</v>
      </c>
      <c r="P7" s="38" t="s">
        <v>856</v>
      </c>
      <c r="Q7" s="38" t="s">
        <v>857</v>
      </c>
      <c r="R7" s="38" t="s">
        <v>858</v>
      </c>
      <c r="S7" s="38" t="s">
        <v>859</v>
      </c>
      <c r="T7" s="38" t="s">
        <v>860</v>
      </c>
      <c r="U7" s="38" t="s">
        <v>861</v>
      </c>
      <c r="V7" s="38" t="s">
        <v>862</v>
      </c>
      <c r="W7" s="38" t="s">
        <v>863</v>
      </c>
      <c r="X7" s="39" t="s">
        <v>864</v>
      </c>
      <c r="Y7" s="39" t="s">
        <v>865</v>
      </c>
      <c r="Z7" s="39" t="s">
        <v>866</v>
      </c>
      <c r="AA7" s="39" t="s">
        <v>843</v>
      </c>
      <c r="AB7" s="39" t="s">
        <v>844</v>
      </c>
      <c r="AC7" s="39" t="s">
        <v>867</v>
      </c>
      <c r="AD7" s="39" t="s">
        <v>847</v>
      </c>
      <c r="AE7" s="39" t="s">
        <v>848</v>
      </c>
      <c r="AF7" s="39" t="s">
        <v>868</v>
      </c>
      <c r="AG7" s="39" t="s">
        <v>849</v>
      </c>
      <c r="AH7" s="39" t="s">
        <v>869</v>
      </c>
      <c r="AI7" s="39" t="s">
        <v>870</v>
      </c>
      <c r="AJ7" s="39" t="s">
        <v>871</v>
      </c>
      <c r="AK7" s="39" t="s">
        <v>872</v>
      </c>
      <c r="AL7" s="39" t="s">
        <v>873</v>
      </c>
      <c r="AM7" s="39" t="s">
        <v>316</v>
      </c>
      <c r="AN7" s="39" t="s">
        <v>874</v>
      </c>
      <c r="AO7" s="39" t="s">
        <v>875</v>
      </c>
      <c r="AP7" s="39" t="s">
        <v>876</v>
      </c>
      <c r="AQ7" s="39" t="s">
        <v>877</v>
      </c>
      <c r="AR7" s="39" t="s">
        <v>878</v>
      </c>
      <c r="AS7" s="39" t="s">
        <v>879</v>
      </c>
      <c r="AT7" s="39" t="s">
        <v>880</v>
      </c>
      <c r="AU7" s="39" t="s">
        <v>881</v>
      </c>
      <c r="AV7" s="39" t="s">
        <v>882</v>
      </c>
      <c r="AW7" s="39" t="s">
        <v>856</v>
      </c>
      <c r="AX7" s="39" t="s">
        <v>883</v>
      </c>
      <c r="AY7" s="39" t="s">
        <v>884</v>
      </c>
      <c r="AZ7" s="39" t="s">
        <v>885</v>
      </c>
      <c r="BA7" s="39" t="s">
        <v>857</v>
      </c>
      <c r="BB7" s="39" t="s">
        <v>886</v>
      </c>
      <c r="BC7" s="39" t="s">
        <v>859</v>
      </c>
      <c r="BD7" s="39" t="s">
        <v>887</v>
      </c>
      <c r="BE7" s="39" t="s">
        <v>888</v>
      </c>
      <c r="BF7" s="39" t="s">
        <v>889</v>
      </c>
      <c r="BG7" s="39" t="s">
        <v>890</v>
      </c>
      <c r="BH7" s="39" t="s">
        <v>891</v>
      </c>
      <c r="BI7" s="39" t="s">
        <v>861</v>
      </c>
      <c r="BJ7" s="39" t="s">
        <v>892</v>
      </c>
      <c r="BK7" s="39" t="s">
        <v>893</v>
      </c>
      <c r="BL7" s="39" t="s">
        <v>862</v>
      </c>
      <c r="BM7" s="39" t="s">
        <v>603</v>
      </c>
      <c r="BN7" s="39" t="s">
        <v>863</v>
      </c>
      <c r="BO7" s="38" t="s">
        <v>894</v>
      </c>
      <c r="BP7" s="38" t="s">
        <v>843</v>
      </c>
      <c r="BQ7" s="38" t="s">
        <v>895</v>
      </c>
      <c r="BR7" s="38" t="s">
        <v>896</v>
      </c>
      <c r="BS7" s="38" t="s">
        <v>897</v>
      </c>
      <c r="BT7" s="38" t="s">
        <v>898</v>
      </c>
      <c r="BU7" s="38" t="s">
        <v>899</v>
      </c>
      <c r="BV7" s="38" t="s">
        <v>900</v>
      </c>
      <c r="BW7" s="38" t="s">
        <v>901</v>
      </c>
      <c r="BX7" s="38" t="s">
        <v>849</v>
      </c>
      <c r="BY7" s="38" t="s">
        <v>902</v>
      </c>
      <c r="BZ7" s="38" t="s">
        <v>903</v>
      </c>
      <c r="CA7" s="38" t="s">
        <v>872</v>
      </c>
      <c r="CB7" s="38" t="s">
        <v>874</v>
      </c>
      <c r="CC7" s="38" t="s">
        <v>875</v>
      </c>
      <c r="CD7" s="38" t="s">
        <v>320</v>
      </c>
      <c r="CE7" s="38" t="s">
        <v>904</v>
      </c>
      <c r="CF7" s="38" t="s">
        <v>905</v>
      </c>
      <c r="CG7" s="38" t="s">
        <v>878</v>
      </c>
      <c r="CH7" s="38" t="s">
        <v>879</v>
      </c>
      <c r="CI7" s="38" t="s">
        <v>880</v>
      </c>
      <c r="CJ7" s="38" t="s">
        <v>882</v>
      </c>
      <c r="CK7" s="38" t="s">
        <v>906</v>
      </c>
      <c r="CL7" s="38" t="s">
        <v>857</v>
      </c>
      <c r="CM7" s="38" t="s">
        <v>859</v>
      </c>
      <c r="CN7" s="38" t="s">
        <v>907</v>
      </c>
      <c r="CO7" s="38" t="s">
        <v>470</v>
      </c>
      <c r="CP7" s="38" t="s">
        <v>861</v>
      </c>
      <c r="CQ7" s="38" t="s">
        <v>603</v>
      </c>
      <c r="CR7" s="38" t="s">
        <v>863</v>
      </c>
      <c r="CS7" s="38" t="s">
        <v>908</v>
      </c>
    </row>
    <row r="8" spans="1:97" ht="15.6" x14ac:dyDescent="0.3">
      <c r="A8" s="1"/>
      <c r="B8" s="40" t="s">
        <v>773</v>
      </c>
      <c r="C8" s="41">
        <v>4.1097000000000001</v>
      </c>
      <c r="D8" s="41"/>
      <c r="E8" s="41">
        <v>40.105910000000002</v>
      </c>
      <c r="F8" s="41">
        <v>13.122</v>
      </c>
      <c r="G8" s="41"/>
      <c r="H8" s="41"/>
      <c r="I8" s="41"/>
      <c r="J8" s="41"/>
      <c r="K8" s="41">
        <v>19.549299999999999</v>
      </c>
      <c r="L8" s="41">
        <v>28.9313</v>
      </c>
      <c r="M8" s="41">
        <v>14.6127</v>
      </c>
      <c r="N8" s="41">
        <v>4.5599999999999996</v>
      </c>
      <c r="O8" s="41">
        <v>29.398</v>
      </c>
      <c r="P8" s="41"/>
      <c r="Q8" s="41"/>
      <c r="R8" s="41">
        <v>10.292</v>
      </c>
      <c r="S8" s="41"/>
      <c r="T8" s="41">
        <v>18.7317</v>
      </c>
      <c r="U8" s="41"/>
      <c r="V8" s="41">
        <v>8.1</v>
      </c>
      <c r="W8" s="41"/>
      <c r="X8" s="41">
        <v>107.03376</v>
      </c>
      <c r="Y8" s="41"/>
      <c r="Z8" s="41">
        <v>4.2032699999999998</v>
      </c>
      <c r="AA8" s="41">
        <v>7.2286999999999999</v>
      </c>
      <c r="AB8" s="41"/>
      <c r="AC8" s="41">
        <v>16.190000000000001</v>
      </c>
      <c r="AD8" s="41"/>
      <c r="AE8" s="41"/>
      <c r="AF8" s="41">
        <v>1.2</v>
      </c>
      <c r="AG8" s="41"/>
      <c r="AH8" s="41"/>
      <c r="AI8" s="41">
        <v>6.9862799999999998</v>
      </c>
      <c r="AJ8" s="41">
        <v>4.55</v>
      </c>
      <c r="AK8" s="41">
        <v>1.4947999999999999</v>
      </c>
      <c r="AL8" s="41">
        <v>48.649299999999997</v>
      </c>
      <c r="AM8" s="41">
        <v>123.52802</v>
      </c>
      <c r="AN8" s="41">
        <v>28.489699999999999</v>
      </c>
      <c r="AO8" s="41">
        <v>0.81</v>
      </c>
      <c r="AP8" s="41">
        <v>130.31</v>
      </c>
      <c r="AQ8" s="41"/>
      <c r="AR8" s="41">
        <v>38.479999999999997</v>
      </c>
      <c r="AS8" s="41">
        <v>31.46</v>
      </c>
      <c r="AT8" s="41"/>
      <c r="AU8" s="41">
        <v>198.83165</v>
      </c>
      <c r="AV8" s="41">
        <v>29.462900000000001</v>
      </c>
      <c r="AW8" s="41"/>
      <c r="AX8" s="41"/>
      <c r="AY8" s="41"/>
      <c r="AZ8" s="41"/>
      <c r="BA8" s="41"/>
      <c r="BB8" s="41">
        <v>71.558210000000003</v>
      </c>
      <c r="BC8" s="41"/>
      <c r="BD8" s="41"/>
      <c r="BE8" s="41"/>
      <c r="BF8" s="41"/>
      <c r="BG8" s="41"/>
      <c r="BH8" s="41">
        <v>10.109909999999999</v>
      </c>
      <c r="BI8" s="41"/>
      <c r="BJ8" s="41">
        <v>0.21795</v>
      </c>
      <c r="BK8" s="41"/>
      <c r="BL8" s="41"/>
      <c r="BM8" s="41">
        <v>39.85</v>
      </c>
      <c r="BN8" s="41"/>
      <c r="BO8" s="41">
        <v>144.40360999999999</v>
      </c>
      <c r="BP8" s="41">
        <v>1.6977</v>
      </c>
      <c r="BQ8" s="41">
        <v>4.8054500000000004</v>
      </c>
      <c r="BR8" s="41">
        <v>129.7843</v>
      </c>
      <c r="BS8" s="41">
        <v>17.267489999999999</v>
      </c>
      <c r="BT8" s="41"/>
      <c r="BU8" s="41">
        <v>27.6831</v>
      </c>
      <c r="BV8" s="41">
        <v>3.85819</v>
      </c>
      <c r="BW8" s="41"/>
      <c r="BX8" s="41"/>
      <c r="BY8" s="41">
        <v>86.652900000000002</v>
      </c>
      <c r="BZ8" s="41">
        <v>25.139230000000001</v>
      </c>
      <c r="CA8" s="41">
        <v>0.50219999999999998</v>
      </c>
      <c r="CB8" s="41">
        <v>0.69099999999999995</v>
      </c>
      <c r="CC8" s="41">
        <v>31.485600000000002</v>
      </c>
      <c r="CD8" s="41">
        <v>466.62281000000002</v>
      </c>
      <c r="CE8" s="41"/>
      <c r="CF8" s="41">
        <v>145.25239999999999</v>
      </c>
      <c r="CG8" s="41">
        <v>18.542999999999999</v>
      </c>
      <c r="CH8" s="41"/>
      <c r="CI8" s="41"/>
      <c r="CJ8" s="41">
        <v>17.101500000000001</v>
      </c>
      <c r="CK8" s="41">
        <v>4.9740000000000002</v>
      </c>
      <c r="CL8" s="41"/>
      <c r="CM8" s="41"/>
      <c r="CN8" s="41">
        <v>16.42201</v>
      </c>
      <c r="CO8" s="41">
        <v>290.76</v>
      </c>
      <c r="CP8" s="41"/>
      <c r="CQ8" s="41">
        <v>31.309000000000001</v>
      </c>
      <c r="CR8" s="41"/>
      <c r="CS8" s="41">
        <v>31.859000000000002</v>
      </c>
    </row>
    <row r="9" spans="1:97" ht="15.6" x14ac:dyDescent="0.3">
      <c r="A9" s="1"/>
      <c r="B9" s="42" t="s">
        <v>774</v>
      </c>
      <c r="C9" s="43">
        <v>4.0119999999999996</v>
      </c>
      <c r="D9" s="43"/>
      <c r="E9" s="43">
        <v>40.810279999999999</v>
      </c>
      <c r="F9" s="43">
        <v>12.068</v>
      </c>
      <c r="G9" s="43"/>
      <c r="H9" s="43"/>
      <c r="I9" s="43"/>
      <c r="J9" s="43"/>
      <c r="K9" s="43">
        <v>19.533999999999999</v>
      </c>
      <c r="L9" s="43">
        <v>28.550599999999999</v>
      </c>
      <c r="M9" s="43">
        <v>14.2835</v>
      </c>
      <c r="N9" s="43">
        <v>4.62</v>
      </c>
      <c r="O9" s="43">
        <v>29.202000000000002</v>
      </c>
      <c r="P9" s="43"/>
      <c r="Q9" s="43"/>
      <c r="R9" s="43">
        <v>10.148999999999999</v>
      </c>
      <c r="S9" s="43"/>
      <c r="T9" s="43">
        <v>18.494</v>
      </c>
      <c r="U9" s="43"/>
      <c r="V9" s="43">
        <v>8.8000000000000007</v>
      </c>
      <c r="W9" s="43"/>
      <c r="X9" s="43">
        <v>108.35142999999999</v>
      </c>
      <c r="Y9" s="43"/>
      <c r="Z9" s="43">
        <v>4.2262199999999996</v>
      </c>
      <c r="AA9" s="43">
        <v>7.5490000000000004</v>
      </c>
      <c r="AB9" s="43"/>
      <c r="AC9" s="43">
        <v>16.55</v>
      </c>
      <c r="AD9" s="43"/>
      <c r="AE9" s="43"/>
      <c r="AF9" s="43">
        <v>1.2</v>
      </c>
      <c r="AG9" s="43"/>
      <c r="AH9" s="43"/>
      <c r="AI9" s="43">
        <v>7.0114000000000001</v>
      </c>
      <c r="AJ9" s="43">
        <v>7.49</v>
      </c>
      <c r="AK9" s="43">
        <v>1.391</v>
      </c>
      <c r="AL9" s="43">
        <v>45.557899999999997</v>
      </c>
      <c r="AM9" s="43">
        <v>124.78767000000001</v>
      </c>
      <c r="AN9" s="43">
        <v>28.6663</v>
      </c>
      <c r="AO9" s="43">
        <v>0.7</v>
      </c>
      <c r="AP9" s="43">
        <v>131.77000000000001</v>
      </c>
      <c r="AQ9" s="43"/>
      <c r="AR9" s="43">
        <v>37.402000000000001</v>
      </c>
      <c r="AS9" s="43">
        <v>34.94</v>
      </c>
      <c r="AT9" s="43"/>
      <c r="AU9" s="43">
        <v>198.97134</v>
      </c>
      <c r="AV9" s="43">
        <v>29.464099999999998</v>
      </c>
      <c r="AW9" s="43"/>
      <c r="AX9" s="43"/>
      <c r="AY9" s="43"/>
      <c r="AZ9" s="43"/>
      <c r="BA9" s="43"/>
      <c r="BB9" s="43">
        <v>71.4495</v>
      </c>
      <c r="BC9" s="43"/>
      <c r="BD9" s="43"/>
      <c r="BE9" s="43"/>
      <c r="BF9" s="43"/>
      <c r="BG9" s="43"/>
      <c r="BH9" s="43">
        <v>10.4115</v>
      </c>
      <c r="BI9" s="43"/>
      <c r="BJ9" s="43">
        <v>0.22325999999999999</v>
      </c>
      <c r="BK9" s="43"/>
      <c r="BL9" s="43"/>
      <c r="BM9" s="43">
        <v>40.07</v>
      </c>
      <c r="BN9" s="43"/>
      <c r="BO9" s="43">
        <v>146.46144000000001</v>
      </c>
      <c r="BP9" s="43">
        <v>1.5293000000000001</v>
      </c>
      <c r="BQ9" s="43">
        <v>4.9014199999999999</v>
      </c>
      <c r="BR9" s="43">
        <v>128.15549999999999</v>
      </c>
      <c r="BS9" s="43">
        <v>16.84205</v>
      </c>
      <c r="BT9" s="43"/>
      <c r="BU9" s="43">
        <v>27.814599999999999</v>
      </c>
      <c r="BV9" s="43">
        <v>3.9634800000000001</v>
      </c>
      <c r="BW9" s="43"/>
      <c r="BX9" s="43"/>
      <c r="BY9" s="43">
        <v>87.085700000000003</v>
      </c>
      <c r="BZ9" s="43">
        <v>25.183389999999999</v>
      </c>
      <c r="CA9" s="43">
        <v>0.4446</v>
      </c>
      <c r="CB9" s="43">
        <v>0.71299999999999997</v>
      </c>
      <c r="CC9" s="43">
        <v>31.300450000000001</v>
      </c>
      <c r="CD9" s="43">
        <v>466.01137999999997</v>
      </c>
      <c r="CE9" s="43"/>
      <c r="CF9" s="43">
        <v>147.39073999999999</v>
      </c>
      <c r="CG9" s="43">
        <v>17.972999999999999</v>
      </c>
      <c r="CH9" s="43"/>
      <c r="CI9" s="43"/>
      <c r="CJ9" s="43">
        <v>16.363</v>
      </c>
      <c r="CK9" s="43">
        <v>4.5852899999999996</v>
      </c>
      <c r="CL9" s="43"/>
      <c r="CM9" s="43"/>
      <c r="CN9" s="43">
        <v>16.536740000000002</v>
      </c>
      <c r="CO9" s="43">
        <v>287.76</v>
      </c>
      <c r="CP9" s="43"/>
      <c r="CQ9" s="43">
        <v>31.855</v>
      </c>
      <c r="CR9" s="43"/>
      <c r="CS9" s="43">
        <v>32.095999999999997</v>
      </c>
    </row>
    <row r="10" spans="1:97" ht="15.6" x14ac:dyDescent="0.3">
      <c r="A10" s="1"/>
      <c r="B10" s="42" t="s">
        <v>775</v>
      </c>
      <c r="C10" s="43">
        <v>3.4264999999999999</v>
      </c>
      <c r="D10" s="43"/>
      <c r="E10" s="43">
        <v>40.963279999999997</v>
      </c>
      <c r="F10" s="43">
        <v>12.807</v>
      </c>
      <c r="G10" s="43"/>
      <c r="H10" s="43"/>
      <c r="I10" s="43"/>
      <c r="J10" s="43"/>
      <c r="K10" s="43">
        <v>19.700399999999998</v>
      </c>
      <c r="L10" s="43">
        <v>28.897500000000001</v>
      </c>
      <c r="M10" s="43">
        <v>14.3622</v>
      </c>
      <c r="N10" s="43">
        <v>4.6900000000000004</v>
      </c>
      <c r="O10" s="43">
        <v>28.725999999999999</v>
      </c>
      <c r="P10" s="43"/>
      <c r="Q10" s="43"/>
      <c r="R10" s="43">
        <v>9.9689999999999994</v>
      </c>
      <c r="S10" s="43"/>
      <c r="T10" s="43">
        <v>14.1807</v>
      </c>
      <c r="U10" s="43"/>
      <c r="V10" s="43">
        <v>9.1999999999999993</v>
      </c>
      <c r="W10" s="43"/>
      <c r="X10" s="43">
        <v>130.10307</v>
      </c>
      <c r="Y10" s="43"/>
      <c r="Z10" s="43">
        <v>4.2156000000000002</v>
      </c>
      <c r="AA10" s="43">
        <v>6.7382999999999997</v>
      </c>
      <c r="AB10" s="43"/>
      <c r="AC10" s="43">
        <v>18.04</v>
      </c>
      <c r="AD10" s="43"/>
      <c r="AE10" s="43"/>
      <c r="AF10" s="43">
        <v>1.2</v>
      </c>
      <c r="AG10" s="43"/>
      <c r="AH10" s="43"/>
      <c r="AI10" s="43">
        <v>7.0682400000000003</v>
      </c>
      <c r="AJ10" s="43">
        <v>7.76</v>
      </c>
      <c r="AK10" s="43">
        <v>1.3133999999999999</v>
      </c>
      <c r="AL10" s="43">
        <v>47.241399999999999</v>
      </c>
      <c r="AM10" s="43">
        <v>124.14447</v>
      </c>
      <c r="AN10" s="43">
        <v>28.515999999999998</v>
      </c>
      <c r="AO10" s="43">
        <v>0.64</v>
      </c>
      <c r="AP10" s="43">
        <v>128.15</v>
      </c>
      <c r="AQ10" s="43"/>
      <c r="AR10" s="43">
        <v>38.64</v>
      </c>
      <c r="AS10" s="43">
        <v>33.770000000000003</v>
      </c>
      <c r="AT10" s="43"/>
      <c r="AU10" s="43">
        <v>199.23276999999999</v>
      </c>
      <c r="AV10" s="43">
        <v>30.1829</v>
      </c>
      <c r="AW10" s="43"/>
      <c r="AX10" s="43"/>
      <c r="AY10" s="43"/>
      <c r="AZ10" s="43"/>
      <c r="BA10" s="43"/>
      <c r="BB10" s="43">
        <v>71.559219999999996</v>
      </c>
      <c r="BC10" s="43"/>
      <c r="BD10" s="43"/>
      <c r="BE10" s="43"/>
      <c r="BF10" s="43"/>
      <c r="BG10" s="43"/>
      <c r="BH10" s="43">
        <v>10.18708</v>
      </c>
      <c r="BI10" s="43"/>
      <c r="BJ10" s="43">
        <v>0.22308</v>
      </c>
      <c r="BK10" s="43"/>
      <c r="BL10" s="43"/>
      <c r="BM10" s="43">
        <v>40.020000000000003</v>
      </c>
      <c r="BN10" s="43"/>
      <c r="BO10" s="43">
        <v>146.16922</v>
      </c>
      <c r="BP10" s="43">
        <v>1.2978000000000001</v>
      </c>
      <c r="BQ10" s="43">
        <v>4.8937099999999996</v>
      </c>
      <c r="BR10" s="43">
        <v>129.27930000000001</v>
      </c>
      <c r="BS10" s="43">
        <v>16.67557</v>
      </c>
      <c r="BT10" s="43"/>
      <c r="BU10" s="43">
        <v>28.1433</v>
      </c>
      <c r="BV10" s="43">
        <v>4.0072999999999999</v>
      </c>
      <c r="BW10" s="43"/>
      <c r="BX10" s="43"/>
      <c r="BY10" s="43">
        <v>85.962000000000003</v>
      </c>
      <c r="BZ10" s="43">
        <v>25.187670000000001</v>
      </c>
      <c r="CA10" s="43">
        <v>0.42959999999999998</v>
      </c>
      <c r="CB10" s="43">
        <v>0.70099999999999996</v>
      </c>
      <c r="CC10" s="43">
        <v>32.065429999999999</v>
      </c>
      <c r="CD10" s="43">
        <v>465.27492000000001</v>
      </c>
      <c r="CE10" s="43"/>
      <c r="CF10" s="43">
        <v>148.77744000000001</v>
      </c>
      <c r="CG10" s="43">
        <v>18.327000000000002</v>
      </c>
      <c r="CH10" s="43"/>
      <c r="CI10" s="43"/>
      <c r="CJ10" s="43">
        <v>16.040900000000001</v>
      </c>
      <c r="CK10" s="43">
        <v>4.6541499999999996</v>
      </c>
      <c r="CL10" s="43"/>
      <c r="CM10" s="43"/>
      <c r="CN10" s="43">
        <v>16.457509999999999</v>
      </c>
      <c r="CO10" s="43">
        <v>296.70999999999998</v>
      </c>
      <c r="CP10" s="43"/>
      <c r="CQ10" s="43">
        <v>34.780999999999999</v>
      </c>
      <c r="CR10" s="43"/>
      <c r="CS10" s="43">
        <v>32.15</v>
      </c>
    </row>
    <row r="11" spans="1:97" ht="15.6" x14ac:dyDescent="0.3">
      <c r="A11" s="1"/>
      <c r="B11" s="42" t="s">
        <v>776</v>
      </c>
      <c r="C11" s="43">
        <v>3.4462000000000002</v>
      </c>
      <c r="D11" s="43"/>
      <c r="E11" s="43">
        <v>38.350029999999997</v>
      </c>
      <c r="F11" s="43">
        <v>12.976000000000001</v>
      </c>
      <c r="G11" s="43"/>
      <c r="H11" s="43"/>
      <c r="I11" s="43"/>
      <c r="J11" s="43"/>
      <c r="K11" s="43">
        <v>19.687899999999999</v>
      </c>
      <c r="L11" s="43">
        <v>28.738700000000001</v>
      </c>
      <c r="M11" s="43">
        <v>14.2011</v>
      </c>
      <c r="N11" s="43">
        <v>4.9400000000000004</v>
      </c>
      <c r="O11" s="43">
        <v>28.65</v>
      </c>
      <c r="P11" s="43"/>
      <c r="Q11" s="43"/>
      <c r="R11" s="43">
        <v>9.8699999999999992</v>
      </c>
      <c r="S11" s="43"/>
      <c r="T11" s="43">
        <v>33.472700000000003</v>
      </c>
      <c r="U11" s="43"/>
      <c r="V11" s="43">
        <v>9.4</v>
      </c>
      <c r="W11" s="43"/>
      <c r="X11" s="43">
        <v>160.92417</v>
      </c>
      <c r="Y11" s="43"/>
      <c r="Z11" s="43">
        <v>4.1001799999999999</v>
      </c>
      <c r="AA11" s="43">
        <v>6.8223000000000003</v>
      </c>
      <c r="AB11" s="43"/>
      <c r="AC11" s="43">
        <v>17.97</v>
      </c>
      <c r="AD11" s="43"/>
      <c r="AE11" s="43"/>
      <c r="AF11" s="43">
        <v>1.2</v>
      </c>
      <c r="AG11" s="43"/>
      <c r="AH11" s="43"/>
      <c r="AI11" s="43">
        <v>6.9215799999999996</v>
      </c>
      <c r="AJ11" s="43">
        <v>8.0399999999999991</v>
      </c>
      <c r="AK11" s="43">
        <v>1.288</v>
      </c>
      <c r="AL11" s="43">
        <v>48.0242</v>
      </c>
      <c r="AM11" s="43">
        <v>125.00937999999999</v>
      </c>
      <c r="AN11" s="43">
        <v>28.621300000000002</v>
      </c>
      <c r="AO11" s="43">
        <v>0.44</v>
      </c>
      <c r="AP11" s="43">
        <v>130.79</v>
      </c>
      <c r="AQ11" s="43"/>
      <c r="AR11" s="43">
        <v>38.722000000000001</v>
      </c>
      <c r="AS11" s="43">
        <v>34.409999999999997</v>
      </c>
      <c r="AT11" s="43"/>
      <c r="AU11" s="43">
        <v>198.96055000000001</v>
      </c>
      <c r="AV11" s="43">
        <v>29.710899999999999</v>
      </c>
      <c r="AW11" s="43"/>
      <c r="AX11" s="43"/>
      <c r="AY11" s="43"/>
      <c r="AZ11" s="43"/>
      <c r="BA11" s="43"/>
      <c r="BB11" s="43">
        <v>71.859880000000004</v>
      </c>
      <c r="BC11" s="43"/>
      <c r="BD11" s="43"/>
      <c r="BE11" s="43"/>
      <c r="BF11" s="43"/>
      <c r="BG11" s="43"/>
      <c r="BH11" s="43">
        <v>10.198040000000001</v>
      </c>
      <c r="BI11" s="43"/>
      <c r="BJ11" s="43">
        <v>0.22237000000000001</v>
      </c>
      <c r="BK11" s="43"/>
      <c r="BL11" s="43"/>
      <c r="BM11" s="43">
        <v>40.04</v>
      </c>
      <c r="BN11" s="43"/>
      <c r="BO11" s="43">
        <v>146.52955</v>
      </c>
      <c r="BP11" s="43">
        <v>1.2907999999999999</v>
      </c>
      <c r="BQ11" s="43">
        <v>4.9208699999999999</v>
      </c>
      <c r="BR11" s="43">
        <v>130.74420000000001</v>
      </c>
      <c r="BS11" s="43">
        <v>16.054690000000001</v>
      </c>
      <c r="BT11" s="43"/>
      <c r="BU11" s="43">
        <v>28.014800000000001</v>
      </c>
      <c r="BV11" s="43">
        <v>3.7307000000000001</v>
      </c>
      <c r="BW11" s="43"/>
      <c r="BX11" s="43"/>
      <c r="BY11" s="43">
        <v>85.821200000000005</v>
      </c>
      <c r="BZ11" s="43">
        <v>25.081499999999998</v>
      </c>
      <c r="CA11" s="43">
        <v>0.42159999999999997</v>
      </c>
      <c r="CB11" s="43">
        <v>0.70499999999999996</v>
      </c>
      <c r="CC11" s="43">
        <v>31.817979999999999</v>
      </c>
      <c r="CD11" s="43">
        <v>465.66615999999999</v>
      </c>
      <c r="CE11" s="43"/>
      <c r="CF11" s="43">
        <v>147.56122999999999</v>
      </c>
      <c r="CG11" s="43">
        <v>18.372</v>
      </c>
      <c r="CH11" s="43"/>
      <c r="CI11" s="43"/>
      <c r="CJ11" s="43">
        <v>15.9337</v>
      </c>
      <c r="CK11" s="43">
        <v>4.6808899999999998</v>
      </c>
      <c r="CL11" s="43"/>
      <c r="CM11" s="43"/>
      <c r="CN11" s="43">
        <v>15.89812</v>
      </c>
      <c r="CO11" s="43">
        <v>286.62</v>
      </c>
      <c r="CP11" s="43"/>
      <c r="CQ11" s="43">
        <v>34.707000000000001</v>
      </c>
      <c r="CR11" s="43"/>
      <c r="CS11" s="43">
        <v>31.274000000000001</v>
      </c>
    </row>
    <row r="12" spans="1:97" ht="15.6" x14ac:dyDescent="0.3">
      <c r="A12" s="1"/>
      <c r="B12" s="42" t="s">
        <v>777</v>
      </c>
      <c r="C12" s="43">
        <v>3.6501999999999999</v>
      </c>
      <c r="D12" s="43"/>
      <c r="E12" s="43">
        <v>39.875439999999998</v>
      </c>
      <c r="F12" s="43">
        <v>12.561</v>
      </c>
      <c r="G12" s="43"/>
      <c r="H12" s="43"/>
      <c r="I12" s="43"/>
      <c r="J12" s="43"/>
      <c r="K12" s="43">
        <v>18.798100000000002</v>
      </c>
      <c r="L12" s="43">
        <v>28.4527</v>
      </c>
      <c r="M12" s="43">
        <v>14.6943</v>
      </c>
      <c r="N12" s="43">
        <v>4.58</v>
      </c>
      <c r="O12" s="43">
        <v>28.547999999999998</v>
      </c>
      <c r="P12" s="43"/>
      <c r="Q12" s="43"/>
      <c r="R12" s="43">
        <v>9.9450000000000003</v>
      </c>
      <c r="S12" s="43"/>
      <c r="T12" s="43">
        <v>34.042099999999998</v>
      </c>
      <c r="U12" s="43"/>
      <c r="V12" s="43">
        <v>9.6</v>
      </c>
      <c r="W12" s="43"/>
      <c r="X12" s="43">
        <v>146.97375</v>
      </c>
      <c r="Y12" s="43"/>
      <c r="Z12" s="43">
        <v>4.0487799999999998</v>
      </c>
      <c r="AA12" s="43">
        <v>6.6553000000000004</v>
      </c>
      <c r="AB12" s="43"/>
      <c r="AC12" s="43">
        <v>17.72</v>
      </c>
      <c r="AD12" s="43"/>
      <c r="AE12" s="43"/>
      <c r="AF12" s="43">
        <v>1.2</v>
      </c>
      <c r="AG12" s="43"/>
      <c r="AH12" s="43"/>
      <c r="AI12" s="43">
        <v>6.7700399999999998</v>
      </c>
      <c r="AJ12" s="43">
        <v>8.1300000000000008</v>
      </c>
      <c r="AK12" s="43">
        <v>1.2552000000000001</v>
      </c>
      <c r="AL12" s="43">
        <v>49.216099999999997</v>
      </c>
      <c r="AM12" s="43">
        <v>126.24442000000001</v>
      </c>
      <c r="AN12" s="43">
        <v>28.409500000000001</v>
      </c>
      <c r="AO12" s="43">
        <v>0.41</v>
      </c>
      <c r="AP12" s="43">
        <v>127.15</v>
      </c>
      <c r="AQ12" s="43"/>
      <c r="AR12" s="43">
        <v>39.241</v>
      </c>
      <c r="AS12" s="43">
        <v>34.71</v>
      </c>
      <c r="AT12" s="43"/>
      <c r="AU12" s="43">
        <v>199.12409</v>
      </c>
      <c r="AV12" s="43">
        <v>29.734999999999999</v>
      </c>
      <c r="AW12" s="43"/>
      <c r="AX12" s="43"/>
      <c r="AY12" s="43"/>
      <c r="AZ12" s="43"/>
      <c r="BA12" s="43"/>
      <c r="BB12" s="43">
        <v>72.141059999999996</v>
      </c>
      <c r="BC12" s="43"/>
      <c r="BD12" s="43"/>
      <c r="BE12" s="43"/>
      <c r="BF12" s="43"/>
      <c r="BG12" s="43"/>
      <c r="BH12" s="43">
        <v>10.26247</v>
      </c>
      <c r="BI12" s="43"/>
      <c r="BJ12" s="43">
        <v>0.22145000000000001</v>
      </c>
      <c r="BK12" s="43"/>
      <c r="BL12" s="43"/>
      <c r="BM12" s="43">
        <v>40.229999999999997</v>
      </c>
      <c r="BN12" s="43"/>
      <c r="BO12" s="43">
        <v>145.04693</v>
      </c>
      <c r="BP12" s="43">
        <v>1.2767999999999999</v>
      </c>
      <c r="BQ12" s="43">
        <v>5.0302800000000003</v>
      </c>
      <c r="BR12" s="43">
        <v>128.87979999999999</v>
      </c>
      <c r="BS12" s="43">
        <v>16.577750000000002</v>
      </c>
      <c r="BT12" s="43"/>
      <c r="BU12" s="43">
        <v>27.444199999999999</v>
      </c>
      <c r="BV12" s="43">
        <v>3.87202</v>
      </c>
      <c r="BW12" s="43"/>
      <c r="BX12" s="43"/>
      <c r="BY12" s="43">
        <v>87.2119</v>
      </c>
      <c r="BZ12" s="43">
        <v>25.088899999999999</v>
      </c>
      <c r="CA12" s="43">
        <v>0.42359999999999998</v>
      </c>
      <c r="CB12" s="43">
        <v>0.57799999999999996</v>
      </c>
      <c r="CC12" s="43">
        <v>31.742049999999999</v>
      </c>
      <c r="CD12" s="43">
        <v>467.03507999999999</v>
      </c>
      <c r="CE12" s="43"/>
      <c r="CF12" s="43">
        <v>147.47223</v>
      </c>
      <c r="CG12" s="43">
        <v>18.512</v>
      </c>
      <c r="CH12" s="43"/>
      <c r="CI12" s="43"/>
      <c r="CJ12" s="43">
        <v>16.1845</v>
      </c>
      <c r="CK12" s="43">
        <v>4.5421500000000004</v>
      </c>
      <c r="CL12" s="43"/>
      <c r="CM12" s="43"/>
      <c r="CN12" s="43">
        <v>16.411899999999999</v>
      </c>
      <c r="CO12" s="43">
        <v>285.58</v>
      </c>
      <c r="CP12" s="43"/>
      <c r="CQ12" s="43">
        <v>35.048000000000002</v>
      </c>
      <c r="CR12" s="43"/>
      <c r="CS12" s="43">
        <v>31.605</v>
      </c>
    </row>
    <row r="13" spans="1:97" ht="15.6" x14ac:dyDescent="0.3">
      <c r="A13" s="1"/>
      <c r="B13" s="42" t="s">
        <v>778</v>
      </c>
      <c r="C13" s="43">
        <v>3.6206</v>
      </c>
      <c r="D13" s="43"/>
      <c r="E13" s="43">
        <v>40.315460000000002</v>
      </c>
      <c r="F13" s="43">
        <v>12.776999999999999</v>
      </c>
      <c r="G13" s="43"/>
      <c r="H13" s="43"/>
      <c r="I13" s="43"/>
      <c r="J13" s="43"/>
      <c r="K13" s="43">
        <v>19.3444</v>
      </c>
      <c r="L13" s="43">
        <v>27.991599999999998</v>
      </c>
      <c r="M13" s="43">
        <v>14.6585</v>
      </c>
      <c r="N13" s="43">
        <v>4.47</v>
      </c>
      <c r="O13" s="43">
        <v>29.224</v>
      </c>
      <c r="P13" s="43"/>
      <c r="Q13" s="43"/>
      <c r="R13" s="43">
        <v>10.4</v>
      </c>
      <c r="S13" s="43"/>
      <c r="T13" s="43">
        <v>52.229900000000001</v>
      </c>
      <c r="U13" s="43"/>
      <c r="V13" s="43">
        <v>9.6999999999999993</v>
      </c>
      <c r="W13" s="43"/>
      <c r="X13" s="43">
        <v>119.94455000000001</v>
      </c>
      <c r="Y13" s="43"/>
      <c r="Z13" s="43">
        <v>4.2177100000000003</v>
      </c>
      <c r="AA13" s="43">
        <v>7.4408000000000003</v>
      </c>
      <c r="AB13" s="43"/>
      <c r="AC13" s="43">
        <v>17.899999999999999</v>
      </c>
      <c r="AD13" s="43"/>
      <c r="AE13" s="43"/>
      <c r="AF13" s="43">
        <v>1.7</v>
      </c>
      <c r="AG13" s="43"/>
      <c r="AH13" s="43"/>
      <c r="AI13" s="43">
        <v>6.4490299999999996</v>
      </c>
      <c r="AJ13" s="43">
        <v>8.33</v>
      </c>
      <c r="AK13" s="43">
        <v>1.2341</v>
      </c>
      <c r="AL13" s="43">
        <v>47.700299999999999</v>
      </c>
      <c r="AM13" s="43">
        <v>127.82765000000001</v>
      </c>
      <c r="AN13" s="43">
        <v>27.983899999999998</v>
      </c>
      <c r="AO13" s="43">
        <v>0.67</v>
      </c>
      <c r="AP13" s="43">
        <v>129.5</v>
      </c>
      <c r="AQ13" s="43"/>
      <c r="AR13" s="43">
        <v>38.451000000000001</v>
      </c>
      <c r="AS13" s="43">
        <v>33.479999999999997</v>
      </c>
      <c r="AT13" s="43"/>
      <c r="AU13" s="43">
        <v>199.08351999999999</v>
      </c>
      <c r="AV13" s="43">
        <v>30.5534</v>
      </c>
      <c r="AW13" s="43"/>
      <c r="AX13" s="43"/>
      <c r="AY13" s="43"/>
      <c r="AZ13" s="43"/>
      <c r="BA13" s="43"/>
      <c r="BB13" s="43">
        <v>72.134960000000007</v>
      </c>
      <c r="BC13" s="43"/>
      <c r="BD13" s="43"/>
      <c r="BE13" s="43"/>
      <c r="BF13" s="43"/>
      <c r="BG13" s="43"/>
      <c r="BH13" s="43">
        <v>10.4138</v>
      </c>
      <c r="BI13" s="43"/>
      <c r="BJ13" s="43">
        <v>0.21854999999999999</v>
      </c>
      <c r="BK13" s="43"/>
      <c r="BL13" s="43"/>
      <c r="BM13" s="43">
        <v>40.340000000000003</v>
      </c>
      <c r="BN13" s="43"/>
      <c r="BO13" s="43">
        <v>143.45707999999999</v>
      </c>
      <c r="BP13" s="43">
        <v>1.2698</v>
      </c>
      <c r="BQ13" s="43">
        <v>4.9130900000000004</v>
      </c>
      <c r="BR13" s="43">
        <v>124.9406</v>
      </c>
      <c r="BS13" s="43">
        <v>16.919509999999999</v>
      </c>
      <c r="BT13" s="43"/>
      <c r="BU13" s="43">
        <v>27.423999999999999</v>
      </c>
      <c r="BV13" s="43">
        <v>3.9659300000000002</v>
      </c>
      <c r="BW13" s="43"/>
      <c r="BX13" s="43"/>
      <c r="BY13" s="43">
        <v>87.867999999999995</v>
      </c>
      <c r="BZ13" s="43">
        <v>25.084099999999999</v>
      </c>
      <c r="CA13" s="43">
        <v>0.4002</v>
      </c>
      <c r="CB13" s="43">
        <v>0.59899999999999998</v>
      </c>
      <c r="CC13" s="43">
        <v>30.714700000000001</v>
      </c>
      <c r="CD13" s="43">
        <v>465.62804999999997</v>
      </c>
      <c r="CE13" s="43"/>
      <c r="CF13" s="43">
        <v>141.57926</v>
      </c>
      <c r="CG13" s="43">
        <v>18.599</v>
      </c>
      <c r="CH13" s="43"/>
      <c r="CI13" s="43"/>
      <c r="CJ13" s="43">
        <v>16.3432</v>
      </c>
      <c r="CK13" s="43">
        <v>4.4642499999999998</v>
      </c>
      <c r="CL13" s="43"/>
      <c r="CM13" s="43"/>
      <c r="CN13" s="43">
        <v>16.553709999999999</v>
      </c>
      <c r="CO13" s="43">
        <v>296.2</v>
      </c>
      <c r="CP13" s="43"/>
      <c r="CQ13" s="43">
        <v>34.854999999999997</v>
      </c>
      <c r="CR13" s="43"/>
      <c r="CS13" s="43">
        <v>31.756</v>
      </c>
    </row>
    <row r="14" spans="1:97" ht="15.6" x14ac:dyDescent="0.3">
      <c r="A14" s="1"/>
      <c r="B14" s="42" t="s">
        <v>779</v>
      </c>
      <c r="C14" s="43">
        <v>3.6993999999999998</v>
      </c>
      <c r="D14" s="43"/>
      <c r="E14" s="43">
        <v>39.338639999999998</v>
      </c>
      <c r="F14" s="43">
        <v>13.382999999999999</v>
      </c>
      <c r="G14" s="43"/>
      <c r="H14" s="43"/>
      <c r="I14" s="43"/>
      <c r="J14" s="43"/>
      <c r="K14" s="43">
        <v>19.313199999999998</v>
      </c>
      <c r="L14" s="43">
        <v>28.438700000000001</v>
      </c>
      <c r="M14" s="43">
        <v>14.4407</v>
      </c>
      <c r="N14" s="43">
        <v>4.72</v>
      </c>
      <c r="O14" s="43">
        <v>29.324000000000002</v>
      </c>
      <c r="P14" s="43"/>
      <c r="Q14" s="43"/>
      <c r="R14" s="43">
        <v>10.249000000000001</v>
      </c>
      <c r="S14" s="43"/>
      <c r="T14" s="43">
        <v>48.474400000000003</v>
      </c>
      <c r="U14" s="43"/>
      <c r="V14" s="43">
        <v>9.5</v>
      </c>
      <c r="W14" s="43"/>
      <c r="X14" s="43">
        <v>117.46436</v>
      </c>
      <c r="Y14" s="43"/>
      <c r="Z14" s="43">
        <v>4.2456500000000004</v>
      </c>
      <c r="AA14" s="43">
        <v>6.5170000000000003</v>
      </c>
      <c r="AB14" s="43"/>
      <c r="AC14" s="43">
        <v>17.43</v>
      </c>
      <c r="AD14" s="43"/>
      <c r="AE14" s="43"/>
      <c r="AF14" s="43">
        <v>3.3</v>
      </c>
      <c r="AG14" s="43"/>
      <c r="AH14" s="43"/>
      <c r="AI14" s="43">
        <v>6.8213800000000004</v>
      </c>
      <c r="AJ14" s="43">
        <v>8.27</v>
      </c>
      <c r="AK14" s="43">
        <v>1.2219</v>
      </c>
      <c r="AL14" s="43">
        <v>47.580800000000004</v>
      </c>
      <c r="AM14" s="43">
        <v>127.97367</v>
      </c>
      <c r="AN14" s="43">
        <v>28.1204</v>
      </c>
      <c r="AO14" s="43">
        <v>0.48</v>
      </c>
      <c r="AP14" s="43">
        <v>127.06</v>
      </c>
      <c r="AQ14" s="43"/>
      <c r="AR14" s="43">
        <v>38.253</v>
      </c>
      <c r="AS14" s="43">
        <v>33.36</v>
      </c>
      <c r="AT14" s="43"/>
      <c r="AU14" s="43">
        <v>198.90259</v>
      </c>
      <c r="AV14" s="43">
        <v>30.581700000000001</v>
      </c>
      <c r="AW14" s="43"/>
      <c r="AX14" s="43"/>
      <c r="AY14" s="43"/>
      <c r="AZ14" s="43"/>
      <c r="BA14" s="43"/>
      <c r="BB14" s="43">
        <v>71.579220000000007</v>
      </c>
      <c r="BC14" s="43"/>
      <c r="BD14" s="43"/>
      <c r="BE14" s="43"/>
      <c r="BF14" s="43"/>
      <c r="BG14" s="43"/>
      <c r="BH14" s="43">
        <v>10.409369999999999</v>
      </c>
      <c r="BI14" s="43"/>
      <c r="BJ14" s="43">
        <v>0.21776999999999999</v>
      </c>
      <c r="BK14" s="43"/>
      <c r="BL14" s="43"/>
      <c r="BM14" s="43">
        <v>40.49</v>
      </c>
      <c r="BN14" s="43"/>
      <c r="BO14" s="43">
        <v>143.73964000000001</v>
      </c>
      <c r="BP14" s="43">
        <v>1.4171</v>
      </c>
      <c r="BQ14" s="43">
        <v>5.0089600000000001</v>
      </c>
      <c r="BR14" s="43">
        <v>126.1093</v>
      </c>
      <c r="BS14" s="43">
        <v>17.395849999999999</v>
      </c>
      <c r="BT14" s="43"/>
      <c r="BU14" s="43">
        <v>26.293600000000001</v>
      </c>
      <c r="BV14" s="43">
        <v>4.0273599999999998</v>
      </c>
      <c r="BW14" s="43"/>
      <c r="BX14" s="43"/>
      <c r="BY14" s="43">
        <v>86.561199999999999</v>
      </c>
      <c r="BZ14" s="43">
        <v>25.066050000000001</v>
      </c>
      <c r="CA14" s="43">
        <v>0.39629999999999999</v>
      </c>
      <c r="CB14" s="43">
        <v>0.56499999999999995</v>
      </c>
      <c r="CC14" s="43">
        <v>31.447410000000001</v>
      </c>
      <c r="CD14" s="43">
        <v>465.59195999999997</v>
      </c>
      <c r="CE14" s="43"/>
      <c r="CF14" s="43">
        <v>142.52789000000001</v>
      </c>
      <c r="CG14" s="43">
        <v>18.591999999999999</v>
      </c>
      <c r="CH14" s="43"/>
      <c r="CI14" s="43"/>
      <c r="CJ14" s="43">
        <v>15.8514</v>
      </c>
      <c r="CK14" s="43">
        <v>4.4585999999999997</v>
      </c>
      <c r="CL14" s="43"/>
      <c r="CM14" s="43"/>
      <c r="CN14" s="43">
        <v>16.40063</v>
      </c>
      <c r="CO14" s="43">
        <v>289.57</v>
      </c>
      <c r="CP14" s="43"/>
      <c r="CQ14" s="43">
        <v>32.941000000000003</v>
      </c>
      <c r="CR14" s="43"/>
      <c r="CS14" s="43">
        <v>32</v>
      </c>
    </row>
    <row r="15" spans="1:97" ht="15.6" x14ac:dyDescent="0.3">
      <c r="A15" s="1"/>
      <c r="B15" s="42" t="s">
        <v>780</v>
      </c>
      <c r="C15" s="43">
        <v>3.9358</v>
      </c>
      <c r="D15" s="43"/>
      <c r="E15" s="43">
        <v>44.019820000000003</v>
      </c>
      <c r="F15" s="43">
        <v>12.888999999999999</v>
      </c>
      <c r="G15" s="43"/>
      <c r="H15" s="43"/>
      <c r="I15" s="43"/>
      <c r="J15" s="43"/>
      <c r="K15" s="43">
        <v>20.293099999999999</v>
      </c>
      <c r="L15" s="43">
        <v>28.6433</v>
      </c>
      <c r="M15" s="43">
        <v>13.8912</v>
      </c>
      <c r="N15" s="43">
        <v>4.7300000000000004</v>
      </c>
      <c r="O15" s="43">
        <v>29.076000000000001</v>
      </c>
      <c r="P15" s="43"/>
      <c r="Q15" s="43"/>
      <c r="R15" s="43">
        <v>10.15</v>
      </c>
      <c r="S15" s="43"/>
      <c r="T15" s="43">
        <v>48.315800000000003</v>
      </c>
      <c r="U15" s="43"/>
      <c r="V15" s="43">
        <v>9.4</v>
      </c>
      <c r="W15" s="43"/>
      <c r="X15" s="43">
        <v>118.74798</v>
      </c>
      <c r="Y15" s="43"/>
      <c r="Z15" s="43">
        <v>4.2614000000000001</v>
      </c>
      <c r="AA15" s="43">
        <v>7.0004</v>
      </c>
      <c r="AB15" s="43"/>
      <c r="AC15" s="43">
        <v>17.39</v>
      </c>
      <c r="AD15" s="43"/>
      <c r="AE15" s="43"/>
      <c r="AF15" s="43">
        <v>2.9</v>
      </c>
      <c r="AG15" s="43"/>
      <c r="AH15" s="43"/>
      <c r="AI15" s="43">
        <v>6.9866999999999999</v>
      </c>
      <c r="AJ15" s="43">
        <v>7.86</v>
      </c>
      <c r="AK15" s="43">
        <v>1.2289000000000001</v>
      </c>
      <c r="AL15" s="43">
        <v>49.895899999999997</v>
      </c>
      <c r="AM15" s="43">
        <v>126.06993</v>
      </c>
      <c r="AN15" s="43">
        <v>28.697900000000001</v>
      </c>
      <c r="AO15" s="43">
        <v>0.18</v>
      </c>
      <c r="AP15" s="43">
        <v>131.55000000000001</v>
      </c>
      <c r="AQ15" s="43"/>
      <c r="AR15" s="43">
        <v>38.612000000000002</v>
      </c>
      <c r="AS15" s="43">
        <v>33.020000000000003</v>
      </c>
      <c r="AT15" s="43"/>
      <c r="AU15" s="43">
        <v>198.87635</v>
      </c>
      <c r="AV15" s="43">
        <v>29.374199999999998</v>
      </c>
      <c r="AW15" s="43"/>
      <c r="AX15" s="43"/>
      <c r="AY15" s="43"/>
      <c r="AZ15" s="43"/>
      <c r="BA15" s="43"/>
      <c r="BB15" s="43">
        <v>71.557640000000006</v>
      </c>
      <c r="BC15" s="43"/>
      <c r="BD15" s="43"/>
      <c r="BE15" s="43"/>
      <c r="BF15" s="43"/>
      <c r="BG15" s="43"/>
      <c r="BH15" s="43">
        <v>10.35488</v>
      </c>
      <c r="BI15" s="43"/>
      <c r="BJ15" s="43">
        <v>0.21717</v>
      </c>
      <c r="BK15" s="43"/>
      <c r="BL15" s="43"/>
      <c r="BM15" s="43">
        <v>40.86</v>
      </c>
      <c r="BN15" s="43"/>
      <c r="BO15" s="43">
        <v>141.12415999999999</v>
      </c>
      <c r="BP15" s="43">
        <v>1.4451000000000001</v>
      </c>
      <c r="BQ15" s="43">
        <v>5.0460700000000003</v>
      </c>
      <c r="BR15" s="43">
        <v>125.6156</v>
      </c>
      <c r="BS15" s="43">
        <v>17.30301</v>
      </c>
      <c r="BT15" s="43"/>
      <c r="BU15" s="43">
        <v>25.828700000000001</v>
      </c>
      <c r="BV15" s="43">
        <v>3.8865599999999998</v>
      </c>
      <c r="BW15" s="43"/>
      <c r="BX15" s="43"/>
      <c r="BY15" s="43">
        <v>86.863100000000003</v>
      </c>
      <c r="BZ15" s="43">
        <v>25.059080000000002</v>
      </c>
      <c r="CA15" s="43">
        <v>0.37980000000000003</v>
      </c>
      <c r="CB15" s="43">
        <v>0.61499999999999999</v>
      </c>
      <c r="CC15" s="43">
        <v>31.896830000000001</v>
      </c>
      <c r="CD15" s="43">
        <v>465.17766999999998</v>
      </c>
      <c r="CE15" s="43"/>
      <c r="CF15" s="43">
        <v>146.42482000000001</v>
      </c>
      <c r="CG15" s="43">
        <v>18.28</v>
      </c>
      <c r="CH15" s="43"/>
      <c r="CI15" s="43"/>
      <c r="CJ15" s="43">
        <v>15.7186</v>
      </c>
      <c r="CK15" s="43">
        <v>4.5008699999999999</v>
      </c>
      <c r="CL15" s="43"/>
      <c r="CM15" s="43"/>
      <c r="CN15" s="43">
        <v>16.699280000000002</v>
      </c>
      <c r="CO15" s="43">
        <v>293.23</v>
      </c>
      <c r="CP15" s="43"/>
      <c r="CQ15" s="43">
        <v>32.906999999999996</v>
      </c>
      <c r="CR15" s="43"/>
      <c r="CS15" s="43">
        <v>32.11</v>
      </c>
    </row>
    <row r="16" spans="1:97" ht="15.6" x14ac:dyDescent="0.3">
      <c r="A16" s="1"/>
      <c r="B16" s="42" t="s">
        <v>781</v>
      </c>
      <c r="C16" s="43">
        <v>4.1580000000000004</v>
      </c>
      <c r="D16" s="43"/>
      <c r="E16" s="43">
        <v>41.651000000000003</v>
      </c>
      <c r="F16" s="43">
        <v>13.429</v>
      </c>
      <c r="G16" s="43"/>
      <c r="H16" s="43"/>
      <c r="I16" s="43"/>
      <c r="J16" s="43"/>
      <c r="K16" s="43">
        <v>20.072099999999999</v>
      </c>
      <c r="L16" s="43">
        <v>29.206600000000002</v>
      </c>
      <c r="M16" s="43">
        <v>15.559100000000001</v>
      </c>
      <c r="N16" s="43">
        <v>4.63</v>
      </c>
      <c r="O16" s="43">
        <v>29.457999999999998</v>
      </c>
      <c r="P16" s="43"/>
      <c r="Q16" s="43"/>
      <c r="R16" s="43">
        <v>10.084</v>
      </c>
      <c r="S16" s="43"/>
      <c r="T16" s="43">
        <v>47.370199999999997</v>
      </c>
      <c r="U16" s="43"/>
      <c r="V16" s="43">
        <v>9.5</v>
      </c>
      <c r="W16" s="43"/>
      <c r="X16" s="43">
        <v>124.94155000000001</v>
      </c>
      <c r="Y16" s="43"/>
      <c r="Z16" s="43">
        <v>4.15524</v>
      </c>
      <c r="AA16" s="43">
        <v>7.9629000000000003</v>
      </c>
      <c r="AB16" s="43"/>
      <c r="AC16" s="43">
        <v>16.66</v>
      </c>
      <c r="AD16" s="43"/>
      <c r="AE16" s="43"/>
      <c r="AF16" s="43">
        <v>4.0999999999999996</v>
      </c>
      <c r="AG16" s="43"/>
      <c r="AH16" s="43"/>
      <c r="AI16" s="43">
        <v>6.9989100000000004</v>
      </c>
      <c r="AJ16" s="43">
        <v>8.15</v>
      </c>
      <c r="AK16" s="43">
        <v>1.2105999999999999</v>
      </c>
      <c r="AL16" s="43">
        <v>50.2821</v>
      </c>
      <c r="AM16" s="43">
        <v>126.28171</v>
      </c>
      <c r="AN16" s="43">
        <v>28.738900000000001</v>
      </c>
      <c r="AO16" s="43">
        <v>1.65</v>
      </c>
      <c r="AP16" s="43">
        <v>128.13999999999999</v>
      </c>
      <c r="AQ16" s="43"/>
      <c r="AR16" s="43">
        <v>39.514000000000003</v>
      </c>
      <c r="AS16" s="43">
        <v>33.18</v>
      </c>
      <c r="AT16" s="43"/>
      <c r="AU16" s="43">
        <v>198.55688000000001</v>
      </c>
      <c r="AV16" s="43">
        <v>29.613600000000002</v>
      </c>
      <c r="AW16" s="43"/>
      <c r="AX16" s="43"/>
      <c r="AY16" s="43"/>
      <c r="AZ16" s="43"/>
      <c r="BA16" s="43"/>
      <c r="BB16" s="43">
        <v>71.079660000000004</v>
      </c>
      <c r="BC16" s="43"/>
      <c r="BD16" s="43"/>
      <c r="BE16" s="43"/>
      <c r="BF16" s="43"/>
      <c r="BG16" s="43"/>
      <c r="BH16" s="43">
        <v>10.319419999999999</v>
      </c>
      <c r="BI16" s="43"/>
      <c r="BJ16" s="43">
        <v>0.21940999999999999</v>
      </c>
      <c r="BK16" s="43"/>
      <c r="BL16" s="43"/>
      <c r="BM16" s="43">
        <v>40.94</v>
      </c>
      <c r="BN16" s="43"/>
      <c r="BO16" s="43">
        <v>141.71006</v>
      </c>
      <c r="BP16" s="43">
        <v>1.3680000000000001</v>
      </c>
      <c r="BQ16" s="43">
        <v>4.9610700000000003</v>
      </c>
      <c r="BR16" s="43">
        <v>125.0257</v>
      </c>
      <c r="BS16" s="43">
        <v>17.260750000000002</v>
      </c>
      <c r="BT16" s="43"/>
      <c r="BU16" s="43">
        <v>26.001899999999999</v>
      </c>
      <c r="BV16" s="43">
        <v>3.9036599999999999</v>
      </c>
      <c r="BW16" s="43"/>
      <c r="BX16" s="43"/>
      <c r="BY16" s="43">
        <v>88.935599999999994</v>
      </c>
      <c r="BZ16" s="43">
        <v>25.059709999999999</v>
      </c>
      <c r="CA16" s="43">
        <v>0.36969999999999997</v>
      </c>
      <c r="CB16" s="43">
        <v>0.57299999999999995</v>
      </c>
      <c r="CC16" s="43">
        <v>29.686119999999999</v>
      </c>
      <c r="CD16" s="43">
        <v>459.73878999999999</v>
      </c>
      <c r="CE16" s="43"/>
      <c r="CF16" s="43">
        <v>143.85548</v>
      </c>
      <c r="CG16" s="43">
        <v>18.024000000000001</v>
      </c>
      <c r="CH16" s="43"/>
      <c r="CI16" s="43"/>
      <c r="CJ16" s="43">
        <v>15.8659</v>
      </c>
      <c r="CK16" s="43">
        <v>4.4935200000000002</v>
      </c>
      <c r="CL16" s="43"/>
      <c r="CM16" s="43"/>
      <c r="CN16" s="43">
        <v>16.901260000000001</v>
      </c>
      <c r="CO16" s="43">
        <v>296.64999999999998</v>
      </c>
      <c r="CP16" s="43"/>
      <c r="CQ16" s="43">
        <v>33.058999999999997</v>
      </c>
      <c r="CR16" s="43"/>
      <c r="CS16" s="43">
        <v>28.632000000000001</v>
      </c>
    </row>
    <row r="17" spans="1:97" ht="15.6" x14ac:dyDescent="0.3">
      <c r="A17" s="1"/>
      <c r="B17" s="42" t="s">
        <v>782</v>
      </c>
      <c r="C17" s="43">
        <v>4.3282999999999996</v>
      </c>
      <c r="D17" s="43"/>
      <c r="E17" s="43">
        <v>40.473570000000002</v>
      </c>
      <c r="F17" s="43">
        <v>12.336</v>
      </c>
      <c r="G17" s="43"/>
      <c r="H17" s="43"/>
      <c r="I17" s="43"/>
      <c r="J17" s="43"/>
      <c r="K17" s="43">
        <v>19.866800000000001</v>
      </c>
      <c r="L17" s="43">
        <v>29.1723</v>
      </c>
      <c r="M17" s="43">
        <v>15.7407</v>
      </c>
      <c r="N17" s="43">
        <v>4.66</v>
      </c>
      <c r="O17" s="43">
        <v>29.795999999999999</v>
      </c>
      <c r="P17" s="43"/>
      <c r="Q17" s="43"/>
      <c r="R17" s="43">
        <v>10.199999999999999</v>
      </c>
      <c r="S17" s="43"/>
      <c r="T17" s="43">
        <v>44.413200000000003</v>
      </c>
      <c r="U17" s="43"/>
      <c r="V17" s="43">
        <v>9.6</v>
      </c>
      <c r="W17" s="43"/>
      <c r="X17" s="43">
        <v>135.49343999999999</v>
      </c>
      <c r="Y17" s="43"/>
      <c r="Z17" s="43">
        <v>4.1688999999999998</v>
      </c>
      <c r="AA17" s="43">
        <v>7.7636000000000003</v>
      </c>
      <c r="AB17" s="43"/>
      <c r="AC17" s="43">
        <v>16.899999999999999</v>
      </c>
      <c r="AD17" s="43"/>
      <c r="AE17" s="43"/>
      <c r="AF17" s="43">
        <v>3</v>
      </c>
      <c r="AG17" s="43"/>
      <c r="AH17" s="43"/>
      <c r="AI17" s="43">
        <v>6.9419500000000003</v>
      </c>
      <c r="AJ17" s="43">
        <v>8.07</v>
      </c>
      <c r="AK17" s="43">
        <v>1.2125999999999999</v>
      </c>
      <c r="AL17" s="43">
        <v>48.830100000000002</v>
      </c>
      <c r="AM17" s="43">
        <v>127.05337</v>
      </c>
      <c r="AN17" s="43">
        <v>27.3461</v>
      </c>
      <c r="AO17" s="43">
        <v>2.1</v>
      </c>
      <c r="AP17" s="43">
        <v>132.01</v>
      </c>
      <c r="AQ17" s="43"/>
      <c r="AR17" s="43">
        <v>38.776000000000003</v>
      </c>
      <c r="AS17" s="43">
        <v>29.26</v>
      </c>
      <c r="AT17" s="43"/>
      <c r="AU17" s="43">
        <v>198.61722</v>
      </c>
      <c r="AV17" s="43">
        <v>28.0244</v>
      </c>
      <c r="AW17" s="43"/>
      <c r="AX17" s="43"/>
      <c r="AY17" s="43"/>
      <c r="AZ17" s="43"/>
      <c r="BA17" s="43"/>
      <c r="BB17" s="43">
        <v>71.150970000000001</v>
      </c>
      <c r="BC17" s="43"/>
      <c r="BD17" s="43"/>
      <c r="BE17" s="43"/>
      <c r="BF17" s="43"/>
      <c r="BG17" s="43"/>
      <c r="BH17" s="43">
        <v>10.45628</v>
      </c>
      <c r="BI17" s="43"/>
      <c r="BJ17" s="43">
        <v>0.21903</v>
      </c>
      <c r="BK17" s="43"/>
      <c r="BL17" s="43"/>
      <c r="BM17" s="43">
        <v>40.270000000000003</v>
      </c>
      <c r="BN17" s="43"/>
      <c r="BO17" s="43">
        <v>142.25716</v>
      </c>
      <c r="BP17" s="43">
        <v>1.4380999999999999</v>
      </c>
      <c r="BQ17" s="43">
        <v>4.9973099999999997</v>
      </c>
      <c r="BR17" s="43">
        <v>127.47790000000001</v>
      </c>
      <c r="BS17" s="43">
        <v>16.47851</v>
      </c>
      <c r="BT17" s="43"/>
      <c r="BU17" s="43">
        <v>25.8566</v>
      </c>
      <c r="BV17" s="43">
        <v>4.3754099999999996</v>
      </c>
      <c r="BW17" s="43"/>
      <c r="BX17" s="43"/>
      <c r="BY17" s="43">
        <v>89.908299999999997</v>
      </c>
      <c r="BZ17" s="43">
        <v>2.0095000000000001</v>
      </c>
      <c r="CA17" s="43">
        <v>0.38009999999999999</v>
      </c>
      <c r="CB17" s="43">
        <v>0.63200000000000001</v>
      </c>
      <c r="CC17" s="43">
        <v>29.23676</v>
      </c>
      <c r="CD17" s="43">
        <v>454.58582999999999</v>
      </c>
      <c r="CE17" s="43"/>
      <c r="CF17" s="43">
        <v>85.791420000000002</v>
      </c>
      <c r="CG17" s="43">
        <v>17.751999999999999</v>
      </c>
      <c r="CH17" s="43"/>
      <c r="CI17" s="43"/>
      <c r="CJ17" s="43">
        <v>17.591200000000001</v>
      </c>
      <c r="CK17" s="43">
        <v>4.5063599999999999</v>
      </c>
      <c r="CL17" s="43"/>
      <c r="CM17" s="43"/>
      <c r="CN17" s="43">
        <v>15.7636</v>
      </c>
      <c r="CO17" s="43">
        <v>297.17</v>
      </c>
      <c r="CP17" s="43"/>
      <c r="CQ17" s="43">
        <v>32.881</v>
      </c>
      <c r="CR17" s="43"/>
      <c r="CS17" s="43">
        <v>27.806000000000001</v>
      </c>
    </row>
    <row r="18" spans="1:97" ht="15.6" x14ac:dyDescent="0.3">
      <c r="A18" s="1"/>
      <c r="B18" s="42" t="s">
        <v>783</v>
      </c>
      <c r="C18" s="43">
        <v>4.4804000000000004</v>
      </c>
      <c r="D18" s="43"/>
      <c r="E18" s="43">
        <v>40.302160000000001</v>
      </c>
      <c r="F18" s="43">
        <v>10.641</v>
      </c>
      <c r="G18" s="43"/>
      <c r="H18" s="43"/>
      <c r="I18" s="43"/>
      <c r="J18" s="43"/>
      <c r="K18" s="43">
        <v>20.506699999999999</v>
      </c>
      <c r="L18" s="43">
        <v>29.026299999999999</v>
      </c>
      <c r="M18" s="43">
        <v>15.4567</v>
      </c>
      <c r="N18" s="43">
        <v>4.55</v>
      </c>
      <c r="O18" s="43">
        <v>29.885999999999999</v>
      </c>
      <c r="P18" s="43"/>
      <c r="Q18" s="43"/>
      <c r="R18" s="43">
        <v>10.432</v>
      </c>
      <c r="S18" s="43"/>
      <c r="T18" s="43">
        <v>22.324100000000001</v>
      </c>
      <c r="U18" s="43"/>
      <c r="V18" s="43">
        <v>9.6</v>
      </c>
      <c r="W18" s="43"/>
      <c r="X18" s="43">
        <v>149.26723000000001</v>
      </c>
      <c r="Y18" s="43"/>
      <c r="Z18" s="43">
        <v>4.3413700000000004</v>
      </c>
      <c r="AA18" s="43">
        <v>7.3794000000000004</v>
      </c>
      <c r="AB18" s="43"/>
      <c r="AC18" s="43">
        <v>17.28</v>
      </c>
      <c r="AD18" s="43"/>
      <c r="AE18" s="43"/>
      <c r="AF18" s="43">
        <v>3.1</v>
      </c>
      <c r="AG18" s="43"/>
      <c r="AH18" s="43"/>
      <c r="AI18" s="43">
        <v>6.9393099999999999</v>
      </c>
      <c r="AJ18" s="43">
        <v>8.16</v>
      </c>
      <c r="AK18" s="43">
        <v>1.2473000000000001</v>
      </c>
      <c r="AL18" s="43">
        <v>50.071399999999997</v>
      </c>
      <c r="AM18" s="43">
        <v>125.87084</v>
      </c>
      <c r="AN18" s="43">
        <v>27.2529</v>
      </c>
      <c r="AO18" s="43">
        <v>1.93</v>
      </c>
      <c r="AP18" s="43">
        <v>131.47</v>
      </c>
      <c r="AQ18" s="43"/>
      <c r="AR18" s="43">
        <v>36.636000000000003</v>
      </c>
      <c r="AS18" s="43">
        <v>29.9</v>
      </c>
      <c r="AT18" s="43"/>
      <c r="AU18" s="43">
        <v>198.67121</v>
      </c>
      <c r="AV18" s="43">
        <v>27.538</v>
      </c>
      <c r="AW18" s="43"/>
      <c r="AX18" s="43"/>
      <c r="AY18" s="43"/>
      <c r="AZ18" s="43"/>
      <c r="BA18" s="43"/>
      <c r="BB18" s="43">
        <v>71.852860000000007</v>
      </c>
      <c r="BC18" s="43"/>
      <c r="BD18" s="43"/>
      <c r="BE18" s="43"/>
      <c r="BF18" s="43"/>
      <c r="BG18" s="43"/>
      <c r="BH18" s="43">
        <v>10.23007</v>
      </c>
      <c r="BI18" s="43"/>
      <c r="BJ18" s="43">
        <v>0.23497000000000001</v>
      </c>
      <c r="BK18" s="43"/>
      <c r="BL18" s="43"/>
      <c r="BM18" s="43">
        <v>37.08</v>
      </c>
      <c r="BN18" s="43"/>
      <c r="BO18" s="43">
        <v>141.24673999999999</v>
      </c>
      <c r="BP18" s="43">
        <v>1.5293000000000001</v>
      </c>
      <c r="BQ18" s="43">
        <v>4.8776299999999999</v>
      </c>
      <c r="BR18" s="43">
        <v>125.9682</v>
      </c>
      <c r="BS18" s="43">
        <v>15.939310000000001</v>
      </c>
      <c r="BT18" s="43"/>
      <c r="BU18" s="43">
        <v>25.7913</v>
      </c>
      <c r="BV18" s="43">
        <v>3.85894</v>
      </c>
      <c r="BW18" s="43"/>
      <c r="BX18" s="43"/>
      <c r="BY18" s="43">
        <v>90.090599999999995</v>
      </c>
      <c r="BZ18" s="43">
        <v>6.2471500000000004</v>
      </c>
      <c r="CA18" s="43">
        <v>0.38519999999999999</v>
      </c>
      <c r="CB18" s="43">
        <v>0.53500000000000003</v>
      </c>
      <c r="CC18" s="43">
        <v>28.60943</v>
      </c>
      <c r="CD18" s="43">
        <v>455.79955000000001</v>
      </c>
      <c r="CE18" s="43"/>
      <c r="CF18" s="43">
        <v>124.18617</v>
      </c>
      <c r="CG18" s="43">
        <v>17.581</v>
      </c>
      <c r="CH18" s="43"/>
      <c r="CI18" s="43"/>
      <c r="CJ18" s="43">
        <v>17.2621</v>
      </c>
      <c r="CK18" s="43">
        <v>4.52128</v>
      </c>
      <c r="CL18" s="43"/>
      <c r="CM18" s="43"/>
      <c r="CN18" s="43">
        <v>14.75324</v>
      </c>
      <c r="CO18" s="43">
        <v>295.08999999999997</v>
      </c>
      <c r="CP18" s="43"/>
      <c r="CQ18" s="43">
        <v>33.012999999999998</v>
      </c>
      <c r="CR18" s="43"/>
      <c r="CS18" s="43">
        <v>34.409999999999997</v>
      </c>
    </row>
    <row r="19" spans="1:97" ht="15.6" x14ac:dyDescent="0.3">
      <c r="A19" s="1"/>
      <c r="B19" s="42" t="s">
        <v>784</v>
      </c>
      <c r="C19" s="43">
        <v>4.7622</v>
      </c>
      <c r="D19" s="43"/>
      <c r="E19" s="43">
        <v>39.865749999999998</v>
      </c>
      <c r="F19" s="43">
        <v>10.5</v>
      </c>
      <c r="G19" s="43"/>
      <c r="H19" s="43"/>
      <c r="I19" s="43"/>
      <c r="J19" s="43"/>
      <c r="K19" s="43">
        <v>20.740200000000002</v>
      </c>
      <c r="L19" s="43">
        <v>29.286300000000001</v>
      </c>
      <c r="M19" s="43">
        <v>14.9838</v>
      </c>
      <c r="N19" s="43">
        <v>4.58</v>
      </c>
      <c r="O19" s="43">
        <v>30.036000000000001</v>
      </c>
      <c r="P19" s="43"/>
      <c r="Q19" s="43"/>
      <c r="R19" s="43">
        <v>10.558999999999999</v>
      </c>
      <c r="S19" s="43"/>
      <c r="T19" s="43">
        <v>51.663699999999999</v>
      </c>
      <c r="U19" s="43"/>
      <c r="V19" s="43">
        <v>9.6</v>
      </c>
      <c r="W19" s="43"/>
      <c r="X19" s="43">
        <v>160.13773</v>
      </c>
      <c r="Y19" s="43"/>
      <c r="Z19" s="43">
        <v>4.48177</v>
      </c>
      <c r="AA19" s="43">
        <v>7.3825000000000003</v>
      </c>
      <c r="AB19" s="43"/>
      <c r="AC19" s="43">
        <v>17.62</v>
      </c>
      <c r="AD19" s="43"/>
      <c r="AE19" s="43"/>
      <c r="AF19" s="43">
        <v>1.9</v>
      </c>
      <c r="AG19" s="43"/>
      <c r="AH19" s="43"/>
      <c r="AI19" s="43">
        <v>6.84274</v>
      </c>
      <c r="AJ19" s="43">
        <v>8.32</v>
      </c>
      <c r="AK19" s="43">
        <v>1.4715</v>
      </c>
      <c r="AL19" s="43">
        <v>51.298400000000001</v>
      </c>
      <c r="AM19" s="43">
        <v>126.41913</v>
      </c>
      <c r="AN19" s="43">
        <v>25.503900000000002</v>
      </c>
      <c r="AO19" s="43">
        <v>1.54</v>
      </c>
      <c r="AP19" s="43">
        <v>132.88</v>
      </c>
      <c r="AQ19" s="43"/>
      <c r="AR19" s="43">
        <v>36.368000000000002</v>
      </c>
      <c r="AS19" s="43">
        <v>32.14</v>
      </c>
      <c r="AT19" s="43"/>
      <c r="AU19" s="43">
        <v>198.76383999999999</v>
      </c>
      <c r="AV19" s="43">
        <v>26.9771</v>
      </c>
      <c r="AW19" s="43"/>
      <c r="AX19" s="43"/>
      <c r="AY19" s="43"/>
      <c r="AZ19" s="43"/>
      <c r="BA19" s="43"/>
      <c r="BB19" s="43">
        <v>71.368809999999996</v>
      </c>
      <c r="BC19" s="43"/>
      <c r="BD19" s="43"/>
      <c r="BE19" s="43"/>
      <c r="BF19" s="43"/>
      <c r="BG19" s="43"/>
      <c r="BH19" s="43">
        <v>10.43648</v>
      </c>
      <c r="BI19" s="43"/>
      <c r="BJ19" s="43">
        <v>0.39909</v>
      </c>
      <c r="BK19" s="43"/>
      <c r="BL19" s="43"/>
      <c r="BM19" s="43">
        <v>36.729999999999997</v>
      </c>
      <c r="BN19" s="43"/>
      <c r="BO19" s="43">
        <v>141.1678</v>
      </c>
      <c r="BP19" s="43">
        <v>1.4592000000000001</v>
      </c>
      <c r="BQ19" s="43">
        <v>4.9183700000000004</v>
      </c>
      <c r="BR19" s="43">
        <v>127.6818</v>
      </c>
      <c r="BS19" s="43">
        <v>15.64198</v>
      </c>
      <c r="BT19" s="43"/>
      <c r="BU19" s="43">
        <v>25.067499999999999</v>
      </c>
      <c r="BV19" s="43">
        <v>3.6508500000000002</v>
      </c>
      <c r="BW19" s="43"/>
      <c r="BX19" s="43"/>
      <c r="BY19" s="43">
        <v>88.721400000000003</v>
      </c>
      <c r="BZ19" s="43">
        <v>6.9782700000000002</v>
      </c>
      <c r="CA19" s="43">
        <v>0.3931</v>
      </c>
      <c r="CB19" s="43">
        <v>0.60599999999999998</v>
      </c>
      <c r="CC19" s="43">
        <v>26.94173</v>
      </c>
      <c r="CD19" s="43">
        <v>448.7303</v>
      </c>
      <c r="CE19" s="43"/>
      <c r="CF19" s="43">
        <v>139.03593000000001</v>
      </c>
      <c r="CG19" s="43">
        <v>18.093</v>
      </c>
      <c r="CH19" s="43"/>
      <c r="CI19" s="43"/>
      <c r="CJ19" s="43">
        <v>17.322299999999998</v>
      </c>
      <c r="CK19" s="43">
        <v>4.4894699999999998</v>
      </c>
      <c r="CL19" s="43"/>
      <c r="CM19" s="43"/>
      <c r="CN19" s="43">
        <v>14.78454</v>
      </c>
      <c r="CO19" s="43">
        <v>296.7</v>
      </c>
      <c r="CP19" s="43"/>
      <c r="CQ19" s="43">
        <v>32.819000000000003</v>
      </c>
      <c r="CR19" s="43"/>
      <c r="CS19" s="43">
        <v>36.985999999999997</v>
      </c>
    </row>
    <row r="20" spans="1:97" ht="15.6" x14ac:dyDescent="0.3">
      <c r="A20" s="1"/>
      <c r="B20" s="42" t="s">
        <v>785</v>
      </c>
      <c r="C20" s="43">
        <v>4.6379000000000001</v>
      </c>
      <c r="D20" s="43"/>
      <c r="E20" s="43">
        <v>40.322130000000001</v>
      </c>
      <c r="F20" s="43">
        <v>10.058</v>
      </c>
      <c r="G20" s="43"/>
      <c r="H20" s="43"/>
      <c r="I20" s="43"/>
      <c r="J20" s="43"/>
      <c r="K20" s="43">
        <v>20.0749</v>
      </c>
      <c r="L20" s="43">
        <v>29.313099999999999</v>
      </c>
      <c r="M20" s="43">
        <v>14.2906</v>
      </c>
      <c r="N20" s="43">
        <v>4.67</v>
      </c>
      <c r="O20" s="43">
        <v>29.628</v>
      </c>
      <c r="P20" s="43"/>
      <c r="Q20" s="43"/>
      <c r="R20" s="43">
        <v>10.266999999999999</v>
      </c>
      <c r="S20" s="43"/>
      <c r="T20" s="43">
        <v>52.223100000000002</v>
      </c>
      <c r="U20" s="43"/>
      <c r="V20" s="43">
        <v>9.4</v>
      </c>
      <c r="W20" s="43"/>
      <c r="X20" s="43">
        <v>143.18530999999999</v>
      </c>
      <c r="Y20" s="43"/>
      <c r="Z20" s="43">
        <v>4.5801499999999997</v>
      </c>
      <c r="AA20" s="43">
        <v>6.0575000000000001</v>
      </c>
      <c r="AB20" s="43"/>
      <c r="AC20" s="43">
        <v>17.829999999999998</v>
      </c>
      <c r="AD20" s="43"/>
      <c r="AE20" s="43"/>
      <c r="AF20" s="43">
        <v>1.5</v>
      </c>
      <c r="AG20" s="43"/>
      <c r="AH20" s="43"/>
      <c r="AI20" s="43">
        <v>6.8295700000000004</v>
      </c>
      <c r="AJ20" s="43">
        <v>8.44</v>
      </c>
      <c r="AK20" s="43">
        <v>1.7109000000000001</v>
      </c>
      <c r="AL20" s="43">
        <v>49.827500000000001</v>
      </c>
      <c r="AM20" s="43">
        <v>121.82047</v>
      </c>
      <c r="AN20" s="43">
        <v>23.015699999999999</v>
      </c>
      <c r="AO20" s="43">
        <v>0.55000000000000004</v>
      </c>
      <c r="AP20" s="43">
        <v>129.46</v>
      </c>
      <c r="AQ20" s="43"/>
      <c r="AR20" s="43">
        <v>35.381999999999998</v>
      </c>
      <c r="AS20" s="43">
        <v>33.01</v>
      </c>
      <c r="AT20" s="43"/>
      <c r="AU20" s="43">
        <v>198.39318</v>
      </c>
      <c r="AV20" s="43">
        <v>26.3462</v>
      </c>
      <c r="AW20" s="43"/>
      <c r="AX20" s="43"/>
      <c r="AY20" s="43"/>
      <c r="AZ20" s="43"/>
      <c r="BA20" s="43"/>
      <c r="BB20" s="43">
        <v>71.154229999999998</v>
      </c>
      <c r="BC20" s="43"/>
      <c r="BD20" s="43"/>
      <c r="BE20" s="43"/>
      <c r="BF20" s="43"/>
      <c r="BG20" s="43"/>
      <c r="BH20" s="43">
        <v>10.534700000000001</v>
      </c>
      <c r="BI20" s="43"/>
      <c r="BJ20" s="43">
        <v>0.43346000000000001</v>
      </c>
      <c r="BK20" s="43"/>
      <c r="BL20" s="43"/>
      <c r="BM20" s="43">
        <v>39.82</v>
      </c>
      <c r="BN20" s="43"/>
      <c r="BO20" s="43">
        <v>142.26704000000001</v>
      </c>
      <c r="BP20" s="43">
        <v>1.1645000000000001</v>
      </c>
      <c r="BQ20" s="43">
        <v>4.8102799999999997</v>
      </c>
      <c r="BR20" s="43">
        <v>124.54179999999999</v>
      </c>
      <c r="BS20" s="43">
        <v>14.853210000000001</v>
      </c>
      <c r="BT20" s="43"/>
      <c r="BU20" s="43">
        <v>20.608000000000001</v>
      </c>
      <c r="BV20" s="43">
        <v>3.6075599999999999</v>
      </c>
      <c r="BW20" s="43"/>
      <c r="BX20" s="43"/>
      <c r="BY20" s="43">
        <v>89.909300000000002</v>
      </c>
      <c r="BZ20" s="43">
        <v>13.42559</v>
      </c>
      <c r="CA20" s="43">
        <v>0.38779999999999998</v>
      </c>
      <c r="CB20" s="43">
        <v>0.57799999999999996</v>
      </c>
      <c r="CC20" s="43">
        <v>27.44051</v>
      </c>
      <c r="CD20" s="43">
        <v>432.07454000000001</v>
      </c>
      <c r="CE20" s="43"/>
      <c r="CF20" s="43">
        <v>141.03379000000001</v>
      </c>
      <c r="CG20" s="43">
        <v>17.798999999999999</v>
      </c>
      <c r="CH20" s="43"/>
      <c r="CI20" s="43"/>
      <c r="CJ20" s="43">
        <v>16.694099999999999</v>
      </c>
      <c r="CK20" s="43">
        <v>4.40794</v>
      </c>
      <c r="CL20" s="43"/>
      <c r="CM20" s="43"/>
      <c r="CN20" s="43">
        <v>14.06475</v>
      </c>
      <c r="CO20" s="43">
        <v>293.51</v>
      </c>
      <c r="CP20" s="43"/>
      <c r="CQ20" s="43">
        <v>32.661000000000001</v>
      </c>
      <c r="CR20" s="43"/>
      <c r="CS20" s="43">
        <v>36.615000000000002</v>
      </c>
    </row>
    <row r="21" spans="1:97" ht="15.6" x14ac:dyDescent="0.3">
      <c r="A21" s="1"/>
      <c r="B21" s="42" t="s">
        <v>786</v>
      </c>
      <c r="C21" s="43">
        <v>4.0914999999999999</v>
      </c>
      <c r="D21" s="43"/>
      <c r="E21" s="43">
        <v>39.320599999999999</v>
      </c>
      <c r="F21" s="43">
        <v>9.8230000000000004</v>
      </c>
      <c r="G21" s="43"/>
      <c r="H21" s="43"/>
      <c r="I21" s="43"/>
      <c r="J21" s="43"/>
      <c r="K21" s="43">
        <v>19.778199999999998</v>
      </c>
      <c r="L21" s="43">
        <v>28.7636</v>
      </c>
      <c r="M21" s="43">
        <v>11.9023</v>
      </c>
      <c r="N21" s="43">
        <v>4.66</v>
      </c>
      <c r="O21" s="43">
        <v>29.488</v>
      </c>
      <c r="P21" s="43"/>
      <c r="Q21" s="43"/>
      <c r="R21" s="43">
        <v>9.9969999999999999</v>
      </c>
      <c r="S21" s="43"/>
      <c r="T21" s="43">
        <v>31.154199999999999</v>
      </c>
      <c r="U21" s="43"/>
      <c r="V21" s="43">
        <v>9.3000000000000007</v>
      </c>
      <c r="W21" s="43"/>
      <c r="X21" s="43">
        <v>147.97109</v>
      </c>
      <c r="Y21" s="43"/>
      <c r="Z21" s="43">
        <v>4.8098700000000001</v>
      </c>
      <c r="AA21" s="43">
        <v>4.2599</v>
      </c>
      <c r="AB21" s="43"/>
      <c r="AC21" s="43">
        <v>17.96</v>
      </c>
      <c r="AD21" s="43"/>
      <c r="AE21" s="43"/>
      <c r="AF21" s="43">
        <v>1.2</v>
      </c>
      <c r="AG21" s="43"/>
      <c r="AH21" s="43"/>
      <c r="AI21" s="43">
        <v>6.7720799999999999</v>
      </c>
      <c r="AJ21" s="43">
        <v>8.35</v>
      </c>
      <c r="AK21" s="43">
        <v>1.9089</v>
      </c>
      <c r="AL21" s="43">
        <v>44.578400000000002</v>
      </c>
      <c r="AM21" s="43">
        <v>120.96017000000001</v>
      </c>
      <c r="AN21" s="43">
        <v>23.3171</v>
      </c>
      <c r="AO21" s="43">
        <v>0.91</v>
      </c>
      <c r="AP21" s="43">
        <v>130.03</v>
      </c>
      <c r="AQ21" s="43"/>
      <c r="AR21" s="43">
        <v>32.613</v>
      </c>
      <c r="AS21" s="43">
        <v>33.369999999999997</v>
      </c>
      <c r="AT21" s="43"/>
      <c r="AU21" s="43">
        <v>198.79139000000001</v>
      </c>
      <c r="AV21" s="43">
        <v>25.7056</v>
      </c>
      <c r="AW21" s="43"/>
      <c r="AX21" s="43"/>
      <c r="AY21" s="43"/>
      <c r="AZ21" s="43"/>
      <c r="BA21" s="43"/>
      <c r="BB21" s="43">
        <v>70.909239999999997</v>
      </c>
      <c r="BC21" s="43"/>
      <c r="BD21" s="43"/>
      <c r="BE21" s="43"/>
      <c r="BF21" s="43"/>
      <c r="BG21" s="43"/>
      <c r="BH21" s="43">
        <v>10.58656</v>
      </c>
      <c r="BI21" s="43"/>
      <c r="BJ21" s="43">
        <v>2.0279099999999999</v>
      </c>
      <c r="BK21" s="43"/>
      <c r="BL21" s="43"/>
      <c r="BM21" s="43">
        <v>40.6</v>
      </c>
      <c r="BN21" s="43"/>
      <c r="BO21" s="43">
        <v>141.84631999999999</v>
      </c>
      <c r="BP21" s="43">
        <v>0.70150000000000001</v>
      </c>
      <c r="BQ21" s="43">
        <v>4.7750599999999999</v>
      </c>
      <c r="BR21" s="43">
        <v>119.16719999999999</v>
      </c>
      <c r="BS21" s="43">
        <v>12.770949999999999</v>
      </c>
      <c r="BT21" s="43"/>
      <c r="BU21" s="43">
        <v>19.726099999999999</v>
      </c>
      <c r="BV21" s="43">
        <v>3.8024800000000001</v>
      </c>
      <c r="BW21" s="43"/>
      <c r="BX21" s="43"/>
      <c r="BY21" s="43">
        <v>89.753600000000006</v>
      </c>
      <c r="BZ21" s="43">
        <v>24.415430000000001</v>
      </c>
      <c r="CA21" s="43">
        <v>0.47139999999999999</v>
      </c>
      <c r="CB21" s="43">
        <v>0.60399999999999998</v>
      </c>
      <c r="CC21" s="43">
        <v>25.943709999999999</v>
      </c>
      <c r="CD21" s="43">
        <v>430.61162000000002</v>
      </c>
      <c r="CE21" s="43"/>
      <c r="CF21" s="43">
        <v>138.84366</v>
      </c>
      <c r="CG21" s="43">
        <v>17.291</v>
      </c>
      <c r="CH21" s="43"/>
      <c r="CI21" s="43"/>
      <c r="CJ21" s="43">
        <v>16.821999999999999</v>
      </c>
      <c r="CK21" s="43">
        <v>4.3434100000000004</v>
      </c>
      <c r="CL21" s="43"/>
      <c r="CM21" s="43"/>
      <c r="CN21" s="43">
        <v>13.806940000000001</v>
      </c>
      <c r="CO21" s="43">
        <v>281.49</v>
      </c>
      <c r="CP21" s="43"/>
      <c r="CQ21" s="43">
        <v>32.502000000000002</v>
      </c>
      <c r="CR21" s="43"/>
      <c r="CS21" s="43">
        <v>35.738</v>
      </c>
    </row>
    <row r="22" spans="1:97" ht="15.6" x14ac:dyDescent="0.3">
      <c r="A22" s="1"/>
      <c r="B22" s="42" t="s">
        <v>787</v>
      </c>
      <c r="C22" s="43">
        <v>2.95</v>
      </c>
      <c r="D22" s="43"/>
      <c r="E22" s="43">
        <v>39.496070000000003</v>
      </c>
      <c r="F22" s="43">
        <v>11.582000000000001</v>
      </c>
      <c r="G22" s="43"/>
      <c r="H22" s="43"/>
      <c r="I22" s="43"/>
      <c r="J22" s="43"/>
      <c r="K22" s="43">
        <v>19.169599999999999</v>
      </c>
      <c r="L22" s="43">
        <v>28.397300000000001</v>
      </c>
      <c r="M22" s="43">
        <v>11.081799999999999</v>
      </c>
      <c r="N22" s="43">
        <v>4.59</v>
      </c>
      <c r="O22" s="43">
        <v>29.161999999999999</v>
      </c>
      <c r="P22" s="43"/>
      <c r="Q22" s="43"/>
      <c r="R22" s="43">
        <v>9.8610000000000007</v>
      </c>
      <c r="S22" s="43"/>
      <c r="T22" s="43">
        <v>42.2348</v>
      </c>
      <c r="U22" s="43"/>
      <c r="V22" s="43">
        <v>9.6999999999999993</v>
      </c>
      <c r="W22" s="43"/>
      <c r="X22" s="43">
        <v>132.08251999999999</v>
      </c>
      <c r="Y22" s="43"/>
      <c r="Z22" s="43">
        <v>4.8329800000000001</v>
      </c>
      <c r="AA22" s="43">
        <v>1.4950000000000001</v>
      </c>
      <c r="AB22" s="43"/>
      <c r="AC22" s="43">
        <v>18.350000000000001</v>
      </c>
      <c r="AD22" s="43"/>
      <c r="AE22" s="43"/>
      <c r="AF22" s="43">
        <v>1.5</v>
      </c>
      <c r="AG22" s="43"/>
      <c r="AH22" s="43"/>
      <c r="AI22" s="43">
        <v>6.99315</v>
      </c>
      <c r="AJ22" s="43">
        <v>8.75</v>
      </c>
      <c r="AK22" s="43">
        <v>2.2296999999999998</v>
      </c>
      <c r="AL22" s="43">
        <v>49.2271</v>
      </c>
      <c r="AM22" s="43">
        <v>121.44797</v>
      </c>
      <c r="AN22" s="43">
        <v>27.264700000000001</v>
      </c>
      <c r="AO22" s="43">
        <v>0.73</v>
      </c>
      <c r="AP22" s="43">
        <v>128.59</v>
      </c>
      <c r="AQ22" s="43"/>
      <c r="AR22" s="43">
        <v>34.037999999999997</v>
      </c>
      <c r="AS22" s="43">
        <v>32.93</v>
      </c>
      <c r="AT22" s="43"/>
      <c r="AU22" s="43">
        <v>197.84407999999999</v>
      </c>
      <c r="AV22" s="43">
        <v>25.398299999999999</v>
      </c>
      <c r="AW22" s="43"/>
      <c r="AX22" s="43"/>
      <c r="AY22" s="43"/>
      <c r="AZ22" s="43"/>
      <c r="BA22" s="43"/>
      <c r="BB22" s="43">
        <v>70.575599999999994</v>
      </c>
      <c r="BC22" s="43"/>
      <c r="BD22" s="43"/>
      <c r="BE22" s="43"/>
      <c r="BF22" s="43"/>
      <c r="BG22" s="43"/>
      <c r="BH22" s="43">
        <v>10.30054</v>
      </c>
      <c r="BI22" s="43"/>
      <c r="BJ22" s="43">
        <v>3.6643699999999999</v>
      </c>
      <c r="BK22" s="43"/>
      <c r="BL22" s="43"/>
      <c r="BM22" s="43">
        <v>41.19</v>
      </c>
      <c r="BN22" s="43"/>
      <c r="BO22" s="43">
        <v>139.92319000000001</v>
      </c>
      <c r="BP22" s="43">
        <v>0.66639999999999999</v>
      </c>
      <c r="BQ22" s="43">
        <v>4.7753500000000004</v>
      </c>
      <c r="BR22" s="43">
        <v>123.1857</v>
      </c>
      <c r="BS22" s="43">
        <v>13.32569</v>
      </c>
      <c r="BT22" s="43"/>
      <c r="BU22" s="43">
        <v>23.329699999999999</v>
      </c>
      <c r="BV22" s="43">
        <v>3.7307000000000001</v>
      </c>
      <c r="BW22" s="43"/>
      <c r="BX22" s="43"/>
      <c r="BY22" s="43">
        <v>90.541499999999999</v>
      </c>
      <c r="BZ22" s="43">
        <v>24.480429999999998</v>
      </c>
      <c r="CA22" s="43">
        <v>0.52110000000000001</v>
      </c>
      <c r="CB22" s="43">
        <v>0.55300000000000005</v>
      </c>
      <c r="CC22" s="43">
        <v>27.180610000000001</v>
      </c>
      <c r="CD22" s="43">
        <v>428.36577999999997</v>
      </c>
      <c r="CE22" s="43"/>
      <c r="CF22" s="43">
        <v>141.09862000000001</v>
      </c>
      <c r="CG22" s="43">
        <v>17.603000000000002</v>
      </c>
      <c r="CH22" s="43"/>
      <c r="CI22" s="43"/>
      <c r="CJ22" s="43">
        <v>16.703399999999998</v>
      </c>
      <c r="CK22" s="43">
        <v>4.4309099999999999</v>
      </c>
      <c r="CL22" s="43"/>
      <c r="CM22" s="43"/>
      <c r="CN22" s="43">
        <v>13.57494</v>
      </c>
      <c r="CO22" s="43">
        <v>277.49</v>
      </c>
      <c r="CP22" s="43"/>
      <c r="CQ22" s="43">
        <v>32.527000000000001</v>
      </c>
      <c r="CR22" s="43"/>
      <c r="CS22" s="43">
        <v>31.919</v>
      </c>
    </row>
    <row r="23" spans="1:97" ht="15.6" x14ac:dyDescent="0.3">
      <c r="A23" s="1"/>
      <c r="B23" s="42" t="s">
        <v>788</v>
      </c>
      <c r="C23" s="43">
        <v>1.4648000000000001</v>
      </c>
      <c r="D23" s="43"/>
      <c r="E23" s="43">
        <v>40.168410000000002</v>
      </c>
      <c r="F23" s="43">
        <v>11.645</v>
      </c>
      <c r="G23" s="43"/>
      <c r="H23" s="43"/>
      <c r="I23" s="43"/>
      <c r="J23" s="43"/>
      <c r="K23" s="43">
        <v>19.739599999999999</v>
      </c>
      <c r="L23" s="43">
        <v>28.177399999999999</v>
      </c>
      <c r="M23" s="43">
        <v>11.4558</v>
      </c>
      <c r="N23" s="43">
        <v>4.59</v>
      </c>
      <c r="O23" s="43">
        <v>29.356000000000002</v>
      </c>
      <c r="P23" s="43"/>
      <c r="Q23" s="43"/>
      <c r="R23" s="43">
        <v>9.9920000000000009</v>
      </c>
      <c r="S23" s="43"/>
      <c r="T23" s="43">
        <v>51.795099999999998</v>
      </c>
      <c r="U23" s="43"/>
      <c r="V23" s="43">
        <v>9.9</v>
      </c>
      <c r="W23" s="43"/>
      <c r="X23" s="43">
        <v>122.05056999999999</v>
      </c>
      <c r="Y23" s="43"/>
      <c r="Z23" s="43">
        <v>5.1583500000000004</v>
      </c>
      <c r="AA23" s="43">
        <v>0.9768</v>
      </c>
      <c r="AB23" s="43"/>
      <c r="AC23" s="43">
        <v>17.989999999999998</v>
      </c>
      <c r="AD23" s="43"/>
      <c r="AE23" s="43"/>
      <c r="AF23" s="43">
        <v>2.1</v>
      </c>
      <c r="AG23" s="43"/>
      <c r="AH23" s="43"/>
      <c r="AI23" s="43">
        <v>6.8894299999999999</v>
      </c>
      <c r="AJ23" s="43">
        <v>9.89</v>
      </c>
      <c r="AK23" s="43">
        <v>2.6366000000000001</v>
      </c>
      <c r="AL23" s="43">
        <v>50.616</v>
      </c>
      <c r="AM23" s="43">
        <v>121.37563</v>
      </c>
      <c r="AN23" s="43">
        <v>27.8385</v>
      </c>
      <c r="AO23" s="43">
        <v>0.73</v>
      </c>
      <c r="AP23" s="43">
        <v>125.56</v>
      </c>
      <c r="AQ23" s="43"/>
      <c r="AR23" s="43">
        <v>34.656999999999996</v>
      </c>
      <c r="AS23" s="43">
        <v>33.950000000000003</v>
      </c>
      <c r="AT23" s="43"/>
      <c r="AU23" s="43">
        <v>197.10617999999999</v>
      </c>
      <c r="AV23" s="43">
        <v>26.009599999999999</v>
      </c>
      <c r="AW23" s="43"/>
      <c r="AX23" s="43"/>
      <c r="AY23" s="43"/>
      <c r="AZ23" s="43"/>
      <c r="BA23" s="43"/>
      <c r="BB23" s="43">
        <v>70.497219999999999</v>
      </c>
      <c r="BC23" s="43"/>
      <c r="BD23" s="43"/>
      <c r="BE23" s="43"/>
      <c r="BF23" s="43"/>
      <c r="BG23" s="43"/>
      <c r="BH23" s="43">
        <v>10.533239999999999</v>
      </c>
      <c r="BI23" s="43"/>
      <c r="BJ23" s="43">
        <v>3.9868899999999998</v>
      </c>
      <c r="BK23" s="43"/>
      <c r="BL23" s="43"/>
      <c r="BM23" s="43">
        <v>41.08</v>
      </c>
      <c r="BN23" s="43"/>
      <c r="BO23" s="43">
        <v>138.66876999999999</v>
      </c>
      <c r="BP23" s="43">
        <v>0.61029999999999995</v>
      </c>
      <c r="BQ23" s="43">
        <v>4.8000999999999996</v>
      </c>
      <c r="BR23" s="43">
        <v>121.9477</v>
      </c>
      <c r="BS23" s="43">
        <v>13.324579999999999</v>
      </c>
      <c r="BT23" s="43"/>
      <c r="BU23" s="43">
        <v>24.6067</v>
      </c>
      <c r="BV23" s="43">
        <v>3.7307000000000001</v>
      </c>
      <c r="BW23" s="43"/>
      <c r="BX23" s="43"/>
      <c r="BY23" s="43">
        <v>91.349199999999996</v>
      </c>
      <c r="BZ23" s="43">
        <v>24.575130000000001</v>
      </c>
      <c r="CA23" s="43">
        <v>0.58140000000000003</v>
      </c>
      <c r="CB23" s="43">
        <v>0.60099999999999998</v>
      </c>
      <c r="CC23" s="43">
        <v>29.024349999999998</v>
      </c>
      <c r="CD23" s="43">
        <v>427.58389</v>
      </c>
      <c r="CE23" s="43"/>
      <c r="CF23" s="43">
        <v>143.94094999999999</v>
      </c>
      <c r="CG23" s="43">
        <v>17.812000000000001</v>
      </c>
      <c r="CH23" s="43"/>
      <c r="CI23" s="43"/>
      <c r="CJ23" s="43">
        <v>15.906599999999999</v>
      </c>
      <c r="CK23" s="43">
        <v>4.4198000000000004</v>
      </c>
      <c r="CL23" s="43"/>
      <c r="CM23" s="43"/>
      <c r="CN23" s="43">
        <v>14.331250000000001</v>
      </c>
      <c r="CO23" s="43">
        <v>277.17</v>
      </c>
      <c r="CP23" s="43"/>
      <c r="CQ23" s="43">
        <v>32.4</v>
      </c>
      <c r="CR23" s="43"/>
      <c r="CS23" s="43">
        <v>27.946000000000002</v>
      </c>
    </row>
    <row r="24" spans="1:97" ht="15.6" x14ac:dyDescent="0.3">
      <c r="A24" s="1"/>
      <c r="B24" s="42" t="s">
        <v>789</v>
      </c>
      <c r="C24" s="43">
        <v>1.0987</v>
      </c>
      <c r="D24" s="43"/>
      <c r="E24" s="43">
        <v>40.047199999999997</v>
      </c>
      <c r="F24" s="43">
        <v>11.925000000000001</v>
      </c>
      <c r="G24" s="43"/>
      <c r="H24" s="43"/>
      <c r="I24" s="43"/>
      <c r="J24" s="43"/>
      <c r="K24" s="43">
        <v>19.867999999999999</v>
      </c>
      <c r="L24" s="43">
        <v>28.164999999999999</v>
      </c>
      <c r="M24" s="43">
        <v>11.8405</v>
      </c>
      <c r="N24" s="43">
        <v>4.5599999999999996</v>
      </c>
      <c r="O24" s="43">
        <v>29.257999999999999</v>
      </c>
      <c r="P24" s="43"/>
      <c r="Q24" s="43"/>
      <c r="R24" s="43">
        <v>9.34</v>
      </c>
      <c r="S24" s="43"/>
      <c r="T24" s="43">
        <v>44.769500000000001</v>
      </c>
      <c r="U24" s="43"/>
      <c r="V24" s="43">
        <v>9.8000000000000007</v>
      </c>
      <c r="W24" s="43"/>
      <c r="X24" s="43">
        <v>126.72242</v>
      </c>
      <c r="Y24" s="43"/>
      <c r="Z24" s="43">
        <v>5.3262600000000004</v>
      </c>
      <c r="AA24" s="43">
        <v>1.1218999999999999</v>
      </c>
      <c r="AB24" s="43"/>
      <c r="AC24" s="43">
        <v>17.899999999999999</v>
      </c>
      <c r="AD24" s="43"/>
      <c r="AE24" s="43"/>
      <c r="AF24" s="43">
        <v>1.8</v>
      </c>
      <c r="AG24" s="43"/>
      <c r="AH24" s="43"/>
      <c r="AI24" s="43">
        <v>7.3257300000000001</v>
      </c>
      <c r="AJ24" s="43">
        <v>10.91</v>
      </c>
      <c r="AK24" s="43">
        <v>3.2073999999999998</v>
      </c>
      <c r="AL24" s="43">
        <v>50.982500000000002</v>
      </c>
      <c r="AM24" s="43">
        <v>124.67440999999999</v>
      </c>
      <c r="AN24" s="43">
        <v>27.803999999999998</v>
      </c>
      <c r="AO24" s="43">
        <v>0.72</v>
      </c>
      <c r="AP24" s="43">
        <v>129.65</v>
      </c>
      <c r="AQ24" s="43"/>
      <c r="AR24" s="43">
        <v>36.091999999999999</v>
      </c>
      <c r="AS24" s="43">
        <v>33.86</v>
      </c>
      <c r="AT24" s="43"/>
      <c r="AU24" s="43">
        <v>198.53465</v>
      </c>
      <c r="AV24" s="43">
        <v>24.629100000000001</v>
      </c>
      <c r="AW24" s="43"/>
      <c r="AX24" s="43"/>
      <c r="AY24" s="43"/>
      <c r="AZ24" s="43"/>
      <c r="BA24" s="43"/>
      <c r="BB24" s="43">
        <v>70.581559999999996</v>
      </c>
      <c r="BC24" s="43"/>
      <c r="BD24" s="43"/>
      <c r="BE24" s="43"/>
      <c r="BF24" s="43"/>
      <c r="BG24" s="43"/>
      <c r="BH24" s="43">
        <v>10.762829999999999</v>
      </c>
      <c r="BI24" s="43"/>
      <c r="BJ24" s="43">
        <v>4.0181399999999998</v>
      </c>
      <c r="BK24" s="43"/>
      <c r="BL24" s="43"/>
      <c r="BM24" s="43">
        <v>32.75</v>
      </c>
      <c r="BN24" s="43"/>
      <c r="BO24" s="43">
        <v>138.26868999999999</v>
      </c>
      <c r="BP24" s="43">
        <v>0.23849999999999999</v>
      </c>
      <c r="BQ24" s="43">
        <v>4.8985300000000001</v>
      </c>
      <c r="BR24" s="43">
        <v>124.2884</v>
      </c>
      <c r="BS24" s="43">
        <v>13.121259999999999</v>
      </c>
      <c r="BT24" s="43"/>
      <c r="BU24" s="43">
        <v>24.994700000000002</v>
      </c>
      <c r="BV24" s="43">
        <v>3.87202</v>
      </c>
      <c r="BW24" s="43"/>
      <c r="BX24" s="43"/>
      <c r="BY24" s="43">
        <v>91.218000000000004</v>
      </c>
      <c r="BZ24" s="43">
        <v>24.54233</v>
      </c>
      <c r="CA24" s="43">
        <v>0.71350000000000002</v>
      </c>
      <c r="CB24" s="43">
        <v>0.54400000000000004</v>
      </c>
      <c r="CC24" s="43">
        <v>28.623539999999998</v>
      </c>
      <c r="CD24" s="43">
        <v>431.0412</v>
      </c>
      <c r="CE24" s="43"/>
      <c r="CF24" s="43">
        <v>144.18156999999999</v>
      </c>
      <c r="CG24" s="43">
        <v>17.760000000000002</v>
      </c>
      <c r="CH24" s="43"/>
      <c r="CI24" s="43"/>
      <c r="CJ24" s="43">
        <v>15.9917</v>
      </c>
      <c r="CK24" s="43">
        <v>4.4129399999999999</v>
      </c>
      <c r="CL24" s="43"/>
      <c r="CM24" s="43"/>
      <c r="CN24" s="43">
        <v>14.76932</v>
      </c>
      <c r="CO24" s="43">
        <v>279.55</v>
      </c>
      <c r="CP24" s="43"/>
      <c r="CQ24" s="43">
        <v>32.902000000000001</v>
      </c>
      <c r="CR24" s="43"/>
      <c r="CS24" s="43">
        <v>23.994</v>
      </c>
    </row>
    <row r="25" spans="1:97" ht="15.6" x14ac:dyDescent="0.3">
      <c r="A25" s="1"/>
      <c r="B25" s="42" t="s">
        <v>790</v>
      </c>
      <c r="C25" s="43">
        <v>0.91720000000000002</v>
      </c>
      <c r="D25" s="43"/>
      <c r="E25" s="43">
        <v>39.209110000000003</v>
      </c>
      <c r="F25" s="43">
        <v>13.731</v>
      </c>
      <c r="G25" s="43"/>
      <c r="H25" s="43"/>
      <c r="I25" s="43"/>
      <c r="J25" s="43"/>
      <c r="K25" s="43">
        <v>19.787199999999999</v>
      </c>
      <c r="L25" s="43">
        <v>29.321899999999999</v>
      </c>
      <c r="M25" s="43">
        <v>11.0396</v>
      </c>
      <c r="N25" s="43">
        <v>4.62</v>
      </c>
      <c r="O25" s="43">
        <v>29.46</v>
      </c>
      <c r="P25" s="43"/>
      <c r="Q25" s="43"/>
      <c r="R25" s="43">
        <v>9.3249999999999993</v>
      </c>
      <c r="S25" s="43"/>
      <c r="T25" s="43">
        <v>47.726700000000001</v>
      </c>
      <c r="U25" s="43"/>
      <c r="V25" s="43">
        <v>9.8000000000000007</v>
      </c>
      <c r="W25" s="43"/>
      <c r="X25" s="43">
        <v>105.03336</v>
      </c>
      <c r="Y25" s="43"/>
      <c r="Z25" s="43">
        <v>5.0704799999999999</v>
      </c>
      <c r="AA25" s="43">
        <v>1.0376000000000001</v>
      </c>
      <c r="AB25" s="43"/>
      <c r="AC25" s="43">
        <v>17.96</v>
      </c>
      <c r="AD25" s="43"/>
      <c r="AE25" s="43"/>
      <c r="AF25" s="43">
        <v>1.8</v>
      </c>
      <c r="AG25" s="43"/>
      <c r="AH25" s="43"/>
      <c r="AI25" s="43">
        <v>6.9985999999999997</v>
      </c>
      <c r="AJ25" s="43">
        <v>11.1</v>
      </c>
      <c r="AK25" s="43">
        <v>3.8584000000000001</v>
      </c>
      <c r="AL25" s="43">
        <v>50.311100000000003</v>
      </c>
      <c r="AM25" s="43">
        <v>125.42003</v>
      </c>
      <c r="AN25" s="43">
        <v>27.5015</v>
      </c>
      <c r="AO25" s="43">
        <v>0.63</v>
      </c>
      <c r="AP25" s="43">
        <v>133.19</v>
      </c>
      <c r="AQ25" s="43"/>
      <c r="AR25" s="43">
        <v>36.021000000000001</v>
      </c>
      <c r="AS25" s="43">
        <v>33.76</v>
      </c>
      <c r="AT25" s="43"/>
      <c r="AU25" s="43">
        <v>198.38118</v>
      </c>
      <c r="AV25" s="43">
        <v>25.338799999999999</v>
      </c>
      <c r="AW25" s="43"/>
      <c r="AX25" s="43"/>
      <c r="AY25" s="43"/>
      <c r="AZ25" s="43"/>
      <c r="BA25" s="43"/>
      <c r="BB25" s="43">
        <v>70.557370000000006</v>
      </c>
      <c r="BC25" s="43"/>
      <c r="BD25" s="43"/>
      <c r="BE25" s="43"/>
      <c r="BF25" s="43"/>
      <c r="BG25" s="43"/>
      <c r="BH25" s="43">
        <v>10.2386</v>
      </c>
      <c r="BI25" s="43"/>
      <c r="BJ25" s="43">
        <v>3.9512999999999998</v>
      </c>
      <c r="BK25" s="43"/>
      <c r="BL25" s="43"/>
      <c r="BM25" s="43">
        <v>24.65</v>
      </c>
      <c r="BN25" s="43"/>
      <c r="BO25" s="43">
        <v>139.16081</v>
      </c>
      <c r="BP25" s="43">
        <v>0.19639999999999999</v>
      </c>
      <c r="BQ25" s="43">
        <v>4.4332500000000001</v>
      </c>
      <c r="BR25" s="43">
        <v>125.4674</v>
      </c>
      <c r="BS25" s="43">
        <v>14.635</v>
      </c>
      <c r="BT25" s="43"/>
      <c r="BU25" s="43">
        <v>25.1449</v>
      </c>
      <c r="BV25" s="43">
        <v>3.9659300000000002</v>
      </c>
      <c r="BW25" s="43"/>
      <c r="BX25" s="43"/>
      <c r="BY25" s="43">
        <v>90.6661</v>
      </c>
      <c r="BZ25" s="43">
        <v>24.34262</v>
      </c>
      <c r="CA25" s="43">
        <v>0.85860000000000003</v>
      </c>
      <c r="CB25" s="43">
        <v>0.56499999999999995</v>
      </c>
      <c r="CC25" s="43">
        <v>28.722390000000001</v>
      </c>
      <c r="CD25" s="43">
        <v>419.65154999999999</v>
      </c>
      <c r="CE25" s="43"/>
      <c r="CF25" s="43">
        <v>140.43224000000001</v>
      </c>
      <c r="CG25" s="43">
        <v>17.170999999999999</v>
      </c>
      <c r="CH25" s="43"/>
      <c r="CI25" s="43"/>
      <c r="CJ25" s="43">
        <v>16.599399999999999</v>
      </c>
      <c r="CK25" s="43">
        <v>4.4225300000000001</v>
      </c>
      <c r="CL25" s="43"/>
      <c r="CM25" s="43"/>
      <c r="CN25" s="43">
        <v>14.66418</v>
      </c>
      <c r="CO25" s="43">
        <v>284.06</v>
      </c>
      <c r="CP25" s="43"/>
      <c r="CQ25" s="43">
        <v>32.701999999999998</v>
      </c>
      <c r="CR25" s="43"/>
      <c r="CS25" s="43">
        <v>18.393999999999998</v>
      </c>
    </row>
    <row r="26" spans="1:97" ht="15.6" x14ac:dyDescent="0.3">
      <c r="A26" s="1"/>
      <c r="B26" s="42" t="s">
        <v>791</v>
      </c>
      <c r="C26" s="43">
        <v>0.9546</v>
      </c>
      <c r="D26" s="43"/>
      <c r="E26" s="43">
        <v>40.048079999999999</v>
      </c>
      <c r="F26" s="43">
        <v>13.361000000000001</v>
      </c>
      <c r="G26" s="43"/>
      <c r="H26" s="43"/>
      <c r="I26" s="43"/>
      <c r="J26" s="43"/>
      <c r="K26" s="43">
        <v>20.256</v>
      </c>
      <c r="L26" s="43">
        <v>29.4481</v>
      </c>
      <c r="M26" s="43">
        <v>11.098599999999999</v>
      </c>
      <c r="N26" s="43">
        <v>4.5999999999999996</v>
      </c>
      <c r="O26" s="43">
        <v>29.038</v>
      </c>
      <c r="P26" s="43"/>
      <c r="Q26" s="43"/>
      <c r="R26" s="43">
        <v>8.8800000000000008</v>
      </c>
      <c r="S26" s="43"/>
      <c r="T26" s="43">
        <v>38.706499999999998</v>
      </c>
      <c r="U26" s="43"/>
      <c r="V26" s="43">
        <v>9.6999999999999993</v>
      </c>
      <c r="W26" s="43"/>
      <c r="X26" s="43">
        <v>160.94846999999999</v>
      </c>
      <c r="Y26" s="43"/>
      <c r="Z26" s="43">
        <v>5.3962199999999996</v>
      </c>
      <c r="AA26" s="43">
        <v>1.0335000000000001</v>
      </c>
      <c r="AB26" s="43"/>
      <c r="AC26" s="43">
        <v>17.95</v>
      </c>
      <c r="AD26" s="43"/>
      <c r="AE26" s="43"/>
      <c r="AF26" s="43">
        <v>4</v>
      </c>
      <c r="AG26" s="43"/>
      <c r="AH26" s="43"/>
      <c r="AI26" s="43">
        <v>6.2959899999999998</v>
      </c>
      <c r="AJ26" s="43">
        <v>10.59</v>
      </c>
      <c r="AK26" s="43">
        <v>4.1024000000000003</v>
      </c>
      <c r="AL26" s="43">
        <v>50.093000000000004</v>
      </c>
      <c r="AM26" s="43">
        <v>124.95623000000001</v>
      </c>
      <c r="AN26" s="43">
        <v>27.472100000000001</v>
      </c>
      <c r="AO26" s="43">
        <v>0.44</v>
      </c>
      <c r="AP26" s="43">
        <v>132.31</v>
      </c>
      <c r="AQ26" s="43"/>
      <c r="AR26" s="43">
        <v>35.755000000000003</v>
      </c>
      <c r="AS26" s="43">
        <v>34.28</v>
      </c>
      <c r="AT26" s="43"/>
      <c r="AU26" s="43">
        <v>198.64177000000001</v>
      </c>
      <c r="AV26" s="43">
        <v>26.3568</v>
      </c>
      <c r="AW26" s="43"/>
      <c r="AX26" s="43"/>
      <c r="AY26" s="43"/>
      <c r="AZ26" s="43"/>
      <c r="BA26" s="43"/>
      <c r="BB26" s="43">
        <v>70.036550000000005</v>
      </c>
      <c r="BC26" s="43"/>
      <c r="BD26" s="43"/>
      <c r="BE26" s="43"/>
      <c r="BF26" s="43"/>
      <c r="BG26" s="43"/>
      <c r="BH26" s="43">
        <v>10.364050000000001</v>
      </c>
      <c r="BI26" s="43"/>
      <c r="BJ26" s="43">
        <v>4.0311599999999999</v>
      </c>
      <c r="BK26" s="43"/>
      <c r="BL26" s="43"/>
      <c r="BM26" s="43">
        <v>24.09</v>
      </c>
      <c r="BN26" s="43"/>
      <c r="BO26" s="43">
        <v>139.10616999999999</v>
      </c>
      <c r="BP26" s="43">
        <v>0.23150000000000001</v>
      </c>
      <c r="BQ26" s="43">
        <v>4.4582499999999996</v>
      </c>
      <c r="BR26" s="43">
        <v>127.7071</v>
      </c>
      <c r="BS26" s="43">
        <v>14.407209999999999</v>
      </c>
      <c r="BT26" s="43"/>
      <c r="BU26" s="43">
        <v>26.0061</v>
      </c>
      <c r="BV26" s="43">
        <v>4.0273599999999998</v>
      </c>
      <c r="BW26" s="43"/>
      <c r="BX26" s="43"/>
      <c r="BY26" s="43">
        <v>91.177999999999997</v>
      </c>
      <c r="BZ26" s="43">
        <v>24.34308</v>
      </c>
      <c r="CA26" s="43">
        <v>1.04</v>
      </c>
      <c r="CB26" s="43">
        <v>0.54900000000000004</v>
      </c>
      <c r="CC26" s="43">
        <v>31.17417</v>
      </c>
      <c r="CD26" s="43">
        <v>412.94686000000002</v>
      </c>
      <c r="CE26" s="43"/>
      <c r="CF26" s="43">
        <v>142.64758</v>
      </c>
      <c r="CG26" s="43">
        <v>16.873000000000001</v>
      </c>
      <c r="CH26" s="43"/>
      <c r="CI26" s="43"/>
      <c r="CJ26" s="43">
        <v>16.471599999999999</v>
      </c>
      <c r="CK26" s="43">
        <v>4.72804</v>
      </c>
      <c r="CL26" s="43"/>
      <c r="CM26" s="43"/>
      <c r="CN26" s="43">
        <v>15.04792</v>
      </c>
      <c r="CO26" s="43">
        <v>287.16000000000003</v>
      </c>
      <c r="CP26" s="43"/>
      <c r="CQ26" s="43">
        <v>32.46</v>
      </c>
      <c r="CR26" s="43"/>
      <c r="CS26" s="43">
        <v>19.37</v>
      </c>
    </row>
    <row r="27" spans="1:97" ht="15.6" x14ac:dyDescent="0.3">
      <c r="A27" s="1"/>
      <c r="B27" s="42" t="s">
        <v>792</v>
      </c>
      <c r="C27" s="43">
        <v>0.53459999999999996</v>
      </c>
      <c r="D27" s="43"/>
      <c r="E27" s="43">
        <v>40.354480000000002</v>
      </c>
      <c r="F27" s="43">
        <v>13.01</v>
      </c>
      <c r="G27" s="43"/>
      <c r="H27" s="43"/>
      <c r="I27" s="43"/>
      <c r="J27" s="43"/>
      <c r="K27" s="43">
        <v>19.953199999999999</v>
      </c>
      <c r="L27" s="43">
        <v>29.7761</v>
      </c>
      <c r="M27" s="43">
        <v>10.830500000000001</v>
      </c>
      <c r="N27" s="43">
        <v>4.57</v>
      </c>
      <c r="O27" s="43">
        <v>28.765999999999998</v>
      </c>
      <c r="P27" s="43"/>
      <c r="Q27" s="43"/>
      <c r="R27" s="43">
        <v>9.5749999999999993</v>
      </c>
      <c r="S27" s="43"/>
      <c r="T27" s="43">
        <v>40.137799999999999</v>
      </c>
      <c r="U27" s="43"/>
      <c r="V27" s="43">
        <v>9.3000000000000007</v>
      </c>
      <c r="W27" s="43"/>
      <c r="X27" s="43">
        <v>156.37676999999999</v>
      </c>
      <c r="Y27" s="43"/>
      <c r="Z27" s="43">
        <v>5.2437899999999997</v>
      </c>
      <c r="AA27" s="43">
        <v>1.0236000000000001</v>
      </c>
      <c r="AB27" s="43"/>
      <c r="AC27" s="43">
        <v>18.059999999999999</v>
      </c>
      <c r="AD27" s="43"/>
      <c r="AE27" s="43"/>
      <c r="AF27" s="43">
        <v>5.9</v>
      </c>
      <c r="AG27" s="43"/>
      <c r="AH27" s="43"/>
      <c r="AI27" s="43">
        <v>6.3628799999999996</v>
      </c>
      <c r="AJ27" s="43">
        <v>10.95</v>
      </c>
      <c r="AK27" s="43">
        <v>4.4901</v>
      </c>
      <c r="AL27" s="43">
        <v>49.775300000000001</v>
      </c>
      <c r="AM27" s="43">
        <v>126.08776</v>
      </c>
      <c r="AN27" s="43">
        <v>27.4206</v>
      </c>
      <c r="AO27" s="43">
        <v>0.24</v>
      </c>
      <c r="AP27" s="43">
        <v>131.33000000000001</v>
      </c>
      <c r="AQ27" s="43"/>
      <c r="AR27" s="43">
        <v>36.008000000000003</v>
      </c>
      <c r="AS27" s="43">
        <v>34.409999999999997</v>
      </c>
      <c r="AT27" s="43"/>
      <c r="AU27" s="43">
        <v>197.09316000000001</v>
      </c>
      <c r="AV27" s="43">
        <v>26.921700000000001</v>
      </c>
      <c r="AW27" s="43"/>
      <c r="AX27" s="43"/>
      <c r="AY27" s="43"/>
      <c r="AZ27" s="43"/>
      <c r="BA27" s="43"/>
      <c r="BB27" s="43">
        <v>71.538150000000002</v>
      </c>
      <c r="BC27" s="43"/>
      <c r="BD27" s="43"/>
      <c r="BE27" s="43"/>
      <c r="BF27" s="43"/>
      <c r="BG27" s="43"/>
      <c r="BH27" s="43">
        <v>10.49836</v>
      </c>
      <c r="BI27" s="43"/>
      <c r="BJ27" s="43">
        <v>4.21157</v>
      </c>
      <c r="BK27" s="43"/>
      <c r="BL27" s="43"/>
      <c r="BM27" s="43">
        <v>24.2</v>
      </c>
      <c r="BN27" s="43"/>
      <c r="BO27" s="43">
        <v>138.23656</v>
      </c>
      <c r="BP27" s="43">
        <v>0.23150000000000001</v>
      </c>
      <c r="BQ27" s="43">
        <v>4.5418200000000004</v>
      </c>
      <c r="BR27" s="43">
        <v>127.50490000000001</v>
      </c>
      <c r="BS27" s="43">
        <v>14.711830000000001</v>
      </c>
      <c r="BT27" s="43"/>
      <c r="BU27" s="43">
        <v>27.3504</v>
      </c>
      <c r="BV27" s="43">
        <v>3.8865599999999998</v>
      </c>
      <c r="BW27" s="43"/>
      <c r="BX27" s="43"/>
      <c r="BY27" s="43">
        <v>90.647599999999997</v>
      </c>
      <c r="BZ27" s="43">
        <v>24.332830000000001</v>
      </c>
      <c r="CA27" s="43">
        <v>1.3928</v>
      </c>
      <c r="CB27" s="43">
        <v>0.56499999999999995</v>
      </c>
      <c r="CC27" s="43">
        <v>31.951360000000001</v>
      </c>
      <c r="CD27" s="43">
        <v>405.94438000000002</v>
      </c>
      <c r="CE27" s="43"/>
      <c r="CF27" s="43">
        <v>142.41865999999999</v>
      </c>
      <c r="CG27" s="43">
        <v>17.099</v>
      </c>
      <c r="CH27" s="43"/>
      <c r="CI27" s="43"/>
      <c r="CJ27" s="43">
        <v>16.247</v>
      </c>
      <c r="CK27" s="43">
        <v>4.8872600000000004</v>
      </c>
      <c r="CL27" s="43"/>
      <c r="CM27" s="43"/>
      <c r="CN27" s="43">
        <v>15.270849999999999</v>
      </c>
      <c r="CO27" s="43">
        <v>286.38</v>
      </c>
      <c r="CP27" s="43"/>
      <c r="CQ27" s="43">
        <v>32.533000000000001</v>
      </c>
      <c r="CR27" s="43"/>
      <c r="CS27" s="43">
        <v>19.373000000000001</v>
      </c>
    </row>
    <row r="28" spans="1:97" ht="15.6" x14ac:dyDescent="0.3">
      <c r="A28" s="1"/>
      <c r="B28" s="42" t="s">
        <v>793</v>
      </c>
      <c r="C28" s="43">
        <v>0.47210000000000002</v>
      </c>
      <c r="D28" s="43"/>
      <c r="E28" s="43">
        <v>40.360849999999999</v>
      </c>
      <c r="F28" s="43">
        <v>12.909000000000001</v>
      </c>
      <c r="G28" s="43"/>
      <c r="H28" s="43"/>
      <c r="I28" s="43"/>
      <c r="J28" s="43"/>
      <c r="K28" s="43">
        <v>19.455100000000002</v>
      </c>
      <c r="L28" s="43">
        <v>29.243600000000001</v>
      </c>
      <c r="M28" s="43">
        <v>11.9999</v>
      </c>
      <c r="N28" s="43">
        <v>4.67</v>
      </c>
      <c r="O28" s="43">
        <v>28.155999999999999</v>
      </c>
      <c r="P28" s="43"/>
      <c r="Q28" s="43"/>
      <c r="R28" s="43">
        <v>10.000999999999999</v>
      </c>
      <c r="S28" s="43"/>
      <c r="T28" s="43">
        <v>33.430700000000002</v>
      </c>
      <c r="U28" s="43"/>
      <c r="V28" s="43">
        <v>9</v>
      </c>
      <c r="W28" s="43"/>
      <c r="X28" s="43">
        <v>125.16258999999999</v>
      </c>
      <c r="Y28" s="43"/>
      <c r="Z28" s="43">
        <v>5.3819499999999998</v>
      </c>
      <c r="AA28" s="43">
        <v>1.0250999999999999</v>
      </c>
      <c r="AB28" s="43"/>
      <c r="AC28" s="43">
        <v>17.79</v>
      </c>
      <c r="AD28" s="43"/>
      <c r="AE28" s="43"/>
      <c r="AF28" s="43">
        <v>7.3</v>
      </c>
      <c r="AG28" s="43"/>
      <c r="AH28" s="43"/>
      <c r="AI28" s="43">
        <v>6.4091199999999997</v>
      </c>
      <c r="AJ28" s="43">
        <v>11.23</v>
      </c>
      <c r="AK28" s="43">
        <v>5.0926999999999998</v>
      </c>
      <c r="AL28" s="43">
        <v>49.925199999999997</v>
      </c>
      <c r="AM28" s="43">
        <v>122.70425</v>
      </c>
      <c r="AN28" s="43">
        <v>27.551300000000001</v>
      </c>
      <c r="AO28" s="43">
        <v>0.57999999999999996</v>
      </c>
      <c r="AP28" s="43">
        <v>132.09</v>
      </c>
      <c r="AQ28" s="43"/>
      <c r="AR28" s="43">
        <v>36.456000000000003</v>
      </c>
      <c r="AS28" s="43">
        <v>34.35</v>
      </c>
      <c r="AT28" s="43"/>
      <c r="AU28" s="43">
        <v>196.86474999999999</v>
      </c>
      <c r="AV28" s="43">
        <v>25.591100000000001</v>
      </c>
      <c r="AW28" s="43"/>
      <c r="AX28" s="43"/>
      <c r="AY28" s="43"/>
      <c r="AZ28" s="43"/>
      <c r="BA28" s="43"/>
      <c r="BB28" s="43">
        <v>71.342389999999995</v>
      </c>
      <c r="BC28" s="43"/>
      <c r="BD28" s="43"/>
      <c r="BE28" s="43"/>
      <c r="BF28" s="43"/>
      <c r="BG28" s="43"/>
      <c r="BH28" s="43">
        <v>10.72246</v>
      </c>
      <c r="BI28" s="43"/>
      <c r="BJ28" s="43">
        <v>4.31332</v>
      </c>
      <c r="BK28" s="43"/>
      <c r="BL28" s="43"/>
      <c r="BM28" s="43">
        <v>24.09</v>
      </c>
      <c r="BN28" s="43"/>
      <c r="BO28" s="43">
        <v>119.24253</v>
      </c>
      <c r="BP28" s="43">
        <v>0.22450000000000001</v>
      </c>
      <c r="BQ28" s="43">
        <v>4.3732899999999999</v>
      </c>
      <c r="BR28" s="43">
        <v>128.33449999999999</v>
      </c>
      <c r="BS28" s="43">
        <v>15.056940000000001</v>
      </c>
      <c r="BT28" s="43"/>
      <c r="BU28" s="43">
        <v>27.331900000000001</v>
      </c>
      <c r="BV28" s="43">
        <v>3.7307000000000001</v>
      </c>
      <c r="BW28" s="43"/>
      <c r="BX28" s="43"/>
      <c r="BY28" s="43">
        <v>88.775000000000006</v>
      </c>
      <c r="BZ28" s="43">
        <v>24.349270000000001</v>
      </c>
      <c r="CA28" s="43">
        <v>1.6955</v>
      </c>
      <c r="CB28" s="43">
        <v>0.55500000000000005</v>
      </c>
      <c r="CC28" s="43">
        <v>31.927399999999999</v>
      </c>
      <c r="CD28" s="43">
        <v>380.24169999999998</v>
      </c>
      <c r="CE28" s="43"/>
      <c r="CF28" s="43">
        <v>143.36761999999999</v>
      </c>
      <c r="CG28" s="43">
        <v>18.042000000000002</v>
      </c>
      <c r="CH28" s="43"/>
      <c r="CI28" s="43"/>
      <c r="CJ28" s="43">
        <v>16.7118</v>
      </c>
      <c r="CK28" s="43">
        <v>4.8480999999999996</v>
      </c>
      <c r="CL28" s="43"/>
      <c r="CM28" s="43"/>
      <c r="CN28" s="43">
        <v>16.427980000000002</v>
      </c>
      <c r="CO28" s="43">
        <v>287.83</v>
      </c>
      <c r="CP28" s="43"/>
      <c r="CQ28" s="43">
        <v>32.813000000000002</v>
      </c>
      <c r="CR28" s="43"/>
      <c r="CS28" s="43">
        <v>18.905000000000001</v>
      </c>
    </row>
    <row r="29" spans="1:97" ht="15.6" x14ac:dyDescent="0.3">
      <c r="A29" s="1"/>
      <c r="B29" s="42" t="s">
        <v>794</v>
      </c>
      <c r="C29" s="43">
        <v>0.46210000000000001</v>
      </c>
      <c r="D29" s="43"/>
      <c r="E29" s="43">
        <v>40.367849999999997</v>
      </c>
      <c r="F29" s="43">
        <v>13.491</v>
      </c>
      <c r="G29" s="43"/>
      <c r="H29" s="43"/>
      <c r="I29" s="43"/>
      <c r="J29" s="43"/>
      <c r="K29" s="43">
        <v>19.2102</v>
      </c>
      <c r="L29" s="43">
        <v>29.4801</v>
      </c>
      <c r="M29" s="43">
        <v>11.297800000000001</v>
      </c>
      <c r="N29" s="43">
        <v>4.67</v>
      </c>
      <c r="O29" s="43">
        <v>28.75</v>
      </c>
      <c r="P29" s="43"/>
      <c r="Q29" s="43"/>
      <c r="R29" s="43">
        <v>9.6560000000000006</v>
      </c>
      <c r="S29" s="43"/>
      <c r="T29" s="43">
        <v>50.435499999999998</v>
      </c>
      <c r="U29" s="43"/>
      <c r="V29" s="43">
        <v>8.6</v>
      </c>
      <c r="W29" s="43"/>
      <c r="X29" s="43">
        <v>84.906880000000001</v>
      </c>
      <c r="Y29" s="43"/>
      <c r="Z29" s="43">
        <v>5.7815500000000002</v>
      </c>
      <c r="AA29" s="43">
        <v>1.0344</v>
      </c>
      <c r="AB29" s="43"/>
      <c r="AC29" s="43">
        <v>17.75</v>
      </c>
      <c r="AD29" s="43"/>
      <c r="AE29" s="43"/>
      <c r="AF29" s="43">
        <v>4.8</v>
      </c>
      <c r="AG29" s="43"/>
      <c r="AH29" s="43"/>
      <c r="AI29" s="43">
        <v>6.4814800000000004</v>
      </c>
      <c r="AJ29" s="43">
        <v>11.02</v>
      </c>
      <c r="AK29" s="43">
        <v>5.7636000000000003</v>
      </c>
      <c r="AL29" s="43">
        <v>46.4512</v>
      </c>
      <c r="AM29" s="43">
        <v>124.06698</v>
      </c>
      <c r="AN29" s="43">
        <v>27.032299999999999</v>
      </c>
      <c r="AO29" s="43">
        <v>1</v>
      </c>
      <c r="AP29" s="43">
        <v>131.25</v>
      </c>
      <c r="AQ29" s="43"/>
      <c r="AR29" s="43">
        <v>37.609000000000002</v>
      </c>
      <c r="AS29" s="43">
        <v>33.94</v>
      </c>
      <c r="AT29" s="43"/>
      <c r="AU29" s="43">
        <v>195.90170000000001</v>
      </c>
      <c r="AV29" s="43">
        <v>23.601299999999998</v>
      </c>
      <c r="AW29" s="43"/>
      <c r="AX29" s="43"/>
      <c r="AY29" s="43"/>
      <c r="AZ29" s="43"/>
      <c r="BA29" s="43"/>
      <c r="BB29" s="43">
        <v>71.287599999999998</v>
      </c>
      <c r="BC29" s="43"/>
      <c r="BD29" s="43"/>
      <c r="BE29" s="43"/>
      <c r="BF29" s="43"/>
      <c r="BG29" s="43"/>
      <c r="BH29" s="43">
        <v>10.59422</v>
      </c>
      <c r="BI29" s="43"/>
      <c r="BJ29" s="43">
        <v>4.4695200000000002</v>
      </c>
      <c r="BK29" s="43"/>
      <c r="BL29" s="43"/>
      <c r="BM29" s="43">
        <v>23.84</v>
      </c>
      <c r="BN29" s="43"/>
      <c r="BO29" s="43">
        <v>95.768140000000002</v>
      </c>
      <c r="BP29" s="43">
        <v>0.23849999999999999</v>
      </c>
      <c r="BQ29" s="43">
        <v>4.3190499999999998</v>
      </c>
      <c r="BR29" s="43">
        <v>128.65110000000001</v>
      </c>
      <c r="BS29" s="43">
        <v>13.53359</v>
      </c>
      <c r="BT29" s="43"/>
      <c r="BU29" s="43">
        <v>27.398299999999999</v>
      </c>
      <c r="BV29" s="43">
        <v>3.87202</v>
      </c>
      <c r="BW29" s="43"/>
      <c r="BX29" s="43"/>
      <c r="BY29" s="43">
        <v>88.741900000000001</v>
      </c>
      <c r="BZ29" s="43">
        <v>24.26821</v>
      </c>
      <c r="CA29" s="43">
        <v>1.8653</v>
      </c>
      <c r="CB29" s="43">
        <v>0.56599999999999995</v>
      </c>
      <c r="CC29" s="43">
        <v>31.716229999999999</v>
      </c>
      <c r="CD29" s="43">
        <v>361.43520999999998</v>
      </c>
      <c r="CE29" s="43"/>
      <c r="CF29" s="43">
        <v>144.6335</v>
      </c>
      <c r="CG29" s="43">
        <v>18.327999999999999</v>
      </c>
      <c r="CH29" s="43"/>
      <c r="CI29" s="43"/>
      <c r="CJ29" s="43">
        <v>16.7727</v>
      </c>
      <c r="CK29" s="43">
        <v>4.9211799999999997</v>
      </c>
      <c r="CL29" s="43"/>
      <c r="CM29" s="43"/>
      <c r="CN29" s="43">
        <v>16.749890000000001</v>
      </c>
      <c r="CO29" s="43">
        <v>284.8</v>
      </c>
      <c r="CP29" s="43"/>
      <c r="CQ29" s="43">
        <v>32.555999999999997</v>
      </c>
      <c r="CR29" s="43"/>
      <c r="CS29" s="43">
        <v>18.308</v>
      </c>
    </row>
    <row r="30" spans="1:97" ht="15.6" x14ac:dyDescent="0.3">
      <c r="A30" s="1"/>
      <c r="B30" s="42" t="s">
        <v>795</v>
      </c>
      <c r="C30" s="43">
        <v>0.4662</v>
      </c>
      <c r="D30" s="43"/>
      <c r="E30" s="43">
        <v>40.756210000000003</v>
      </c>
      <c r="F30" s="43">
        <v>13.07</v>
      </c>
      <c r="G30" s="43"/>
      <c r="H30" s="43"/>
      <c r="I30" s="43"/>
      <c r="J30" s="43"/>
      <c r="K30" s="43">
        <v>19.651800000000001</v>
      </c>
      <c r="L30" s="43">
        <v>30.017600000000002</v>
      </c>
      <c r="M30" s="43">
        <v>10.9617</v>
      </c>
      <c r="N30" s="43">
        <v>4.4400000000000004</v>
      </c>
      <c r="O30" s="43">
        <v>28.841999999999999</v>
      </c>
      <c r="P30" s="43"/>
      <c r="Q30" s="43"/>
      <c r="R30" s="43">
        <v>9.5869999999999997</v>
      </c>
      <c r="S30" s="43"/>
      <c r="T30" s="43">
        <v>39.595999999999997</v>
      </c>
      <c r="U30" s="43"/>
      <c r="V30" s="43">
        <v>9.1</v>
      </c>
      <c r="W30" s="43"/>
      <c r="X30" s="43">
        <v>138.82963000000001</v>
      </c>
      <c r="Y30" s="43"/>
      <c r="Z30" s="43">
        <v>5.5711000000000004</v>
      </c>
      <c r="AA30" s="43">
        <v>0.94769999999999999</v>
      </c>
      <c r="AB30" s="43"/>
      <c r="AC30" s="43">
        <v>18.059999999999999</v>
      </c>
      <c r="AD30" s="43"/>
      <c r="AE30" s="43"/>
      <c r="AF30" s="43">
        <v>3.4</v>
      </c>
      <c r="AG30" s="43"/>
      <c r="AH30" s="43"/>
      <c r="AI30" s="43">
        <v>6.7753300000000003</v>
      </c>
      <c r="AJ30" s="43">
        <v>11.11</v>
      </c>
      <c r="AK30" s="43">
        <v>5.7676999999999996</v>
      </c>
      <c r="AL30" s="43">
        <v>43.545200000000001</v>
      </c>
      <c r="AM30" s="43">
        <v>125.05213000000001</v>
      </c>
      <c r="AN30" s="43">
        <v>26.823</v>
      </c>
      <c r="AO30" s="43">
        <v>0.9</v>
      </c>
      <c r="AP30" s="43">
        <v>129.85</v>
      </c>
      <c r="AQ30" s="43"/>
      <c r="AR30" s="43">
        <v>37.185000000000002</v>
      </c>
      <c r="AS30" s="43">
        <v>34.19</v>
      </c>
      <c r="AT30" s="43"/>
      <c r="AU30" s="43">
        <v>197.12132</v>
      </c>
      <c r="AV30" s="43">
        <v>26.4603</v>
      </c>
      <c r="AW30" s="43"/>
      <c r="AX30" s="43"/>
      <c r="AY30" s="43"/>
      <c r="AZ30" s="43"/>
      <c r="BA30" s="43"/>
      <c r="BB30" s="43">
        <v>71.744420000000005</v>
      </c>
      <c r="BC30" s="43"/>
      <c r="BD30" s="43"/>
      <c r="BE30" s="43"/>
      <c r="BF30" s="43"/>
      <c r="BG30" s="43"/>
      <c r="BH30" s="43">
        <v>10.16478</v>
      </c>
      <c r="BI30" s="43"/>
      <c r="BJ30" s="43">
        <v>4.4004099999999999</v>
      </c>
      <c r="BK30" s="43"/>
      <c r="BL30" s="43"/>
      <c r="BM30" s="43">
        <v>23.12</v>
      </c>
      <c r="BN30" s="43"/>
      <c r="BO30" s="43">
        <v>133.88007999999999</v>
      </c>
      <c r="BP30" s="43">
        <v>0.2455</v>
      </c>
      <c r="BQ30" s="43">
        <v>4.4037499999999996</v>
      </c>
      <c r="BR30" s="43">
        <v>122.5569</v>
      </c>
      <c r="BS30" s="43">
        <v>14.65418</v>
      </c>
      <c r="BT30" s="43"/>
      <c r="BU30" s="43">
        <v>26.461099999999998</v>
      </c>
      <c r="BV30" s="43">
        <v>3.9659300000000002</v>
      </c>
      <c r="BW30" s="43"/>
      <c r="BX30" s="43"/>
      <c r="BY30" s="43">
        <v>87.960999999999999</v>
      </c>
      <c r="BZ30" s="43">
        <v>24.339210000000001</v>
      </c>
      <c r="CA30" s="43">
        <v>1.8823000000000001</v>
      </c>
      <c r="CB30" s="43">
        <v>0.48799999999999999</v>
      </c>
      <c r="CC30" s="43">
        <v>32.638309999999997</v>
      </c>
      <c r="CD30" s="43">
        <v>348.76794999999998</v>
      </c>
      <c r="CE30" s="43"/>
      <c r="CF30" s="43">
        <v>146.39134000000001</v>
      </c>
      <c r="CG30" s="43">
        <v>18.14</v>
      </c>
      <c r="CH30" s="43"/>
      <c r="CI30" s="43"/>
      <c r="CJ30" s="43">
        <v>16.815899999999999</v>
      </c>
      <c r="CK30" s="43">
        <v>5.0201399999999996</v>
      </c>
      <c r="CL30" s="43"/>
      <c r="CM30" s="43"/>
      <c r="CN30" s="43">
        <v>16.643640000000001</v>
      </c>
      <c r="CO30" s="43">
        <v>284.11</v>
      </c>
      <c r="CP30" s="43"/>
      <c r="CQ30" s="43">
        <v>32.518999999999998</v>
      </c>
      <c r="CR30" s="43"/>
      <c r="CS30" s="43">
        <v>11.162000000000001</v>
      </c>
    </row>
    <row r="31" spans="1:97" ht="15.6" x14ac:dyDescent="0.3">
      <c r="A31" s="1"/>
      <c r="B31" s="42" t="s">
        <v>796</v>
      </c>
      <c r="C31" s="43">
        <v>0.46450000000000002</v>
      </c>
      <c r="D31" s="43"/>
      <c r="E31" s="43">
        <v>41.221069999999997</v>
      </c>
      <c r="F31" s="43">
        <v>12.282999999999999</v>
      </c>
      <c r="G31" s="43"/>
      <c r="H31" s="43"/>
      <c r="I31" s="43"/>
      <c r="J31" s="43"/>
      <c r="K31" s="43">
        <v>19.290299999999998</v>
      </c>
      <c r="L31" s="43">
        <v>29.6206</v>
      </c>
      <c r="M31" s="43">
        <v>10.9945</v>
      </c>
      <c r="N31" s="43">
        <v>4.33</v>
      </c>
      <c r="O31" s="43">
        <v>28.085999999999999</v>
      </c>
      <c r="P31" s="43"/>
      <c r="Q31" s="43"/>
      <c r="R31" s="43">
        <v>9.7029999999999994</v>
      </c>
      <c r="S31" s="43"/>
      <c r="T31" s="43">
        <v>48.183500000000002</v>
      </c>
      <c r="U31" s="43"/>
      <c r="V31" s="43">
        <v>9.1</v>
      </c>
      <c r="W31" s="43"/>
      <c r="X31" s="43">
        <v>159.93844999999999</v>
      </c>
      <c r="Y31" s="43"/>
      <c r="Z31" s="43">
        <v>5.7954999999999997</v>
      </c>
      <c r="AA31" s="43">
        <v>0.95409999999999995</v>
      </c>
      <c r="AB31" s="43"/>
      <c r="AC31" s="43">
        <v>17.940000000000001</v>
      </c>
      <c r="AD31" s="43"/>
      <c r="AE31" s="43"/>
      <c r="AF31" s="43">
        <v>3.8</v>
      </c>
      <c r="AG31" s="43"/>
      <c r="AH31" s="43"/>
      <c r="AI31" s="43">
        <v>6.7917899999999998</v>
      </c>
      <c r="AJ31" s="43">
        <v>10.75</v>
      </c>
      <c r="AK31" s="43">
        <v>5.7705000000000002</v>
      </c>
      <c r="AL31" s="43">
        <v>45.246099999999998</v>
      </c>
      <c r="AM31" s="43">
        <v>123.03193</v>
      </c>
      <c r="AN31" s="43">
        <v>26.087399999999999</v>
      </c>
      <c r="AO31" s="43">
        <v>0.73</v>
      </c>
      <c r="AP31" s="43">
        <v>126.07</v>
      </c>
      <c r="AQ31" s="43"/>
      <c r="AR31" s="43">
        <v>37.573</v>
      </c>
      <c r="AS31" s="43">
        <v>33.049999999999997</v>
      </c>
      <c r="AT31" s="43"/>
      <c r="AU31" s="43">
        <v>196.55788000000001</v>
      </c>
      <c r="AV31" s="43">
        <v>26.622800000000002</v>
      </c>
      <c r="AW31" s="43"/>
      <c r="AX31" s="43"/>
      <c r="AY31" s="43"/>
      <c r="AZ31" s="43"/>
      <c r="BA31" s="43"/>
      <c r="BB31" s="43">
        <v>71.161019999999994</v>
      </c>
      <c r="BC31" s="43"/>
      <c r="BD31" s="43"/>
      <c r="BE31" s="43"/>
      <c r="BF31" s="43"/>
      <c r="BG31" s="43"/>
      <c r="BH31" s="43">
        <v>10.45467</v>
      </c>
      <c r="BI31" s="43"/>
      <c r="BJ31" s="43">
        <v>4.3751600000000002</v>
      </c>
      <c r="BK31" s="43"/>
      <c r="BL31" s="43"/>
      <c r="BM31" s="43">
        <v>23.7</v>
      </c>
      <c r="BN31" s="43"/>
      <c r="BO31" s="43">
        <v>141.29705000000001</v>
      </c>
      <c r="BP31" s="43">
        <v>0.2455</v>
      </c>
      <c r="BQ31" s="43">
        <v>4.6399999999999997</v>
      </c>
      <c r="BR31" s="43">
        <v>125.6503</v>
      </c>
      <c r="BS31" s="43">
        <v>14.96908</v>
      </c>
      <c r="BT31" s="43"/>
      <c r="BU31" s="43">
        <v>26.701699999999999</v>
      </c>
      <c r="BV31" s="43">
        <v>3.9659300000000002</v>
      </c>
      <c r="BW31" s="43"/>
      <c r="BX31" s="43"/>
      <c r="BY31" s="43">
        <v>87.409199999999998</v>
      </c>
      <c r="BZ31" s="43">
        <v>24.331060000000001</v>
      </c>
      <c r="CA31" s="43">
        <v>1.9074</v>
      </c>
      <c r="CB31" s="43">
        <v>0.57199999999999995</v>
      </c>
      <c r="CC31" s="43">
        <v>31.2651</v>
      </c>
      <c r="CD31" s="43">
        <v>356.06664999999998</v>
      </c>
      <c r="CE31" s="43"/>
      <c r="CF31" s="43">
        <v>144.67125999999999</v>
      </c>
      <c r="CG31" s="43">
        <v>18.181999999999999</v>
      </c>
      <c r="CH31" s="43"/>
      <c r="CI31" s="43"/>
      <c r="CJ31" s="43">
        <v>17.006</v>
      </c>
      <c r="CK31" s="43">
        <v>4.9415500000000003</v>
      </c>
      <c r="CL31" s="43"/>
      <c r="CM31" s="43"/>
      <c r="CN31" s="43">
        <v>16.389330000000001</v>
      </c>
      <c r="CO31" s="43">
        <v>281.12</v>
      </c>
      <c r="CP31" s="43"/>
      <c r="CQ31" s="43">
        <v>32.384999999999998</v>
      </c>
      <c r="CR31" s="43"/>
      <c r="CS31" s="43">
        <v>10.215</v>
      </c>
    </row>
    <row r="32" spans="1:97" ht="15.6" x14ac:dyDescent="0.3">
      <c r="A32" s="1"/>
      <c r="B32" s="42" t="s">
        <v>797</v>
      </c>
      <c r="C32" s="43">
        <v>0.46679999999999999</v>
      </c>
      <c r="D32" s="43"/>
      <c r="E32" s="43">
        <v>40.461930000000002</v>
      </c>
      <c r="F32" s="43">
        <v>12.103999999999999</v>
      </c>
      <c r="G32" s="43"/>
      <c r="H32" s="43"/>
      <c r="I32" s="43"/>
      <c r="J32" s="43"/>
      <c r="K32" s="43">
        <v>18.883900000000001</v>
      </c>
      <c r="L32" s="43">
        <v>29.533799999999999</v>
      </c>
      <c r="M32" s="43">
        <v>13.0016</v>
      </c>
      <c r="N32" s="43">
        <v>4.41</v>
      </c>
      <c r="O32" s="43">
        <v>28.07</v>
      </c>
      <c r="P32" s="43"/>
      <c r="Q32" s="43"/>
      <c r="R32" s="43">
        <v>9.5909999999999993</v>
      </c>
      <c r="S32" s="43"/>
      <c r="T32" s="43">
        <v>37.454900000000002</v>
      </c>
      <c r="U32" s="43"/>
      <c r="V32" s="43">
        <v>8.1999999999999993</v>
      </c>
      <c r="W32" s="43"/>
      <c r="X32" s="43">
        <v>160.29940999999999</v>
      </c>
      <c r="Y32" s="43"/>
      <c r="Z32" s="43">
        <v>5.1707200000000002</v>
      </c>
      <c r="AA32" s="43">
        <v>1.0164</v>
      </c>
      <c r="AB32" s="43"/>
      <c r="AC32" s="43">
        <v>17.95</v>
      </c>
      <c r="AD32" s="43"/>
      <c r="AE32" s="43"/>
      <c r="AF32" s="43">
        <v>1.9</v>
      </c>
      <c r="AG32" s="43"/>
      <c r="AH32" s="43"/>
      <c r="AI32" s="43">
        <v>7.5155500000000002</v>
      </c>
      <c r="AJ32" s="43">
        <v>11.04</v>
      </c>
      <c r="AK32" s="43">
        <v>5.8723000000000001</v>
      </c>
      <c r="AL32" s="43">
        <v>44.947099999999999</v>
      </c>
      <c r="AM32" s="43">
        <v>125.64039</v>
      </c>
      <c r="AN32" s="43">
        <v>26.442499999999999</v>
      </c>
      <c r="AO32" s="43">
        <v>0.78</v>
      </c>
      <c r="AP32" s="43">
        <v>125.59</v>
      </c>
      <c r="AQ32" s="43"/>
      <c r="AR32" s="43">
        <v>36.585000000000001</v>
      </c>
      <c r="AS32" s="43">
        <v>32.81</v>
      </c>
      <c r="AT32" s="43"/>
      <c r="AU32" s="43">
        <v>196.33341999999999</v>
      </c>
      <c r="AV32" s="43">
        <v>26.133600000000001</v>
      </c>
      <c r="AW32" s="43"/>
      <c r="AX32" s="43"/>
      <c r="AY32" s="43"/>
      <c r="AZ32" s="43"/>
      <c r="BA32" s="43"/>
      <c r="BB32" s="43">
        <v>71.021240000000006</v>
      </c>
      <c r="BC32" s="43"/>
      <c r="BD32" s="43"/>
      <c r="BE32" s="43"/>
      <c r="BF32" s="43"/>
      <c r="BG32" s="43"/>
      <c r="BH32" s="43">
        <v>10.437329999999999</v>
      </c>
      <c r="BI32" s="43"/>
      <c r="BJ32" s="43">
        <v>4.2313700000000001</v>
      </c>
      <c r="BK32" s="43"/>
      <c r="BL32" s="43"/>
      <c r="BM32" s="43">
        <v>41.38</v>
      </c>
      <c r="BN32" s="43"/>
      <c r="BO32" s="43">
        <v>141.91296</v>
      </c>
      <c r="BP32" s="43">
        <v>0.23849999999999999</v>
      </c>
      <c r="BQ32" s="43">
        <v>4.71854</v>
      </c>
      <c r="BR32" s="43">
        <v>127.3181</v>
      </c>
      <c r="BS32" s="43">
        <v>15.070270000000001</v>
      </c>
      <c r="BT32" s="43"/>
      <c r="BU32" s="43">
        <v>25.688500000000001</v>
      </c>
      <c r="BV32" s="43">
        <v>3.87202</v>
      </c>
      <c r="BW32" s="43"/>
      <c r="BX32" s="43"/>
      <c r="BY32" s="43">
        <v>86.418300000000002</v>
      </c>
      <c r="BZ32" s="43">
        <v>24.39425</v>
      </c>
      <c r="CA32" s="43">
        <v>1.9301999999999999</v>
      </c>
      <c r="CB32" s="43">
        <v>0.56699999999999995</v>
      </c>
      <c r="CC32" s="43">
        <v>30.292619999999999</v>
      </c>
      <c r="CD32" s="43">
        <v>347.87153999999998</v>
      </c>
      <c r="CE32" s="43"/>
      <c r="CF32" s="43">
        <v>144.49643</v>
      </c>
      <c r="CG32" s="43">
        <v>18.454999999999998</v>
      </c>
      <c r="CH32" s="43"/>
      <c r="CI32" s="43"/>
      <c r="CJ32" s="43">
        <v>17.416399999999999</v>
      </c>
      <c r="CK32" s="43">
        <v>4.5981300000000003</v>
      </c>
      <c r="CL32" s="43"/>
      <c r="CM32" s="43"/>
      <c r="CN32" s="43">
        <v>15.62914</v>
      </c>
      <c r="CO32" s="43">
        <v>287.86</v>
      </c>
      <c r="CP32" s="43"/>
      <c r="CQ32" s="43">
        <v>31.925999999999998</v>
      </c>
      <c r="CR32" s="43"/>
      <c r="CS32" s="43">
        <v>9.375</v>
      </c>
    </row>
    <row r="33" spans="1:97" ht="15.6" x14ac:dyDescent="0.3">
      <c r="A33" s="1"/>
      <c r="B33" s="42" t="s">
        <v>798</v>
      </c>
      <c r="C33" s="43">
        <v>0.47370000000000001</v>
      </c>
      <c r="D33" s="43"/>
      <c r="E33" s="43">
        <v>41.096890000000002</v>
      </c>
      <c r="F33" s="43">
        <v>12.619</v>
      </c>
      <c r="G33" s="43"/>
      <c r="H33" s="43"/>
      <c r="I33" s="43"/>
      <c r="J33" s="43"/>
      <c r="K33" s="43">
        <v>18.691099999999999</v>
      </c>
      <c r="L33" s="43">
        <v>29.241499999999998</v>
      </c>
      <c r="M33" s="43">
        <v>14.149800000000001</v>
      </c>
      <c r="N33" s="43">
        <v>4.3099999999999996</v>
      </c>
      <c r="O33" s="43">
        <v>28.617999999999999</v>
      </c>
      <c r="P33" s="43"/>
      <c r="Q33" s="43"/>
      <c r="R33" s="43">
        <v>9.7910000000000004</v>
      </c>
      <c r="S33" s="43"/>
      <c r="T33" s="43">
        <v>34.9955</v>
      </c>
      <c r="U33" s="43"/>
      <c r="V33" s="43">
        <v>8</v>
      </c>
      <c r="W33" s="43"/>
      <c r="X33" s="43">
        <v>151.05919</v>
      </c>
      <c r="Y33" s="43"/>
      <c r="Z33" s="43">
        <v>5.2701599999999997</v>
      </c>
      <c r="AA33" s="43">
        <v>1.0434000000000001</v>
      </c>
      <c r="AB33" s="43"/>
      <c r="AC33" s="43">
        <v>17.89</v>
      </c>
      <c r="AD33" s="43"/>
      <c r="AE33" s="43"/>
      <c r="AF33" s="43">
        <v>2</v>
      </c>
      <c r="AG33" s="43"/>
      <c r="AH33" s="43"/>
      <c r="AI33" s="43">
        <v>7.1701499999999996</v>
      </c>
      <c r="AJ33" s="43">
        <v>4.1100000000000003</v>
      </c>
      <c r="AK33" s="43">
        <v>5.8970000000000002</v>
      </c>
      <c r="AL33" s="43">
        <v>45.232199999999999</v>
      </c>
      <c r="AM33" s="43">
        <v>123.3263</v>
      </c>
      <c r="AN33" s="43">
        <v>25.813199999999998</v>
      </c>
      <c r="AO33" s="43">
        <v>0.64</v>
      </c>
      <c r="AP33" s="43">
        <v>126.57</v>
      </c>
      <c r="AQ33" s="43"/>
      <c r="AR33" s="43">
        <v>36.648000000000003</v>
      </c>
      <c r="AS33" s="43">
        <v>33.119999999999997</v>
      </c>
      <c r="AT33" s="43"/>
      <c r="AU33" s="43">
        <v>196.73741000000001</v>
      </c>
      <c r="AV33" s="43">
        <v>26.807500000000001</v>
      </c>
      <c r="AW33" s="43"/>
      <c r="AX33" s="43"/>
      <c r="AY33" s="43"/>
      <c r="AZ33" s="43"/>
      <c r="BA33" s="43"/>
      <c r="BB33" s="43">
        <v>70.92201</v>
      </c>
      <c r="BC33" s="43"/>
      <c r="BD33" s="43"/>
      <c r="BE33" s="43"/>
      <c r="BF33" s="43"/>
      <c r="BG33" s="43"/>
      <c r="BH33" s="43">
        <v>10.820959999999999</v>
      </c>
      <c r="BI33" s="43"/>
      <c r="BJ33" s="43">
        <v>3.7132499999999999</v>
      </c>
      <c r="BK33" s="43"/>
      <c r="BL33" s="43"/>
      <c r="BM33" s="43">
        <v>47.03</v>
      </c>
      <c r="BN33" s="43"/>
      <c r="BO33" s="43">
        <v>142.18951000000001</v>
      </c>
      <c r="BP33" s="43">
        <v>0.23849999999999999</v>
      </c>
      <c r="BQ33" s="43">
        <v>4.72776</v>
      </c>
      <c r="BR33" s="43">
        <v>127.4427</v>
      </c>
      <c r="BS33" s="43">
        <v>14.402340000000001</v>
      </c>
      <c r="BT33" s="43"/>
      <c r="BU33" s="43">
        <v>25.905000000000001</v>
      </c>
      <c r="BV33" s="43">
        <v>4.0072999999999999</v>
      </c>
      <c r="BW33" s="43"/>
      <c r="BX33" s="43"/>
      <c r="BY33" s="43">
        <v>86.618200000000002</v>
      </c>
      <c r="BZ33" s="43">
        <v>24.44426</v>
      </c>
      <c r="CA33" s="43">
        <v>1.9651000000000001</v>
      </c>
      <c r="CB33" s="43">
        <v>0.60099999999999998</v>
      </c>
      <c r="CC33" s="43">
        <v>30.207650000000001</v>
      </c>
      <c r="CD33" s="43">
        <v>347.95778999999999</v>
      </c>
      <c r="CE33" s="43"/>
      <c r="CF33" s="43">
        <v>142.13741999999999</v>
      </c>
      <c r="CG33" s="43">
        <v>18.206</v>
      </c>
      <c r="CH33" s="43"/>
      <c r="CI33" s="43"/>
      <c r="CJ33" s="43">
        <v>17.46</v>
      </c>
      <c r="CK33" s="43">
        <v>4.4877200000000004</v>
      </c>
      <c r="CL33" s="43"/>
      <c r="CM33" s="43"/>
      <c r="CN33" s="43">
        <v>15.15559</v>
      </c>
      <c r="CO33" s="43">
        <v>285.33999999999997</v>
      </c>
      <c r="CP33" s="43"/>
      <c r="CQ33" s="43">
        <v>32.183</v>
      </c>
      <c r="CR33" s="43"/>
      <c r="CS33" s="43">
        <v>9.3279999999999994</v>
      </c>
    </row>
    <row r="34" spans="1:97" ht="15.6" x14ac:dyDescent="0.3">
      <c r="A34" s="1"/>
      <c r="B34" s="42" t="s">
        <v>799</v>
      </c>
      <c r="C34" s="43">
        <v>0.46510000000000001</v>
      </c>
      <c r="D34" s="43"/>
      <c r="E34" s="43">
        <v>40.997959999999999</v>
      </c>
      <c r="F34" s="43">
        <v>12.865</v>
      </c>
      <c r="G34" s="43"/>
      <c r="H34" s="43"/>
      <c r="I34" s="43"/>
      <c r="J34" s="43"/>
      <c r="K34" s="43">
        <v>19.0793</v>
      </c>
      <c r="L34" s="43">
        <v>29.271599999999999</v>
      </c>
      <c r="M34" s="43">
        <v>14.446099999999999</v>
      </c>
      <c r="N34" s="43">
        <v>4.43</v>
      </c>
      <c r="O34" s="43">
        <v>28.077999999999999</v>
      </c>
      <c r="P34" s="43"/>
      <c r="Q34" s="43"/>
      <c r="R34" s="43">
        <v>9.6590000000000007</v>
      </c>
      <c r="S34" s="43"/>
      <c r="T34" s="43">
        <v>42.335900000000002</v>
      </c>
      <c r="U34" s="43"/>
      <c r="V34" s="43">
        <v>8</v>
      </c>
      <c r="W34" s="43"/>
      <c r="X34" s="43">
        <v>149.17205999999999</v>
      </c>
      <c r="Y34" s="43"/>
      <c r="Z34" s="43">
        <v>5.5344300000000004</v>
      </c>
      <c r="AA34" s="43">
        <v>1.0448</v>
      </c>
      <c r="AB34" s="43"/>
      <c r="AC34" s="43">
        <v>17.559999999999999</v>
      </c>
      <c r="AD34" s="43"/>
      <c r="AE34" s="43"/>
      <c r="AF34" s="43">
        <v>3.6</v>
      </c>
      <c r="AG34" s="43"/>
      <c r="AH34" s="43"/>
      <c r="AI34" s="43">
        <v>8.0417299999999994</v>
      </c>
      <c r="AJ34" s="43">
        <v>6.17</v>
      </c>
      <c r="AK34" s="43">
        <v>5.8838999999999997</v>
      </c>
      <c r="AL34" s="43">
        <v>45.262999999999998</v>
      </c>
      <c r="AM34" s="43">
        <v>123.16656999999999</v>
      </c>
      <c r="AN34" s="43">
        <v>27.5398</v>
      </c>
      <c r="AO34" s="43">
        <v>0.45</v>
      </c>
      <c r="AP34" s="43">
        <v>128.47</v>
      </c>
      <c r="AQ34" s="43"/>
      <c r="AR34" s="43">
        <v>37.238999999999997</v>
      </c>
      <c r="AS34" s="43">
        <v>34.39</v>
      </c>
      <c r="AT34" s="43"/>
      <c r="AU34" s="43">
        <v>196.51159000000001</v>
      </c>
      <c r="AV34" s="43">
        <v>25.8141</v>
      </c>
      <c r="AW34" s="43"/>
      <c r="AX34" s="43"/>
      <c r="AY34" s="43"/>
      <c r="AZ34" s="43"/>
      <c r="BA34" s="43"/>
      <c r="BB34" s="43">
        <v>70.905169999999998</v>
      </c>
      <c r="BC34" s="43"/>
      <c r="BD34" s="43"/>
      <c r="BE34" s="43"/>
      <c r="BF34" s="43"/>
      <c r="BG34" s="43"/>
      <c r="BH34" s="43">
        <v>10.707229999999999</v>
      </c>
      <c r="BI34" s="43"/>
      <c r="BJ34" s="43">
        <v>4.1168199999999997</v>
      </c>
      <c r="BK34" s="43"/>
      <c r="BL34" s="43"/>
      <c r="BM34" s="43">
        <v>47.45</v>
      </c>
      <c r="BN34" s="43"/>
      <c r="BO34" s="43">
        <v>141.23152999999999</v>
      </c>
      <c r="BP34" s="43">
        <v>0.25259999999999999</v>
      </c>
      <c r="BQ34" s="43">
        <v>4.56372</v>
      </c>
      <c r="BR34" s="43">
        <v>126.9442</v>
      </c>
      <c r="BS34" s="43">
        <v>15.511469999999999</v>
      </c>
      <c r="BT34" s="43"/>
      <c r="BU34" s="43">
        <v>27.5273</v>
      </c>
      <c r="BV34" s="43">
        <v>3.7307000000000001</v>
      </c>
      <c r="BW34" s="43"/>
      <c r="BX34" s="43"/>
      <c r="BY34" s="43">
        <v>85.761300000000006</v>
      </c>
      <c r="BZ34" s="43">
        <v>24.466850000000001</v>
      </c>
      <c r="CA34" s="43">
        <v>1.9402999999999999</v>
      </c>
      <c r="CB34" s="43">
        <v>0.55500000000000005</v>
      </c>
      <c r="CC34" s="43">
        <v>29.998850000000001</v>
      </c>
      <c r="CD34" s="43">
        <v>339.50938000000002</v>
      </c>
      <c r="CE34" s="43"/>
      <c r="CF34" s="43">
        <v>142.71788000000001</v>
      </c>
      <c r="CG34" s="43">
        <v>18.082999999999998</v>
      </c>
      <c r="CH34" s="43"/>
      <c r="CI34" s="43"/>
      <c r="CJ34" s="43">
        <v>17.248799999999999</v>
      </c>
      <c r="CK34" s="43">
        <v>4.6440200000000003</v>
      </c>
      <c r="CL34" s="43"/>
      <c r="CM34" s="43"/>
      <c r="CN34" s="43">
        <v>15.289210000000001</v>
      </c>
      <c r="CO34" s="43">
        <v>268.95999999999998</v>
      </c>
      <c r="CP34" s="43"/>
      <c r="CQ34" s="43">
        <v>32.420999999999999</v>
      </c>
      <c r="CR34" s="43"/>
      <c r="CS34" s="43">
        <v>9.8810000000000002</v>
      </c>
    </row>
    <row r="35" spans="1:97" ht="15.6" x14ac:dyDescent="0.3">
      <c r="A35" s="1"/>
      <c r="B35" s="42" t="s">
        <v>800</v>
      </c>
      <c r="C35" s="43">
        <v>0.45800000000000002</v>
      </c>
      <c r="D35" s="43"/>
      <c r="E35" s="43">
        <v>41.224930000000001</v>
      </c>
      <c r="F35" s="43">
        <v>13.384</v>
      </c>
      <c r="G35" s="43"/>
      <c r="H35" s="43"/>
      <c r="I35" s="43"/>
      <c r="J35" s="43"/>
      <c r="K35" s="43">
        <v>18.762</v>
      </c>
      <c r="L35" s="43">
        <v>29.404800000000002</v>
      </c>
      <c r="M35" s="43">
        <v>14.4358</v>
      </c>
      <c r="N35" s="43">
        <v>4.3</v>
      </c>
      <c r="O35" s="43">
        <v>27.986000000000001</v>
      </c>
      <c r="P35" s="43"/>
      <c r="Q35" s="43"/>
      <c r="R35" s="43">
        <v>9.5280000000000005</v>
      </c>
      <c r="S35" s="43"/>
      <c r="T35" s="43">
        <v>42.143799999999999</v>
      </c>
      <c r="U35" s="43"/>
      <c r="V35" s="43">
        <v>8.5</v>
      </c>
      <c r="W35" s="43"/>
      <c r="X35" s="43">
        <v>145.77269999999999</v>
      </c>
      <c r="Y35" s="43"/>
      <c r="Z35" s="43">
        <v>5.4528800000000004</v>
      </c>
      <c r="AA35" s="43">
        <v>1.0443</v>
      </c>
      <c r="AB35" s="43"/>
      <c r="AC35" s="43">
        <v>17</v>
      </c>
      <c r="AD35" s="43"/>
      <c r="AE35" s="43"/>
      <c r="AF35" s="43">
        <v>4.3</v>
      </c>
      <c r="AG35" s="43"/>
      <c r="AH35" s="43"/>
      <c r="AI35" s="43">
        <v>8.6786399999999997</v>
      </c>
      <c r="AJ35" s="43">
        <v>6</v>
      </c>
      <c r="AK35" s="43">
        <v>5.9389000000000003</v>
      </c>
      <c r="AL35" s="43">
        <v>45.730400000000003</v>
      </c>
      <c r="AM35" s="43">
        <v>123.38961999999999</v>
      </c>
      <c r="AN35" s="43">
        <v>28.299199999999999</v>
      </c>
      <c r="AO35" s="43">
        <v>0.73</v>
      </c>
      <c r="AP35" s="43">
        <v>127.51</v>
      </c>
      <c r="AQ35" s="43"/>
      <c r="AR35" s="43">
        <v>37.473999999999997</v>
      </c>
      <c r="AS35" s="43">
        <v>33.25</v>
      </c>
      <c r="AT35" s="43"/>
      <c r="AU35" s="43">
        <v>196.74047999999999</v>
      </c>
      <c r="AV35" s="43">
        <v>26.157299999999999</v>
      </c>
      <c r="AW35" s="43"/>
      <c r="AX35" s="43"/>
      <c r="AY35" s="43"/>
      <c r="AZ35" s="43"/>
      <c r="BA35" s="43"/>
      <c r="BB35" s="43">
        <v>70.280469999999994</v>
      </c>
      <c r="BC35" s="43"/>
      <c r="BD35" s="43"/>
      <c r="BE35" s="43"/>
      <c r="BF35" s="43"/>
      <c r="BG35" s="43"/>
      <c r="BH35" s="43">
        <v>10.67079</v>
      </c>
      <c r="BI35" s="43"/>
      <c r="BJ35" s="43">
        <v>4.2924300000000004</v>
      </c>
      <c r="BK35" s="43"/>
      <c r="BL35" s="43"/>
      <c r="BM35" s="43">
        <v>48.25</v>
      </c>
      <c r="BN35" s="43"/>
      <c r="BO35" s="43">
        <v>144.08112</v>
      </c>
      <c r="BP35" s="43">
        <v>0.23849999999999999</v>
      </c>
      <c r="BQ35" s="43">
        <v>4.50265</v>
      </c>
      <c r="BR35" s="43">
        <v>128.316</v>
      </c>
      <c r="BS35" s="43">
        <v>15.935180000000001</v>
      </c>
      <c r="BT35" s="43"/>
      <c r="BU35" s="43">
        <v>28.856300000000001</v>
      </c>
      <c r="BV35" s="43">
        <v>3.87202</v>
      </c>
      <c r="BW35" s="43"/>
      <c r="BX35" s="43"/>
      <c r="BY35" s="43">
        <v>85.033000000000001</v>
      </c>
      <c r="BZ35" s="43">
        <v>24.436959999999999</v>
      </c>
      <c r="CA35" s="43">
        <v>1.9188000000000001</v>
      </c>
      <c r="CB35" s="43">
        <v>0.58499999999999996</v>
      </c>
      <c r="CC35" s="43">
        <v>30.218589999999999</v>
      </c>
      <c r="CD35" s="43">
        <v>336.91800000000001</v>
      </c>
      <c r="CE35" s="43"/>
      <c r="CF35" s="43">
        <v>143.91619</v>
      </c>
      <c r="CG35" s="43">
        <v>17.905000000000001</v>
      </c>
      <c r="CH35" s="43"/>
      <c r="CI35" s="43"/>
      <c r="CJ35" s="43">
        <v>16.175699999999999</v>
      </c>
      <c r="CK35" s="43">
        <v>4.7985199999999999</v>
      </c>
      <c r="CL35" s="43"/>
      <c r="CM35" s="43"/>
      <c r="CN35" s="43">
        <v>15.614140000000001</v>
      </c>
      <c r="CO35" s="43">
        <v>282.32</v>
      </c>
      <c r="CP35" s="43"/>
      <c r="CQ35" s="43">
        <v>32.377000000000002</v>
      </c>
      <c r="CR35" s="43"/>
      <c r="CS35" s="43">
        <v>9.9619999999999997</v>
      </c>
    </row>
    <row r="36" spans="1:97" ht="15.6" x14ac:dyDescent="0.3">
      <c r="A36" s="1"/>
      <c r="B36" s="42" t="s">
        <v>801</v>
      </c>
      <c r="C36" s="43">
        <v>0.46479999999999999</v>
      </c>
      <c r="D36" s="43"/>
      <c r="E36" s="43">
        <v>41.581760000000003</v>
      </c>
      <c r="F36" s="43">
        <v>13.396000000000001</v>
      </c>
      <c r="G36" s="43"/>
      <c r="H36" s="43"/>
      <c r="I36" s="43"/>
      <c r="J36" s="43"/>
      <c r="K36" s="43">
        <v>19.017499999999998</v>
      </c>
      <c r="L36" s="43">
        <v>29.263999999999999</v>
      </c>
      <c r="M36" s="43">
        <v>14.179399999999999</v>
      </c>
      <c r="N36" s="43">
        <v>3.94</v>
      </c>
      <c r="O36" s="43">
        <v>28.207999999999998</v>
      </c>
      <c r="P36" s="43"/>
      <c r="Q36" s="43"/>
      <c r="R36" s="43">
        <v>9.1910000000000007</v>
      </c>
      <c r="S36" s="43"/>
      <c r="T36" s="43">
        <v>46.070399999999999</v>
      </c>
      <c r="U36" s="43"/>
      <c r="V36" s="43">
        <v>8.5</v>
      </c>
      <c r="W36" s="43"/>
      <c r="X36" s="43">
        <v>124.61259</v>
      </c>
      <c r="Y36" s="43"/>
      <c r="Z36" s="43">
        <v>5.1519399999999997</v>
      </c>
      <c r="AA36" s="43">
        <v>1.0503</v>
      </c>
      <c r="AB36" s="43"/>
      <c r="AC36" s="43">
        <v>16.29</v>
      </c>
      <c r="AD36" s="43"/>
      <c r="AE36" s="43"/>
      <c r="AF36" s="43">
        <v>3.4</v>
      </c>
      <c r="AG36" s="43"/>
      <c r="AH36" s="43"/>
      <c r="AI36" s="43">
        <v>8.4244900000000005</v>
      </c>
      <c r="AJ36" s="43">
        <v>2.41</v>
      </c>
      <c r="AK36" s="43">
        <v>6.3125999999999998</v>
      </c>
      <c r="AL36" s="43">
        <v>46.2395</v>
      </c>
      <c r="AM36" s="43">
        <v>122.8066</v>
      </c>
      <c r="AN36" s="43">
        <v>28.4937</v>
      </c>
      <c r="AO36" s="43">
        <v>0.86</v>
      </c>
      <c r="AP36" s="43">
        <v>130.26</v>
      </c>
      <c r="AQ36" s="43"/>
      <c r="AR36" s="43">
        <v>37.564999999999998</v>
      </c>
      <c r="AS36" s="43">
        <v>33.86</v>
      </c>
      <c r="AT36" s="43"/>
      <c r="AU36" s="43">
        <v>196.6534</v>
      </c>
      <c r="AV36" s="43">
        <v>27.344200000000001</v>
      </c>
      <c r="AW36" s="43"/>
      <c r="AX36" s="43"/>
      <c r="AY36" s="43"/>
      <c r="AZ36" s="43"/>
      <c r="BA36" s="43"/>
      <c r="BB36" s="43">
        <v>70.400329999999997</v>
      </c>
      <c r="BC36" s="43"/>
      <c r="BD36" s="43"/>
      <c r="BE36" s="43"/>
      <c r="BF36" s="43"/>
      <c r="BG36" s="43"/>
      <c r="BH36" s="43">
        <v>10.805260000000001</v>
      </c>
      <c r="BI36" s="43"/>
      <c r="BJ36" s="43">
        <v>4.2982399999999998</v>
      </c>
      <c r="BK36" s="43"/>
      <c r="BL36" s="43"/>
      <c r="BM36" s="43">
        <v>47.73</v>
      </c>
      <c r="BN36" s="43"/>
      <c r="BO36" s="43">
        <v>144.45376999999999</v>
      </c>
      <c r="BP36" s="43">
        <v>0.23849999999999999</v>
      </c>
      <c r="BQ36" s="43">
        <v>3.9462199999999998</v>
      </c>
      <c r="BR36" s="43">
        <v>126.94029999999999</v>
      </c>
      <c r="BS36" s="43">
        <v>15.73541</v>
      </c>
      <c r="BT36" s="43"/>
      <c r="BU36" s="43">
        <v>29.011800000000001</v>
      </c>
      <c r="BV36" s="43">
        <v>3.9659300000000002</v>
      </c>
      <c r="BW36" s="43"/>
      <c r="BX36" s="43"/>
      <c r="BY36" s="43">
        <v>85.5642</v>
      </c>
      <c r="BZ36" s="43">
        <v>24.325089999999999</v>
      </c>
      <c r="CA36" s="43">
        <v>1.8775999999999999</v>
      </c>
      <c r="CB36" s="43">
        <v>0.54500000000000004</v>
      </c>
      <c r="CC36" s="43">
        <v>30.73123</v>
      </c>
      <c r="CD36" s="43">
        <v>348.06060000000002</v>
      </c>
      <c r="CE36" s="43"/>
      <c r="CF36" s="43">
        <v>143.21422000000001</v>
      </c>
      <c r="CG36" s="43">
        <v>16.920000000000002</v>
      </c>
      <c r="CH36" s="43"/>
      <c r="CI36" s="43"/>
      <c r="CJ36" s="43">
        <v>17.284700000000001</v>
      </c>
      <c r="CK36" s="43">
        <v>4.8209099999999996</v>
      </c>
      <c r="CL36" s="43"/>
      <c r="CM36" s="43"/>
      <c r="CN36" s="43">
        <v>16.61591</v>
      </c>
      <c r="CO36" s="43">
        <v>278</v>
      </c>
      <c r="CP36" s="43"/>
      <c r="CQ36" s="43">
        <v>32.145000000000003</v>
      </c>
      <c r="CR36" s="43"/>
      <c r="CS36" s="43">
        <v>11.484</v>
      </c>
    </row>
    <row r="37" spans="1:97" ht="15.6" x14ac:dyDescent="0.3">
      <c r="A37" s="1"/>
      <c r="B37" s="42" t="s">
        <v>802</v>
      </c>
      <c r="C37" s="43">
        <v>0.45419999999999999</v>
      </c>
      <c r="D37" s="43"/>
      <c r="E37" s="43">
        <v>41.564010000000003</v>
      </c>
      <c r="F37" s="43">
        <v>13.423</v>
      </c>
      <c r="G37" s="43"/>
      <c r="H37" s="43"/>
      <c r="I37" s="43"/>
      <c r="J37" s="43"/>
      <c r="K37" s="43">
        <v>19.186599999999999</v>
      </c>
      <c r="L37" s="43">
        <v>29.203499999999998</v>
      </c>
      <c r="M37" s="43">
        <v>14.5122</v>
      </c>
      <c r="N37" s="43">
        <v>4.5199999999999996</v>
      </c>
      <c r="O37" s="43">
        <v>27.998000000000001</v>
      </c>
      <c r="P37" s="43"/>
      <c r="Q37" s="43"/>
      <c r="R37" s="43">
        <v>9.0719999999999992</v>
      </c>
      <c r="S37" s="43"/>
      <c r="T37" s="43">
        <v>34.209699999999998</v>
      </c>
      <c r="U37" s="43"/>
      <c r="V37" s="43">
        <v>8.5</v>
      </c>
      <c r="W37" s="43"/>
      <c r="X37" s="43">
        <v>120.24948999999999</v>
      </c>
      <c r="Y37" s="43"/>
      <c r="Z37" s="43">
        <v>5.3970500000000001</v>
      </c>
      <c r="AA37" s="43">
        <v>1.1222000000000001</v>
      </c>
      <c r="AB37" s="43"/>
      <c r="AC37" s="43">
        <v>15.18</v>
      </c>
      <c r="AD37" s="43"/>
      <c r="AE37" s="43"/>
      <c r="AF37" s="43">
        <v>4.7</v>
      </c>
      <c r="AG37" s="43"/>
      <c r="AH37" s="43"/>
      <c r="AI37" s="43">
        <v>8.7154399999999992</v>
      </c>
      <c r="AJ37" s="43">
        <v>0</v>
      </c>
      <c r="AK37" s="43">
        <v>6.2991999999999999</v>
      </c>
      <c r="AL37" s="43">
        <v>45.865099999999998</v>
      </c>
      <c r="AM37" s="43">
        <v>125.42786</v>
      </c>
      <c r="AN37" s="43">
        <v>27.784600000000001</v>
      </c>
      <c r="AO37" s="43">
        <v>0.97</v>
      </c>
      <c r="AP37" s="43">
        <v>128.75</v>
      </c>
      <c r="AQ37" s="43"/>
      <c r="AR37" s="43">
        <v>37.820999999999998</v>
      </c>
      <c r="AS37" s="43">
        <v>33.81</v>
      </c>
      <c r="AT37" s="43"/>
      <c r="AU37" s="43">
        <v>196.8835</v>
      </c>
      <c r="AV37" s="43">
        <v>27.852399999999999</v>
      </c>
      <c r="AW37" s="43"/>
      <c r="AX37" s="43"/>
      <c r="AY37" s="43"/>
      <c r="AZ37" s="43"/>
      <c r="BA37" s="43"/>
      <c r="BB37" s="43">
        <v>69.711519999999993</v>
      </c>
      <c r="BC37" s="43"/>
      <c r="BD37" s="43"/>
      <c r="BE37" s="43"/>
      <c r="BF37" s="43"/>
      <c r="BG37" s="43"/>
      <c r="BH37" s="43">
        <v>10.53546</v>
      </c>
      <c r="BI37" s="43"/>
      <c r="BJ37" s="43">
        <v>4.2737100000000003</v>
      </c>
      <c r="BK37" s="43"/>
      <c r="BL37" s="43"/>
      <c r="BM37" s="43">
        <v>48.3</v>
      </c>
      <c r="BN37" s="43"/>
      <c r="BO37" s="43">
        <v>142.13498999999999</v>
      </c>
      <c r="BP37" s="43">
        <v>0.2596</v>
      </c>
      <c r="BQ37" s="43">
        <v>3.81968</v>
      </c>
      <c r="BR37" s="43">
        <v>126.49290000000001</v>
      </c>
      <c r="BS37" s="43">
        <v>16.589169999999999</v>
      </c>
      <c r="BT37" s="43"/>
      <c r="BU37" s="43">
        <v>27.971399999999999</v>
      </c>
      <c r="BV37" s="43">
        <v>4.0273599999999998</v>
      </c>
      <c r="BW37" s="43"/>
      <c r="BX37" s="43"/>
      <c r="BY37" s="43">
        <v>87.073599999999999</v>
      </c>
      <c r="BZ37" s="43">
        <v>24.361820000000002</v>
      </c>
      <c r="CA37" s="43">
        <v>1.8355999999999999</v>
      </c>
      <c r="CB37" s="43">
        <v>0.58399999999999996</v>
      </c>
      <c r="CC37" s="43">
        <v>31.053439999999998</v>
      </c>
      <c r="CD37" s="43">
        <v>322.85176999999999</v>
      </c>
      <c r="CE37" s="43"/>
      <c r="CF37" s="43">
        <v>144.73045999999999</v>
      </c>
      <c r="CG37" s="43">
        <v>17.373000000000001</v>
      </c>
      <c r="CH37" s="43"/>
      <c r="CI37" s="43"/>
      <c r="CJ37" s="43">
        <v>17.320699999999999</v>
      </c>
      <c r="CK37" s="43">
        <v>4.7499799999999999</v>
      </c>
      <c r="CL37" s="43"/>
      <c r="CM37" s="43"/>
      <c r="CN37" s="43">
        <v>16.93713</v>
      </c>
      <c r="CO37" s="43">
        <v>285.45</v>
      </c>
      <c r="CP37" s="43"/>
      <c r="CQ37" s="43">
        <v>32.040999999999997</v>
      </c>
      <c r="CR37" s="43"/>
      <c r="CS37" s="43">
        <v>17.834</v>
      </c>
    </row>
    <row r="38" spans="1:97" ht="15.6" x14ac:dyDescent="0.3">
      <c r="A38" s="1"/>
      <c r="B38" s="42" t="s">
        <v>803</v>
      </c>
      <c r="C38" s="43">
        <v>0.46889999999999998</v>
      </c>
      <c r="D38" s="43"/>
      <c r="E38" s="43">
        <v>41.228270000000002</v>
      </c>
      <c r="F38" s="43">
        <v>13.339</v>
      </c>
      <c r="G38" s="43"/>
      <c r="H38" s="43"/>
      <c r="I38" s="43"/>
      <c r="J38" s="43"/>
      <c r="K38" s="43">
        <v>18.497900000000001</v>
      </c>
      <c r="L38" s="43">
        <v>29.744299999999999</v>
      </c>
      <c r="M38" s="43">
        <v>14.8642</v>
      </c>
      <c r="N38" s="43">
        <v>4.8</v>
      </c>
      <c r="O38" s="43">
        <v>28.802</v>
      </c>
      <c r="P38" s="43"/>
      <c r="Q38" s="43"/>
      <c r="R38" s="43">
        <v>9.36</v>
      </c>
      <c r="S38" s="43"/>
      <c r="T38" s="43">
        <v>40.578099999999999</v>
      </c>
      <c r="U38" s="43"/>
      <c r="V38" s="43">
        <v>8.5</v>
      </c>
      <c r="W38" s="43"/>
      <c r="X38" s="43">
        <v>116.10808</v>
      </c>
      <c r="Y38" s="43"/>
      <c r="Z38" s="43">
        <v>5.2318699999999998</v>
      </c>
      <c r="AA38" s="43">
        <v>1.0048999999999999</v>
      </c>
      <c r="AB38" s="43"/>
      <c r="AC38" s="43">
        <v>14.96</v>
      </c>
      <c r="AD38" s="43"/>
      <c r="AE38" s="43"/>
      <c r="AF38" s="43">
        <v>5.0999999999999996</v>
      </c>
      <c r="AG38" s="43"/>
      <c r="AH38" s="43"/>
      <c r="AI38" s="43">
        <v>8.3564799999999995</v>
      </c>
      <c r="AJ38" s="43">
        <v>0</v>
      </c>
      <c r="AK38" s="43">
        <v>6.3621999999999996</v>
      </c>
      <c r="AL38" s="43">
        <v>44.650100000000002</v>
      </c>
      <c r="AM38" s="43">
        <v>124.52744</v>
      </c>
      <c r="AN38" s="43">
        <v>28.387699999999999</v>
      </c>
      <c r="AO38" s="43">
        <v>0.6</v>
      </c>
      <c r="AP38" s="43">
        <v>129.46</v>
      </c>
      <c r="AQ38" s="43"/>
      <c r="AR38" s="43">
        <v>37.899000000000001</v>
      </c>
      <c r="AS38" s="43">
        <v>33.51</v>
      </c>
      <c r="AT38" s="43"/>
      <c r="AU38" s="43">
        <v>196.54204999999999</v>
      </c>
      <c r="AV38" s="43">
        <v>27.699400000000001</v>
      </c>
      <c r="AW38" s="43"/>
      <c r="AX38" s="43"/>
      <c r="AY38" s="43"/>
      <c r="AZ38" s="43"/>
      <c r="BA38" s="43"/>
      <c r="BB38" s="43">
        <v>71.042349999999999</v>
      </c>
      <c r="BC38" s="43"/>
      <c r="BD38" s="43"/>
      <c r="BE38" s="43"/>
      <c r="BF38" s="43"/>
      <c r="BG38" s="43"/>
      <c r="BH38" s="43">
        <v>10.390879999999999</v>
      </c>
      <c r="BI38" s="43"/>
      <c r="BJ38" s="43">
        <v>4.3247200000000001</v>
      </c>
      <c r="BK38" s="43"/>
      <c r="BL38" s="43"/>
      <c r="BM38" s="43">
        <v>50.47</v>
      </c>
      <c r="BN38" s="43"/>
      <c r="BO38" s="43">
        <v>143.70974000000001</v>
      </c>
      <c r="BP38" s="43">
        <v>0.27360000000000001</v>
      </c>
      <c r="BQ38" s="43">
        <v>3.9116900000000001</v>
      </c>
      <c r="BR38" s="43">
        <v>127.6557</v>
      </c>
      <c r="BS38" s="43">
        <v>14.82427</v>
      </c>
      <c r="BT38" s="43"/>
      <c r="BU38" s="43">
        <v>29.454000000000001</v>
      </c>
      <c r="BV38" s="43">
        <v>3.8865599999999998</v>
      </c>
      <c r="BW38" s="43"/>
      <c r="BX38" s="43"/>
      <c r="BY38" s="43">
        <v>87.332999999999998</v>
      </c>
      <c r="BZ38" s="43">
        <v>24.419599999999999</v>
      </c>
      <c r="CA38" s="43">
        <v>1.8046</v>
      </c>
      <c r="CB38" s="43">
        <v>0.54200000000000004</v>
      </c>
      <c r="CC38" s="43">
        <v>31.400089999999999</v>
      </c>
      <c r="CD38" s="43">
        <v>319.70377000000002</v>
      </c>
      <c r="CE38" s="43"/>
      <c r="CF38" s="43">
        <v>144.34911</v>
      </c>
      <c r="CG38" s="43">
        <v>17.972999999999999</v>
      </c>
      <c r="CH38" s="43"/>
      <c r="CI38" s="43"/>
      <c r="CJ38" s="43">
        <v>16.578600000000002</v>
      </c>
      <c r="CK38" s="43">
        <v>4.7423299999999999</v>
      </c>
      <c r="CL38" s="43"/>
      <c r="CM38" s="43"/>
      <c r="CN38" s="43">
        <v>16.63776</v>
      </c>
      <c r="CO38" s="43">
        <v>286.20999999999998</v>
      </c>
      <c r="CP38" s="43"/>
      <c r="CQ38" s="43">
        <v>32.267000000000003</v>
      </c>
      <c r="CR38" s="43"/>
      <c r="CS38" s="43">
        <v>19.998000000000001</v>
      </c>
    </row>
    <row r="39" spans="1:97" ht="15.6" x14ac:dyDescent="0.3">
      <c r="A39" s="1"/>
      <c r="B39" s="42" t="s">
        <v>804</v>
      </c>
      <c r="C39" s="43">
        <v>0.45879999999999999</v>
      </c>
      <c r="D39" s="43"/>
      <c r="E39" s="43">
        <v>41.707630000000002</v>
      </c>
      <c r="F39" s="43">
        <v>12.956</v>
      </c>
      <c r="G39" s="43"/>
      <c r="H39" s="43"/>
      <c r="I39" s="43"/>
      <c r="J39" s="43"/>
      <c r="K39" s="43">
        <v>18.986999999999998</v>
      </c>
      <c r="L39" s="43">
        <v>29.965399999999999</v>
      </c>
      <c r="M39" s="43">
        <v>14.722099999999999</v>
      </c>
      <c r="N39" s="43">
        <v>4.1500000000000004</v>
      </c>
      <c r="O39" s="43">
        <v>28.204000000000001</v>
      </c>
      <c r="P39" s="43"/>
      <c r="Q39" s="43"/>
      <c r="R39" s="43">
        <v>8.9659999999999993</v>
      </c>
      <c r="S39" s="43"/>
      <c r="T39" s="43">
        <v>55.476700000000001</v>
      </c>
      <c r="U39" s="43"/>
      <c r="V39" s="43">
        <v>8.1999999999999993</v>
      </c>
      <c r="W39" s="43"/>
      <c r="X39" s="43">
        <v>64.604960000000005</v>
      </c>
      <c r="Y39" s="43"/>
      <c r="Z39" s="43">
        <v>5.3478000000000003</v>
      </c>
      <c r="AA39" s="43">
        <v>1.0943000000000001</v>
      </c>
      <c r="AB39" s="43"/>
      <c r="AC39" s="43">
        <v>14.56</v>
      </c>
      <c r="AD39" s="43"/>
      <c r="AE39" s="43"/>
      <c r="AF39" s="43">
        <v>4.0999999999999996</v>
      </c>
      <c r="AG39" s="43"/>
      <c r="AH39" s="43"/>
      <c r="AI39" s="43">
        <v>8.5332000000000008</v>
      </c>
      <c r="AJ39" s="43">
        <v>0</v>
      </c>
      <c r="AK39" s="43">
        <v>6.3514999999999997</v>
      </c>
      <c r="AL39" s="43">
        <v>46.094799999999999</v>
      </c>
      <c r="AM39" s="43">
        <v>121.26721999999999</v>
      </c>
      <c r="AN39" s="43">
        <v>28.919499999999999</v>
      </c>
      <c r="AO39" s="43">
        <v>0.23</v>
      </c>
      <c r="AP39" s="43">
        <v>130.49</v>
      </c>
      <c r="AQ39" s="43"/>
      <c r="AR39" s="43">
        <v>38.508000000000003</v>
      </c>
      <c r="AS39" s="43">
        <v>32.909999999999997</v>
      </c>
      <c r="AT39" s="43"/>
      <c r="AU39" s="43">
        <v>196.2508</v>
      </c>
      <c r="AV39" s="43">
        <v>28.456600000000002</v>
      </c>
      <c r="AW39" s="43"/>
      <c r="AX39" s="43"/>
      <c r="AY39" s="43"/>
      <c r="AZ39" s="43"/>
      <c r="BA39" s="43"/>
      <c r="BB39" s="43">
        <v>71.147900000000007</v>
      </c>
      <c r="BC39" s="43"/>
      <c r="BD39" s="43"/>
      <c r="BE39" s="43"/>
      <c r="BF39" s="43"/>
      <c r="BG39" s="43"/>
      <c r="BH39" s="43">
        <v>10.77112</v>
      </c>
      <c r="BI39" s="43"/>
      <c r="BJ39" s="43">
        <v>4.4100299999999999</v>
      </c>
      <c r="BK39" s="43"/>
      <c r="BL39" s="43"/>
      <c r="BM39" s="43">
        <v>51.16</v>
      </c>
      <c r="BN39" s="43"/>
      <c r="BO39" s="43">
        <v>144.77966000000001</v>
      </c>
      <c r="BP39" s="43">
        <v>0.2596</v>
      </c>
      <c r="BQ39" s="43">
        <v>4.1701600000000001</v>
      </c>
      <c r="BR39" s="43">
        <v>127.9823</v>
      </c>
      <c r="BS39" s="43">
        <v>14.58779</v>
      </c>
      <c r="BT39" s="43"/>
      <c r="BU39" s="43">
        <v>29.8935</v>
      </c>
      <c r="BV39" s="43">
        <v>3.9036599999999999</v>
      </c>
      <c r="BW39" s="43"/>
      <c r="BX39" s="43"/>
      <c r="BY39" s="43">
        <v>87.2958</v>
      </c>
      <c r="BZ39" s="43">
        <v>24.410990000000002</v>
      </c>
      <c r="CA39" s="43">
        <v>1.7722</v>
      </c>
      <c r="CB39" s="43">
        <v>0.58799999999999997</v>
      </c>
      <c r="CC39" s="43">
        <v>31.431699999999999</v>
      </c>
      <c r="CD39" s="43">
        <v>331.63601999999997</v>
      </c>
      <c r="CE39" s="43"/>
      <c r="CF39" s="43">
        <v>142.23167000000001</v>
      </c>
      <c r="CG39" s="43">
        <v>18.440999999999999</v>
      </c>
      <c r="CH39" s="43"/>
      <c r="CI39" s="43"/>
      <c r="CJ39" s="43">
        <v>16.5444</v>
      </c>
      <c r="CK39" s="43">
        <v>4.7918399999999997</v>
      </c>
      <c r="CL39" s="43"/>
      <c r="CM39" s="43"/>
      <c r="CN39" s="43">
        <v>16.784369999999999</v>
      </c>
      <c r="CO39" s="43">
        <v>284.06</v>
      </c>
      <c r="CP39" s="43"/>
      <c r="CQ39" s="43">
        <v>32.228000000000002</v>
      </c>
      <c r="CR39" s="43"/>
      <c r="CS39" s="43">
        <v>23.989000000000001</v>
      </c>
    </row>
    <row r="40" spans="1:97" ht="15.6" x14ac:dyDescent="0.3">
      <c r="A40" s="1"/>
      <c r="B40" s="42" t="s">
        <v>805</v>
      </c>
      <c r="C40" s="43">
        <v>0.45639999999999997</v>
      </c>
      <c r="D40" s="43"/>
      <c r="E40" s="43">
        <v>41.669499999999999</v>
      </c>
      <c r="F40" s="43">
        <v>13.647</v>
      </c>
      <c r="G40" s="43"/>
      <c r="H40" s="43"/>
      <c r="I40" s="43"/>
      <c r="J40" s="43"/>
      <c r="K40" s="43">
        <v>18.845500000000001</v>
      </c>
      <c r="L40" s="43">
        <v>30.227599999999999</v>
      </c>
      <c r="M40" s="43">
        <v>14.546900000000001</v>
      </c>
      <c r="N40" s="43">
        <v>3.52</v>
      </c>
      <c r="O40" s="43">
        <v>28.238</v>
      </c>
      <c r="P40" s="43"/>
      <c r="Q40" s="43"/>
      <c r="R40" s="43">
        <v>9.0380000000000003</v>
      </c>
      <c r="S40" s="43"/>
      <c r="T40" s="43">
        <v>50.497700000000002</v>
      </c>
      <c r="U40" s="43"/>
      <c r="V40" s="43">
        <v>8.4</v>
      </c>
      <c r="W40" s="43"/>
      <c r="X40" s="43">
        <v>102.43167</v>
      </c>
      <c r="Y40" s="43"/>
      <c r="Z40" s="43">
        <v>5.4889000000000001</v>
      </c>
      <c r="AA40" s="43">
        <v>1.2065999999999999</v>
      </c>
      <c r="AB40" s="43"/>
      <c r="AC40" s="43">
        <v>14.27</v>
      </c>
      <c r="AD40" s="43"/>
      <c r="AE40" s="43"/>
      <c r="AF40" s="43">
        <v>2.1</v>
      </c>
      <c r="AG40" s="43"/>
      <c r="AH40" s="43"/>
      <c r="AI40" s="43">
        <v>8.1922599999999992</v>
      </c>
      <c r="AJ40" s="43">
        <v>0</v>
      </c>
      <c r="AK40" s="43">
        <v>6.2931999999999997</v>
      </c>
      <c r="AL40" s="43">
        <v>46.635300000000001</v>
      </c>
      <c r="AM40" s="43">
        <v>123.50657</v>
      </c>
      <c r="AN40" s="43">
        <v>28.901900000000001</v>
      </c>
      <c r="AO40" s="43">
        <v>0.37</v>
      </c>
      <c r="AP40" s="43">
        <v>129.87</v>
      </c>
      <c r="AQ40" s="43"/>
      <c r="AR40" s="43">
        <v>38.908000000000001</v>
      </c>
      <c r="AS40" s="43">
        <v>32.94</v>
      </c>
      <c r="AT40" s="43"/>
      <c r="AU40" s="43">
        <v>196.26767000000001</v>
      </c>
      <c r="AV40" s="43">
        <v>28.0535</v>
      </c>
      <c r="AW40" s="43"/>
      <c r="AX40" s="43"/>
      <c r="AY40" s="43"/>
      <c r="AZ40" s="43"/>
      <c r="BA40" s="43"/>
      <c r="BB40" s="43">
        <v>71.927480000000003</v>
      </c>
      <c r="BC40" s="43"/>
      <c r="BD40" s="43"/>
      <c r="BE40" s="43"/>
      <c r="BF40" s="43"/>
      <c r="BG40" s="43"/>
      <c r="BH40" s="43">
        <v>11.049620000000001</v>
      </c>
      <c r="BI40" s="43"/>
      <c r="BJ40" s="43">
        <v>4.3163299999999998</v>
      </c>
      <c r="BK40" s="43"/>
      <c r="BL40" s="43"/>
      <c r="BM40" s="43">
        <v>51.77</v>
      </c>
      <c r="BN40" s="43"/>
      <c r="BO40" s="43">
        <v>146.10951</v>
      </c>
      <c r="BP40" s="43">
        <v>0.2596</v>
      </c>
      <c r="BQ40" s="43">
        <v>4.1927500000000002</v>
      </c>
      <c r="BR40" s="43">
        <v>124.22110000000001</v>
      </c>
      <c r="BS40" s="43">
        <v>15.59704</v>
      </c>
      <c r="BT40" s="43"/>
      <c r="BU40" s="43">
        <v>30.339500000000001</v>
      </c>
      <c r="BV40" s="43">
        <v>4.3754099999999996</v>
      </c>
      <c r="BW40" s="43"/>
      <c r="BX40" s="43"/>
      <c r="BY40" s="43">
        <v>86.848699999999994</v>
      </c>
      <c r="BZ40" s="43">
        <v>24.407219999999999</v>
      </c>
      <c r="CA40" s="43">
        <v>1.7401</v>
      </c>
      <c r="CB40" s="43">
        <v>0.61799999999999999</v>
      </c>
      <c r="CC40" s="43">
        <v>31.270109999999999</v>
      </c>
      <c r="CD40" s="43">
        <v>328.19040000000001</v>
      </c>
      <c r="CE40" s="43"/>
      <c r="CF40" s="43">
        <v>142.41385</v>
      </c>
      <c r="CG40" s="43">
        <v>17.736000000000001</v>
      </c>
      <c r="CH40" s="43"/>
      <c r="CI40" s="43"/>
      <c r="CJ40" s="43">
        <v>16.393599999999999</v>
      </c>
      <c r="CK40" s="43">
        <v>4.5692000000000004</v>
      </c>
      <c r="CL40" s="43"/>
      <c r="CM40" s="43"/>
      <c r="CN40" s="43">
        <v>17.022390000000001</v>
      </c>
      <c r="CO40" s="43">
        <v>282.31</v>
      </c>
      <c r="CP40" s="43"/>
      <c r="CQ40" s="43">
        <v>32.405999999999999</v>
      </c>
      <c r="CR40" s="43"/>
      <c r="CS40" s="43">
        <v>27.965</v>
      </c>
    </row>
    <row r="41" spans="1:97" ht="15.6" x14ac:dyDescent="0.3">
      <c r="A41" s="1"/>
      <c r="B41" s="42" t="s">
        <v>806</v>
      </c>
      <c r="C41" s="43">
        <v>0.46060000000000001</v>
      </c>
      <c r="D41" s="43"/>
      <c r="E41" s="43">
        <v>41.666460000000001</v>
      </c>
      <c r="F41" s="43">
        <v>12.119</v>
      </c>
      <c r="G41" s="43"/>
      <c r="H41" s="43"/>
      <c r="I41" s="43"/>
      <c r="J41" s="43"/>
      <c r="K41" s="43">
        <v>20.3491</v>
      </c>
      <c r="L41" s="43">
        <v>29.7578</v>
      </c>
      <c r="M41" s="43">
        <v>14.5594</v>
      </c>
      <c r="N41" s="43">
        <v>4.91</v>
      </c>
      <c r="O41" s="43">
        <v>28.23</v>
      </c>
      <c r="P41" s="43"/>
      <c r="Q41" s="43"/>
      <c r="R41" s="43">
        <v>9.2539999999999996</v>
      </c>
      <c r="S41" s="43"/>
      <c r="T41" s="43">
        <v>46.603700000000003</v>
      </c>
      <c r="U41" s="43"/>
      <c r="V41" s="43">
        <v>8.5</v>
      </c>
      <c r="W41" s="43"/>
      <c r="X41" s="43">
        <v>144.11984000000001</v>
      </c>
      <c r="Y41" s="43"/>
      <c r="Z41" s="43">
        <v>5.6893799999999999</v>
      </c>
      <c r="AA41" s="43">
        <v>1.4247000000000001</v>
      </c>
      <c r="AB41" s="43"/>
      <c r="AC41" s="43">
        <v>14.23</v>
      </c>
      <c r="AD41" s="43"/>
      <c r="AE41" s="43"/>
      <c r="AF41" s="43">
        <v>2.2999999999999998</v>
      </c>
      <c r="AG41" s="43"/>
      <c r="AH41" s="43"/>
      <c r="AI41" s="43">
        <v>7.1402900000000002</v>
      </c>
      <c r="AJ41" s="43">
        <v>0</v>
      </c>
      <c r="AK41" s="43">
        <v>6.24</v>
      </c>
      <c r="AL41" s="43">
        <v>46.192599999999999</v>
      </c>
      <c r="AM41" s="43">
        <v>125.48595</v>
      </c>
      <c r="AN41" s="43">
        <v>28.275700000000001</v>
      </c>
      <c r="AO41" s="43">
        <v>0.4</v>
      </c>
      <c r="AP41" s="43">
        <v>130.25</v>
      </c>
      <c r="AQ41" s="43"/>
      <c r="AR41" s="43">
        <v>37.676000000000002</v>
      </c>
      <c r="AS41" s="43">
        <v>33.04</v>
      </c>
      <c r="AT41" s="43"/>
      <c r="AU41" s="43">
        <v>196.29379</v>
      </c>
      <c r="AV41" s="43">
        <v>27.465399999999999</v>
      </c>
      <c r="AW41" s="43"/>
      <c r="AX41" s="43"/>
      <c r="AY41" s="43"/>
      <c r="AZ41" s="43"/>
      <c r="BA41" s="43"/>
      <c r="BB41" s="43">
        <v>71.438890000000001</v>
      </c>
      <c r="BC41" s="43"/>
      <c r="BD41" s="43"/>
      <c r="BE41" s="43"/>
      <c r="BF41" s="43"/>
      <c r="BG41" s="43"/>
      <c r="BH41" s="43">
        <v>10.849019999999999</v>
      </c>
      <c r="BI41" s="43"/>
      <c r="BJ41" s="43">
        <v>4.3228600000000004</v>
      </c>
      <c r="BK41" s="43"/>
      <c r="BL41" s="43"/>
      <c r="BM41" s="43">
        <v>52.25</v>
      </c>
      <c r="BN41" s="43"/>
      <c r="BO41" s="43">
        <v>147.71518</v>
      </c>
      <c r="BP41" s="43">
        <v>0.2666</v>
      </c>
      <c r="BQ41" s="43">
        <v>4.2857399999999997</v>
      </c>
      <c r="BR41" s="43">
        <v>124.24809999999999</v>
      </c>
      <c r="BS41" s="43">
        <v>15.44168</v>
      </c>
      <c r="BT41" s="43"/>
      <c r="BU41" s="43">
        <v>30.3629</v>
      </c>
      <c r="BV41" s="43">
        <v>3.85894</v>
      </c>
      <c r="BW41" s="43"/>
      <c r="BX41" s="43"/>
      <c r="BY41" s="43">
        <v>85.058999999999997</v>
      </c>
      <c r="BZ41" s="43">
        <v>24.401759999999999</v>
      </c>
      <c r="CA41" s="43">
        <v>1.7579</v>
      </c>
      <c r="CB41" s="43">
        <v>0.56000000000000005</v>
      </c>
      <c r="CC41" s="43">
        <v>30.464310000000001</v>
      </c>
      <c r="CD41" s="43">
        <v>333.95283000000001</v>
      </c>
      <c r="CE41" s="43"/>
      <c r="CF41" s="43">
        <v>141.94878</v>
      </c>
      <c r="CG41" s="43">
        <v>18.010999999999999</v>
      </c>
      <c r="CH41" s="43"/>
      <c r="CI41" s="43"/>
      <c r="CJ41" s="43">
        <v>16.473199999999999</v>
      </c>
      <c r="CK41" s="43">
        <v>4.4326699999999999</v>
      </c>
      <c r="CL41" s="43"/>
      <c r="CM41" s="43"/>
      <c r="CN41" s="43">
        <v>16.18618</v>
      </c>
      <c r="CO41" s="43">
        <v>283.33999999999997</v>
      </c>
      <c r="CP41" s="43"/>
      <c r="CQ41" s="43">
        <v>32.904000000000003</v>
      </c>
      <c r="CR41" s="43"/>
      <c r="CS41" s="43">
        <v>31.550999999999998</v>
      </c>
    </row>
    <row r="42" spans="1:97" ht="15.6" x14ac:dyDescent="0.3">
      <c r="A42" s="1"/>
      <c r="B42" s="42" t="s">
        <v>807</v>
      </c>
      <c r="C42" s="43">
        <v>0.4738</v>
      </c>
      <c r="D42" s="43"/>
      <c r="E42" s="43">
        <v>33.658619999999999</v>
      </c>
      <c r="F42" s="43">
        <v>10.785</v>
      </c>
      <c r="G42" s="43"/>
      <c r="H42" s="43"/>
      <c r="I42" s="43"/>
      <c r="J42" s="43"/>
      <c r="K42" s="43">
        <v>20.380099999999999</v>
      </c>
      <c r="L42" s="43">
        <v>29.3003</v>
      </c>
      <c r="M42" s="43">
        <v>14.869</v>
      </c>
      <c r="N42" s="43">
        <v>4.5999999999999996</v>
      </c>
      <c r="O42" s="43">
        <v>28.391999999999999</v>
      </c>
      <c r="P42" s="43"/>
      <c r="Q42" s="43"/>
      <c r="R42" s="43">
        <v>9.1519999999999992</v>
      </c>
      <c r="S42" s="43"/>
      <c r="T42" s="43">
        <v>39.851700000000001</v>
      </c>
      <c r="U42" s="43"/>
      <c r="V42" s="43">
        <v>8.4</v>
      </c>
      <c r="W42" s="43"/>
      <c r="X42" s="43">
        <v>134.75308000000001</v>
      </c>
      <c r="Y42" s="43"/>
      <c r="Z42" s="43">
        <v>5.7542299999999997</v>
      </c>
      <c r="AA42" s="43">
        <v>1.7557</v>
      </c>
      <c r="AB42" s="43"/>
      <c r="AC42" s="43">
        <v>16.52</v>
      </c>
      <c r="AD42" s="43"/>
      <c r="AE42" s="43"/>
      <c r="AF42" s="43">
        <v>1.7</v>
      </c>
      <c r="AG42" s="43"/>
      <c r="AH42" s="43"/>
      <c r="AI42" s="43">
        <v>6.3051599999999999</v>
      </c>
      <c r="AJ42" s="43">
        <v>0</v>
      </c>
      <c r="AK42" s="43">
        <v>6.2073</v>
      </c>
      <c r="AL42" s="43">
        <v>45.9664</v>
      </c>
      <c r="AM42" s="43">
        <v>123.69913</v>
      </c>
      <c r="AN42" s="43">
        <v>27.489699999999999</v>
      </c>
      <c r="AO42" s="43">
        <v>0.41</v>
      </c>
      <c r="AP42" s="43">
        <v>130.07</v>
      </c>
      <c r="AQ42" s="43"/>
      <c r="AR42" s="43">
        <v>36.113</v>
      </c>
      <c r="AS42" s="43">
        <v>33.17</v>
      </c>
      <c r="AT42" s="43"/>
      <c r="AU42" s="43">
        <v>196.57363000000001</v>
      </c>
      <c r="AV42" s="43">
        <v>27.196899999999999</v>
      </c>
      <c r="AW42" s="43"/>
      <c r="AX42" s="43"/>
      <c r="AY42" s="43"/>
      <c r="AZ42" s="43"/>
      <c r="BA42" s="43"/>
      <c r="BB42" s="43">
        <v>71.426339999999996</v>
      </c>
      <c r="BC42" s="43"/>
      <c r="BD42" s="43"/>
      <c r="BE42" s="43"/>
      <c r="BF42" s="43"/>
      <c r="BG42" s="43"/>
      <c r="BH42" s="43">
        <v>10.988479999999999</v>
      </c>
      <c r="BI42" s="43"/>
      <c r="BJ42" s="43">
        <v>4.4132899999999999</v>
      </c>
      <c r="BK42" s="43"/>
      <c r="BL42" s="43"/>
      <c r="BM42" s="43">
        <v>52.4</v>
      </c>
      <c r="BN42" s="43"/>
      <c r="BO42" s="43">
        <v>146.34252000000001</v>
      </c>
      <c r="BP42" s="43">
        <v>0.32269999999999999</v>
      </c>
      <c r="BQ42" s="43">
        <v>4.2168900000000002</v>
      </c>
      <c r="BR42" s="43">
        <v>126.0318</v>
      </c>
      <c r="BS42" s="43">
        <v>15.783189999999999</v>
      </c>
      <c r="BT42" s="43"/>
      <c r="BU42" s="43">
        <v>29.2455</v>
      </c>
      <c r="BV42" s="43">
        <v>3.6508500000000002</v>
      </c>
      <c r="BW42" s="43"/>
      <c r="BX42" s="43"/>
      <c r="BY42" s="43">
        <v>84.552700000000002</v>
      </c>
      <c r="BZ42" s="43">
        <v>24.37537</v>
      </c>
      <c r="CA42" s="43">
        <v>1.7712000000000001</v>
      </c>
      <c r="CB42" s="43">
        <v>0.58199999999999996</v>
      </c>
      <c r="CC42" s="43">
        <v>30.524550000000001</v>
      </c>
      <c r="CD42" s="43">
        <v>339.89801999999997</v>
      </c>
      <c r="CE42" s="43"/>
      <c r="CF42" s="43">
        <v>141.84599</v>
      </c>
      <c r="CG42" s="43">
        <v>17.925999999999998</v>
      </c>
      <c r="CH42" s="43"/>
      <c r="CI42" s="43"/>
      <c r="CJ42" s="43">
        <v>16.0579</v>
      </c>
      <c r="CK42" s="43">
        <v>4.4471600000000002</v>
      </c>
      <c r="CL42" s="43"/>
      <c r="CM42" s="43"/>
      <c r="CN42" s="43">
        <v>15.510809999999999</v>
      </c>
      <c r="CO42" s="43">
        <v>286.7</v>
      </c>
      <c r="CP42" s="43"/>
      <c r="CQ42" s="43">
        <v>32.935000000000002</v>
      </c>
      <c r="CR42" s="43"/>
      <c r="CS42" s="43">
        <v>33.429000000000002</v>
      </c>
    </row>
    <row r="43" spans="1:97" ht="15.6" x14ac:dyDescent="0.3">
      <c r="A43" s="1"/>
      <c r="B43" s="42" t="s">
        <v>808</v>
      </c>
      <c r="C43" s="43">
        <v>0.50619999999999998</v>
      </c>
      <c r="D43" s="43"/>
      <c r="E43" s="43">
        <v>27.720099999999999</v>
      </c>
      <c r="F43" s="43">
        <v>10.305999999999999</v>
      </c>
      <c r="G43" s="43"/>
      <c r="H43" s="43"/>
      <c r="I43" s="43"/>
      <c r="J43" s="43"/>
      <c r="K43" s="43">
        <v>20.139299999999999</v>
      </c>
      <c r="L43" s="43">
        <v>29.681899999999999</v>
      </c>
      <c r="M43" s="43">
        <v>15.3681</v>
      </c>
      <c r="N43" s="43">
        <v>4.95</v>
      </c>
      <c r="O43" s="43">
        <v>28.545999999999999</v>
      </c>
      <c r="P43" s="43"/>
      <c r="Q43" s="43"/>
      <c r="R43" s="43">
        <v>9.3040000000000003</v>
      </c>
      <c r="S43" s="43"/>
      <c r="T43" s="43">
        <v>20.4146</v>
      </c>
      <c r="U43" s="43"/>
      <c r="V43" s="43">
        <v>7.7</v>
      </c>
      <c r="W43" s="43"/>
      <c r="X43" s="43">
        <v>43.38035</v>
      </c>
      <c r="Y43" s="43"/>
      <c r="Z43" s="43">
        <v>5.8201599999999996</v>
      </c>
      <c r="AA43" s="43">
        <v>1.7779</v>
      </c>
      <c r="AB43" s="43"/>
      <c r="AC43" s="43">
        <v>17.36</v>
      </c>
      <c r="AD43" s="43"/>
      <c r="AE43" s="43"/>
      <c r="AF43" s="43">
        <v>1.3</v>
      </c>
      <c r="AG43" s="43"/>
      <c r="AH43" s="43"/>
      <c r="AI43" s="43">
        <v>6.3404600000000002</v>
      </c>
      <c r="AJ43" s="43">
        <v>0</v>
      </c>
      <c r="AK43" s="43">
        <v>6.0815999999999999</v>
      </c>
      <c r="AL43" s="43">
        <v>46.915399999999998</v>
      </c>
      <c r="AM43" s="43">
        <v>122.63057000000001</v>
      </c>
      <c r="AN43" s="43">
        <v>26.5702</v>
      </c>
      <c r="AO43" s="43">
        <v>0.46</v>
      </c>
      <c r="AP43" s="43">
        <v>130.38999999999999</v>
      </c>
      <c r="AQ43" s="43"/>
      <c r="AR43" s="43">
        <v>35.118000000000002</v>
      </c>
      <c r="AS43" s="43">
        <v>32.799999999999997</v>
      </c>
      <c r="AT43" s="43"/>
      <c r="AU43" s="43">
        <v>172.82384999999999</v>
      </c>
      <c r="AV43" s="43">
        <v>26.011199999999999</v>
      </c>
      <c r="AW43" s="43"/>
      <c r="AX43" s="43"/>
      <c r="AY43" s="43"/>
      <c r="AZ43" s="43"/>
      <c r="BA43" s="43"/>
      <c r="BB43" s="43">
        <v>71.501980000000003</v>
      </c>
      <c r="BC43" s="43"/>
      <c r="BD43" s="43"/>
      <c r="BE43" s="43"/>
      <c r="BF43" s="43"/>
      <c r="BG43" s="43"/>
      <c r="BH43" s="43">
        <v>11.15879</v>
      </c>
      <c r="BI43" s="43"/>
      <c r="BJ43" s="43">
        <v>4.4050399999999996</v>
      </c>
      <c r="BK43" s="43"/>
      <c r="BL43" s="43"/>
      <c r="BM43" s="43">
        <v>34.770000000000003</v>
      </c>
      <c r="BN43" s="43"/>
      <c r="BO43" s="43">
        <v>146.64986999999999</v>
      </c>
      <c r="BP43" s="43">
        <v>0.36480000000000001</v>
      </c>
      <c r="BQ43" s="43">
        <v>4.3241899999999998</v>
      </c>
      <c r="BR43" s="43">
        <v>127.37949999999999</v>
      </c>
      <c r="BS43" s="43">
        <v>15.149279999999999</v>
      </c>
      <c r="BT43" s="43"/>
      <c r="BU43" s="43">
        <v>28.72</v>
      </c>
      <c r="BV43" s="43">
        <v>3.6075599999999999</v>
      </c>
      <c r="BW43" s="43"/>
      <c r="BX43" s="43"/>
      <c r="BY43" s="43">
        <v>83.727500000000006</v>
      </c>
      <c r="BZ43" s="43">
        <v>3.0319500000000001</v>
      </c>
      <c r="CA43" s="43">
        <v>1.8190999999999999</v>
      </c>
      <c r="CB43" s="43">
        <v>0.60899999999999999</v>
      </c>
      <c r="CC43" s="43">
        <v>29.356490000000001</v>
      </c>
      <c r="CD43" s="43">
        <v>339.98943000000003</v>
      </c>
      <c r="CE43" s="43"/>
      <c r="CF43" s="43">
        <v>148.45504</v>
      </c>
      <c r="CG43" s="43">
        <v>16.748000000000001</v>
      </c>
      <c r="CH43" s="43"/>
      <c r="CI43" s="43"/>
      <c r="CJ43" s="43">
        <v>16.349</v>
      </c>
      <c r="CK43" s="43">
        <v>4.4589699999999999</v>
      </c>
      <c r="CL43" s="43"/>
      <c r="CM43" s="43"/>
      <c r="CN43" s="43">
        <v>15.00032</v>
      </c>
      <c r="CO43" s="43">
        <v>283.07</v>
      </c>
      <c r="CP43" s="43"/>
      <c r="CQ43" s="43">
        <v>32.999000000000002</v>
      </c>
      <c r="CR43" s="43"/>
      <c r="CS43" s="43">
        <v>29.343</v>
      </c>
    </row>
    <row r="44" spans="1:97" ht="15.6" x14ac:dyDescent="0.3">
      <c r="A44" s="1"/>
      <c r="B44" s="42" t="s">
        <v>809</v>
      </c>
      <c r="C44" s="43">
        <v>0.52339999999999998</v>
      </c>
      <c r="D44" s="43"/>
      <c r="E44" s="43">
        <v>21.68441</v>
      </c>
      <c r="F44" s="43">
        <v>9.8390000000000004</v>
      </c>
      <c r="G44" s="43"/>
      <c r="H44" s="43"/>
      <c r="I44" s="43"/>
      <c r="J44" s="43"/>
      <c r="K44" s="43">
        <v>20.322700000000001</v>
      </c>
      <c r="L44" s="43">
        <v>29.7164</v>
      </c>
      <c r="M44" s="43">
        <v>15.151</v>
      </c>
      <c r="N44" s="43">
        <v>4.92</v>
      </c>
      <c r="O44" s="43">
        <v>28.89</v>
      </c>
      <c r="P44" s="43"/>
      <c r="Q44" s="43"/>
      <c r="R44" s="43">
        <v>9.641</v>
      </c>
      <c r="S44" s="43"/>
      <c r="T44" s="43">
        <v>11.2265</v>
      </c>
      <c r="U44" s="43"/>
      <c r="V44" s="43">
        <v>7.7</v>
      </c>
      <c r="W44" s="43"/>
      <c r="X44" s="43">
        <v>54.413220000000003</v>
      </c>
      <c r="Y44" s="43"/>
      <c r="Z44" s="43">
        <v>4.4388500000000004</v>
      </c>
      <c r="AA44" s="43">
        <v>1.8208</v>
      </c>
      <c r="AB44" s="43"/>
      <c r="AC44" s="43">
        <v>16.98</v>
      </c>
      <c r="AD44" s="43"/>
      <c r="AE44" s="43"/>
      <c r="AF44" s="43">
        <v>1.2</v>
      </c>
      <c r="AG44" s="43"/>
      <c r="AH44" s="43"/>
      <c r="AI44" s="43">
        <v>4.9088500000000002</v>
      </c>
      <c r="AJ44" s="43">
        <v>0</v>
      </c>
      <c r="AK44" s="43">
        <v>5.7687999999999997</v>
      </c>
      <c r="AL44" s="43">
        <v>46.407800000000002</v>
      </c>
      <c r="AM44" s="43">
        <v>119.79523</v>
      </c>
      <c r="AN44" s="43">
        <v>24.927299999999999</v>
      </c>
      <c r="AO44" s="43">
        <v>0.11</v>
      </c>
      <c r="AP44" s="43">
        <v>129.22999999999999</v>
      </c>
      <c r="AQ44" s="43"/>
      <c r="AR44" s="43">
        <v>34.9</v>
      </c>
      <c r="AS44" s="43">
        <v>32.770000000000003</v>
      </c>
      <c r="AT44" s="43"/>
      <c r="AU44" s="43">
        <v>63.7254</v>
      </c>
      <c r="AV44" s="43">
        <v>26.0229</v>
      </c>
      <c r="AW44" s="43"/>
      <c r="AX44" s="43"/>
      <c r="AY44" s="43"/>
      <c r="AZ44" s="43"/>
      <c r="BA44" s="43"/>
      <c r="BB44" s="43">
        <v>71.257149999999996</v>
      </c>
      <c r="BC44" s="43"/>
      <c r="BD44" s="43"/>
      <c r="BE44" s="43"/>
      <c r="BF44" s="43"/>
      <c r="BG44" s="43"/>
      <c r="BH44" s="43">
        <v>11.0832</v>
      </c>
      <c r="BI44" s="43"/>
      <c r="BJ44" s="43">
        <v>4.4325799999999997</v>
      </c>
      <c r="BK44" s="43"/>
      <c r="BL44" s="43"/>
      <c r="BM44" s="43">
        <v>8.1199999999999992</v>
      </c>
      <c r="BN44" s="43"/>
      <c r="BO44" s="43">
        <v>142.40834000000001</v>
      </c>
      <c r="BP44" s="43">
        <v>0.39989999999999998</v>
      </c>
      <c r="BQ44" s="43">
        <v>4.1816199999999997</v>
      </c>
      <c r="BR44" s="43">
        <v>119.9051</v>
      </c>
      <c r="BS44" s="43">
        <v>14.92445</v>
      </c>
      <c r="BT44" s="43"/>
      <c r="BU44" s="43">
        <v>27.958400000000001</v>
      </c>
      <c r="BV44" s="43">
        <v>3.8024800000000001</v>
      </c>
      <c r="BW44" s="43"/>
      <c r="BX44" s="43"/>
      <c r="BY44" s="43">
        <v>84.368600000000001</v>
      </c>
      <c r="BZ44" s="43">
        <v>2.9921700000000002</v>
      </c>
      <c r="CA44" s="43">
        <v>1.8404</v>
      </c>
      <c r="CB44" s="43">
        <v>0.63700000000000001</v>
      </c>
      <c r="CC44" s="43">
        <v>29.007829999999998</v>
      </c>
      <c r="CD44" s="43">
        <v>343.49389000000002</v>
      </c>
      <c r="CE44" s="43"/>
      <c r="CF44" s="43">
        <v>135.6876</v>
      </c>
      <c r="CG44" s="43">
        <v>18.013000000000002</v>
      </c>
      <c r="CH44" s="43"/>
      <c r="CI44" s="43"/>
      <c r="CJ44" s="43">
        <v>16.717400000000001</v>
      </c>
      <c r="CK44" s="43">
        <v>4.5160299999999998</v>
      </c>
      <c r="CL44" s="43"/>
      <c r="CM44" s="43"/>
      <c r="CN44" s="43">
        <v>13.738960000000001</v>
      </c>
      <c r="CO44" s="43">
        <v>285.17</v>
      </c>
      <c r="CP44" s="43"/>
      <c r="CQ44" s="43">
        <v>32.417999999999999</v>
      </c>
      <c r="CR44" s="43"/>
      <c r="CS44" s="43">
        <v>18.314</v>
      </c>
    </row>
    <row r="45" spans="1:97" ht="15.6" x14ac:dyDescent="0.3">
      <c r="A45" s="1"/>
      <c r="B45" s="42" t="s">
        <v>810</v>
      </c>
      <c r="C45" s="43">
        <v>0.54200000000000004</v>
      </c>
      <c r="D45" s="43"/>
      <c r="E45" s="43">
        <v>21.572800000000001</v>
      </c>
      <c r="F45" s="43">
        <v>10.647</v>
      </c>
      <c r="G45" s="43"/>
      <c r="H45" s="43"/>
      <c r="I45" s="43"/>
      <c r="J45" s="43"/>
      <c r="K45" s="43">
        <v>20.3476</v>
      </c>
      <c r="L45" s="43">
        <v>32.752000000000002</v>
      </c>
      <c r="M45" s="43">
        <v>14.8353</v>
      </c>
      <c r="N45" s="43">
        <v>5.2</v>
      </c>
      <c r="O45" s="43">
        <v>29.538</v>
      </c>
      <c r="P45" s="43"/>
      <c r="Q45" s="43"/>
      <c r="R45" s="43">
        <v>10.128</v>
      </c>
      <c r="S45" s="43"/>
      <c r="T45" s="43">
        <v>7.6127000000000002</v>
      </c>
      <c r="U45" s="43"/>
      <c r="V45" s="43">
        <v>7.5</v>
      </c>
      <c r="W45" s="43"/>
      <c r="X45" s="43">
        <v>26.302790000000002</v>
      </c>
      <c r="Y45" s="43"/>
      <c r="Z45" s="43">
        <v>4.3991100000000003</v>
      </c>
      <c r="AA45" s="43">
        <v>2.0430999999999999</v>
      </c>
      <c r="AB45" s="43"/>
      <c r="AC45" s="43">
        <v>17.2</v>
      </c>
      <c r="AD45" s="43"/>
      <c r="AE45" s="43"/>
      <c r="AF45" s="43">
        <v>1</v>
      </c>
      <c r="AG45" s="43"/>
      <c r="AH45" s="43"/>
      <c r="AI45" s="43">
        <v>4.8409800000000001</v>
      </c>
      <c r="AJ45" s="43">
        <v>0</v>
      </c>
      <c r="AK45" s="43">
        <v>5.7203999999999997</v>
      </c>
      <c r="AL45" s="43">
        <v>41.213500000000003</v>
      </c>
      <c r="AM45" s="43">
        <v>120.4716</v>
      </c>
      <c r="AN45" s="43">
        <v>24.938199999999998</v>
      </c>
      <c r="AO45" s="43">
        <v>0.35</v>
      </c>
      <c r="AP45" s="43">
        <v>128.29</v>
      </c>
      <c r="AQ45" s="43"/>
      <c r="AR45" s="43">
        <v>33.000999999999998</v>
      </c>
      <c r="AS45" s="43">
        <v>30.13</v>
      </c>
      <c r="AT45" s="43"/>
      <c r="AU45" s="43">
        <v>64.162800000000004</v>
      </c>
      <c r="AV45" s="43">
        <v>25.579899999999999</v>
      </c>
      <c r="AW45" s="43"/>
      <c r="AX45" s="43"/>
      <c r="AY45" s="43"/>
      <c r="AZ45" s="43"/>
      <c r="BA45" s="43"/>
      <c r="BB45" s="43">
        <v>54.811050000000002</v>
      </c>
      <c r="BC45" s="43"/>
      <c r="BD45" s="43"/>
      <c r="BE45" s="43"/>
      <c r="BF45" s="43"/>
      <c r="BG45" s="43"/>
      <c r="BH45" s="43">
        <v>10.989879999999999</v>
      </c>
      <c r="BI45" s="43"/>
      <c r="BJ45" s="43">
        <v>4.50854</v>
      </c>
      <c r="BK45" s="43"/>
      <c r="BL45" s="43"/>
      <c r="BM45" s="43">
        <v>8.1199999999999992</v>
      </c>
      <c r="BN45" s="43"/>
      <c r="BO45" s="43">
        <v>140.08600999999999</v>
      </c>
      <c r="BP45" s="43">
        <v>0.58230000000000004</v>
      </c>
      <c r="BQ45" s="43">
        <v>4.16031</v>
      </c>
      <c r="BR45" s="43">
        <v>118.30589999999999</v>
      </c>
      <c r="BS45" s="43">
        <v>13.44922</v>
      </c>
      <c r="BT45" s="43"/>
      <c r="BU45" s="43">
        <v>25.759799999999998</v>
      </c>
      <c r="BV45" s="43">
        <v>3.7406999999999999</v>
      </c>
      <c r="BW45" s="43"/>
      <c r="BX45" s="43"/>
      <c r="BY45" s="43">
        <v>85.434899999999999</v>
      </c>
      <c r="BZ45" s="43">
        <v>3.0099</v>
      </c>
      <c r="CA45" s="43">
        <v>1.8255999999999999</v>
      </c>
      <c r="CB45" s="43">
        <v>0.60699999999999998</v>
      </c>
      <c r="CC45" s="43">
        <v>28.953389999999999</v>
      </c>
      <c r="CD45" s="43">
        <v>340.66494</v>
      </c>
      <c r="CE45" s="43"/>
      <c r="CF45" s="43">
        <v>135.55152000000001</v>
      </c>
      <c r="CG45" s="43">
        <v>17.917999999999999</v>
      </c>
      <c r="CH45" s="43"/>
      <c r="CI45" s="43"/>
      <c r="CJ45" s="43">
        <v>15.7121</v>
      </c>
      <c r="CK45" s="43">
        <v>4.5266999999999999</v>
      </c>
      <c r="CL45" s="43"/>
      <c r="CM45" s="43"/>
      <c r="CN45" s="43">
        <v>14.026059999999999</v>
      </c>
      <c r="CO45" s="43">
        <v>279.38</v>
      </c>
      <c r="CP45" s="43"/>
      <c r="CQ45" s="43">
        <v>33.045000000000002</v>
      </c>
      <c r="CR45" s="43"/>
      <c r="CS45" s="43">
        <v>18.742000000000001</v>
      </c>
    </row>
    <row r="46" spans="1:97" ht="15.6" x14ac:dyDescent="0.3">
      <c r="A46" s="1"/>
      <c r="B46" s="42" t="s">
        <v>811</v>
      </c>
      <c r="C46" s="43">
        <v>0.5726</v>
      </c>
      <c r="D46" s="43"/>
      <c r="E46" s="43">
        <v>22.674479999999999</v>
      </c>
      <c r="F46" s="43">
        <v>11.531000000000001</v>
      </c>
      <c r="G46" s="43"/>
      <c r="H46" s="43"/>
      <c r="I46" s="43"/>
      <c r="J46" s="43"/>
      <c r="K46" s="43">
        <v>19.476800000000001</v>
      </c>
      <c r="L46" s="43">
        <v>32.600700000000003</v>
      </c>
      <c r="M46" s="43">
        <v>13.754799999999999</v>
      </c>
      <c r="N46" s="43">
        <v>5.55</v>
      </c>
      <c r="O46" s="43">
        <v>29.898</v>
      </c>
      <c r="P46" s="43"/>
      <c r="Q46" s="43"/>
      <c r="R46" s="43">
        <v>9.8989999999999991</v>
      </c>
      <c r="S46" s="43"/>
      <c r="T46" s="43">
        <v>7.8535000000000004</v>
      </c>
      <c r="U46" s="43"/>
      <c r="V46" s="43">
        <v>7.6</v>
      </c>
      <c r="W46" s="43"/>
      <c r="X46" s="43">
        <v>27.812069999999999</v>
      </c>
      <c r="Y46" s="43"/>
      <c r="Z46" s="43">
        <v>4.73407</v>
      </c>
      <c r="AA46" s="43">
        <v>2.706</v>
      </c>
      <c r="AB46" s="43"/>
      <c r="AC46" s="43">
        <v>17.11</v>
      </c>
      <c r="AD46" s="43"/>
      <c r="AE46" s="43"/>
      <c r="AF46" s="43">
        <v>0.9</v>
      </c>
      <c r="AG46" s="43"/>
      <c r="AH46" s="43"/>
      <c r="AI46" s="43">
        <v>3.6652</v>
      </c>
      <c r="AJ46" s="43">
        <v>0</v>
      </c>
      <c r="AK46" s="43">
        <v>5.6863999999999999</v>
      </c>
      <c r="AL46" s="43">
        <v>45.593200000000003</v>
      </c>
      <c r="AM46" s="43">
        <v>119.84833</v>
      </c>
      <c r="AN46" s="43">
        <v>27.944099999999999</v>
      </c>
      <c r="AO46" s="43">
        <v>0.46</v>
      </c>
      <c r="AP46" s="43">
        <v>126.89</v>
      </c>
      <c r="AQ46" s="43"/>
      <c r="AR46" s="43">
        <v>33.194000000000003</v>
      </c>
      <c r="AS46" s="43">
        <v>29.96</v>
      </c>
      <c r="AT46" s="43"/>
      <c r="AU46" s="43">
        <v>64.028909999999996</v>
      </c>
      <c r="AV46" s="43">
        <v>25.3445</v>
      </c>
      <c r="AW46" s="43"/>
      <c r="AX46" s="43"/>
      <c r="AY46" s="43"/>
      <c r="AZ46" s="43"/>
      <c r="BA46" s="43"/>
      <c r="BB46" s="43">
        <v>32.931469999999997</v>
      </c>
      <c r="BC46" s="43"/>
      <c r="BD46" s="43"/>
      <c r="BE46" s="43"/>
      <c r="BF46" s="43"/>
      <c r="BG46" s="43"/>
      <c r="BH46" s="43">
        <v>11.064550000000001</v>
      </c>
      <c r="BI46" s="43"/>
      <c r="BJ46" s="43">
        <v>4.4602000000000004</v>
      </c>
      <c r="BK46" s="43"/>
      <c r="BL46" s="43"/>
      <c r="BM46" s="43">
        <v>7.79</v>
      </c>
      <c r="BN46" s="43"/>
      <c r="BO46" s="43">
        <v>140.83915999999999</v>
      </c>
      <c r="BP46" s="43">
        <v>0.49809999999999999</v>
      </c>
      <c r="BQ46" s="43">
        <v>4.2183400000000004</v>
      </c>
      <c r="BR46" s="43">
        <v>124.6966</v>
      </c>
      <c r="BS46" s="43">
        <v>14.02303</v>
      </c>
      <c r="BT46" s="43"/>
      <c r="BU46" s="43">
        <v>27.561800000000002</v>
      </c>
      <c r="BV46" s="43">
        <v>3.7400099999999998</v>
      </c>
      <c r="BW46" s="43"/>
      <c r="BX46" s="43"/>
      <c r="BY46" s="43">
        <v>85.934299999999993</v>
      </c>
      <c r="BZ46" s="43">
        <v>3.02183</v>
      </c>
      <c r="CA46" s="43">
        <v>1.8211999999999999</v>
      </c>
      <c r="CB46" s="43">
        <v>0.60799999999999998</v>
      </c>
      <c r="CC46" s="43">
        <v>30.03989</v>
      </c>
      <c r="CD46" s="43">
        <v>331.57355000000001</v>
      </c>
      <c r="CE46" s="43"/>
      <c r="CF46" s="43">
        <v>138.15519</v>
      </c>
      <c r="CG46" s="43">
        <v>17.349</v>
      </c>
      <c r="CH46" s="43"/>
      <c r="CI46" s="43"/>
      <c r="CJ46" s="43">
        <v>16.364999999999998</v>
      </c>
      <c r="CK46" s="43">
        <v>4.5245800000000003</v>
      </c>
      <c r="CL46" s="43"/>
      <c r="CM46" s="43"/>
      <c r="CN46" s="43">
        <v>14.79205</v>
      </c>
      <c r="CO46" s="43">
        <v>273.23</v>
      </c>
      <c r="CP46" s="43"/>
      <c r="CQ46" s="43">
        <v>31.242000000000001</v>
      </c>
      <c r="CR46" s="43"/>
      <c r="CS46" s="43">
        <v>18.692</v>
      </c>
    </row>
    <row r="47" spans="1:97" ht="15.6" x14ac:dyDescent="0.3">
      <c r="A47" s="1"/>
      <c r="B47" s="42" t="s">
        <v>812</v>
      </c>
      <c r="C47" s="43">
        <v>0.66749999999999998</v>
      </c>
      <c r="D47" s="43"/>
      <c r="E47" s="43">
        <v>22.647559999999999</v>
      </c>
      <c r="F47" s="43">
        <v>12.798999999999999</v>
      </c>
      <c r="G47" s="43"/>
      <c r="H47" s="43"/>
      <c r="I47" s="43"/>
      <c r="J47" s="43"/>
      <c r="K47" s="43">
        <v>19.490400000000001</v>
      </c>
      <c r="L47" s="43">
        <v>32.691600000000001</v>
      </c>
      <c r="M47" s="43">
        <v>12.1067</v>
      </c>
      <c r="N47" s="43">
        <v>5.89</v>
      </c>
      <c r="O47" s="43">
        <v>30.603999999999999</v>
      </c>
      <c r="P47" s="43"/>
      <c r="Q47" s="43"/>
      <c r="R47" s="43">
        <v>9.8889999999999993</v>
      </c>
      <c r="S47" s="43"/>
      <c r="T47" s="43">
        <v>8.5631000000000004</v>
      </c>
      <c r="U47" s="43"/>
      <c r="V47" s="43">
        <v>7.7</v>
      </c>
      <c r="W47" s="43"/>
      <c r="X47" s="43">
        <v>29.748419999999999</v>
      </c>
      <c r="Y47" s="43"/>
      <c r="Z47" s="43">
        <v>4.3164100000000003</v>
      </c>
      <c r="AA47" s="43">
        <v>2.423</v>
      </c>
      <c r="AB47" s="43"/>
      <c r="AC47" s="43">
        <v>17.54</v>
      </c>
      <c r="AD47" s="43"/>
      <c r="AE47" s="43"/>
      <c r="AF47" s="43">
        <v>1</v>
      </c>
      <c r="AG47" s="43"/>
      <c r="AH47" s="43"/>
      <c r="AI47" s="43">
        <v>3.5974400000000002</v>
      </c>
      <c r="AJ47" s="43">
        <v>0</v>
      </c>
      <c r="AK47" s="43">
        <v>5.6429999999999998</v>
      </c>
      <c r="AL47" s="43">
        <v>48.457599999999999</v>
      </c>
      <c r="AM47" s="43">
        <v>121.56392</v>
      </c>
      <c r="AN47" s="43">
        <v>28.6873</v>
      </c>
      <c r="AO47" s="43">
        <v>0.37</v>
      </c>
      <c r="AP47" s="43">
        <v>126.5</v>
      </c>
      <c r="AQ47" s="43"/>
      <c r="AR47" s="43">
        <v>35.279000000000003</v>
      </c>
      <c r="AS47" s="43">
        <v>29.94</v>
      </c>
      <c r="AT47" s="43"/>
      <c r="AU47" s="43">
        <v>64.336179999999999</v>
      </c>
      <c r="AV47" s="43">
        <v>26.029699999999998</v>
      </c>
      <c r="AW47" s="43"/>
      <c r="AX47" s="43"/>
      <c r="AY47" s="43"/>
      <c r="AZ47" s="43"/>
      <c r="BA47" s="43"/>
      <c r="BB47" s="43">
        <v>32.866979999999998</v>
      </c>
      <c r="BC47" s="43"/>
      <c r="BD47" s="43"/>
      <c r="BE47" s="43"/>
      <c r="BF47" s="43"/>
      <c r="BG47" s="43"/>
      <c r="BH47" s="43">
        <v>11.036820000000001</v>
      </c>
      <c r="BI47" s="43"/>
      <c r="BJ47" s="43">
        <v>4.3173399999999997</v>
      </c>
      <c r="BK47" s="43"/>
      <c r="BL47" s="43"/>
      <c r="BM47" s="43">
        <v>7.67</v>
      </c>
      <c r="BN47" s="43"/>
      <c r="BO47" s="43">
        <v>140.71472</v>
      </c>
      <c r="BP47" s="43">
        <v>0.442</v>
      </c>
      <c r="BQ47" s="43">
        <v>4.2601699999999996</v>
      </c>
      <c r="BR47" s="43">
        <v>126.136</v>
      </c>
      <c r="BS47" s="43">
        <v>14.235440000000001</v>
      </c>
      <c r="BT47" s="43"/>
      <c r="BU47" s="43">
        <v>27.801500000000001</v>
      </c>
      <c r="BV47" s="43">
        <v>3.69495</v>
      </c>
      <c r="BW47" s="43"/>
      <c r="BX47" s="43"/>
      <c r="BY47" s="43">
        <v>86.390900000000002</v>
      </c>
      <c r="BZ47" s="43">
        <v>3.0147200000000001</v>
      </c>
      <c r="CA47" s="43">
        <v>1.7934000000000001</v>
      </c>
      <c r="CB47" s="43">
        <v>0.60099999999999998</v>
      </c>
      <c r="CC47" s="43">
        <v>30.25282</v>
      </c>
      <c r="CD47" s="43">
        <v>340.23480999999998</v>
      </c>
      <c r="CE47" s="43"/>
      <c r="CF47" s="43">
        <v>142.01696000000001</v>
      </c>
      <c r="CG47" s="43">
        <v>17.821000000000002</v>
      </c>
      <c r="CH47" s="43"/>
      <c r="CI47" s="43"/>
      <c r="CJ47" s="43">
        <v>16.910900000000002</v>
      </c>
      <c r="CK47" s="43">
        <v>4.5461400000000003</v>
      </c>
      <c r="CL47" s="43"/>
      <c r="CM47" s="43"/>
      <c r="CN47" s="43">
        <v>14.971</v>
      </c>
      <c r="CO47" s="43">
        <v>268.75</v>
      </c>
      <c r="CP47" s="43"/>
      <c r="CQ47" s="43">
        <v>31.015000000000001</v>
      </c>
      <c r="CR47" s="43"/>
      <c r="CS47" s="43">
        <v>18.920000000000002</v>
      </c>
    </row>
    <row r="48" spans="1:97" ht="15.6" x14ac:dyDescent="0.3">
      <c r="A48" s="1"/>
      <c r="B48" s="42" t="s">
        <v>813</v>
      </c>
      <c r="C48" s="43">
        <v>0.77659999999999996</v>
      </c>
      <c r="D48" s="43"/>
      <c r="E48" s="43">
        <v>22.61739</v>
      </c>
      <c r="F48" s="43">
        <v>13.071</v>
      </c>
      <c r="G48" s="43"/>
      <c r="H48" s="43"/>
      <c r="I48" s="43"/>
      <c r="J48" s="43"/>
      <c r="K48" s="43">
        <v>19.559899999999999</v>
      </c>
      <c r="L48" s="43">
        <v>32.414700000000003</v>
      </c>
      <c r="M48" s="43">
        <v>11.7942</v>
      </c>
      <c r="N48" s="43">
        <v>6.4</v>
      </c>
      <c r="O48" s="43">
        <v>30.788</v>
      </c>
      <c r="P48" s="43"/>
      <c r="Q48" s="43"/>
      <c r="R48" s="43">
        <v>13.727</v>
      </c>
      <c r="S48" s="43"/>
      <c r="T48" s="43">
        <v>10.641999999999999</v>
      </c>
      <c r="U48" s="43"/>
      <c r="V48" s="43">
        <v>7.8</v>
      </c>
      <c r="W48" s="43"/>
      <c r="X48" s="43">
        <v>40.599310000000003</v>
      </c>
      <c r="Y48" s="43"/>
      <c r="Z48" s="43">
        <v>4.3152600000000003</v>
      </c>
      <c r="AA48" s="43">
        <v>2.2854000000000001</v>
      </c>
      <c r="AB48" s="43"/>
      <c r="AC48" s="43">
        <v>18.02</v>
      </c>
      <c r="AD48" s="43"/>
      <c r="AE48" s="43"/>
      <c r="AF48" s="43">
        <v>1</v>
      </c>
      <c r="AG48" s="43"/>
      <c r="AH48" s="43"/>
      <c r="AI48" s="43">
        <v>3.72594</v>
      </c>
      <c r="AJ48" s="43">
        <v>0</v>
      </c>
      <c r="AK48" s="43">
        <v>5.6138000000000003</v>
      </c>
      <c r="AL48" s="43">
        <v>51.556100000000001</v>
      </c>
      <c r="AM48" s="43">
        <v>123.11758</v>
      </c>
      <c r="AN48" s="43">
        <v>29.0566</v>
      </c>
      <c r="AO48" s="43">
        <v>0.84</v>
      </c>
      <c r="AP48" s="43">
        <v>129.30000000000001</v>
      </c>
      <c r="AQ48" s="43"/>
      <c r="AR48" s="43">
        <v>36.92</v>
      </c>
      <c r="AS48" s="43">
        <v>29.82</v>
      </c>
      <c r="AT48" s="43"/>
      <c r="AU48" s="43">
        <v>65.084720000000004</v>
      </c>
      <c r="AV48" s="43">
        <v>26.689699999999998</v>
      </c>
      <c r="AW48" s="43"/>
      <c r="AX48" s="43"/>
      <c r="AY48" s="43"/>
      <c r="AZ48" s="43"/>
      <c r="BA48" s="43"/>
      <c r="BB48" s="43">
        <v>33.080539999999999</v>
      </c>
      <c r="BC48" s="43"/>
      <c r="BD48" s="43"/>
      <c r="BE48" s="43"/>
      <c r="BF48" s="43"/>
      <c r="BG48" s="43"/>
      <c r="BH48" s="43">
        <v>10.640090000000001</v>
      </c>
      <c r="BI48" s="43"/>
      <c r="BJ48" s="43">
        <v>4.4526599999999998</v>
      </c>
      <c r="BK48" s="43"/>
      <c r="BL48" s="43"/>
      <c r="BM48" s="43">
        <v>7.65</v>
      </c>
      <c r="BN48" s="43"/>
      <c r="BO48" s="43">
        <v>140.85085000000001</v>
      </c>
      <c r="BP48" s="43">
        <v>0.37880000000000003</v>
      </c>
      <c r="BQ48" s="43">
        <v>4.2816700000000001</v>
      </c>
      <c r="BR48" s="43">
        <v>126.39100000000001</v>
      </c>
      <c r="BS48" s="43">
        <v>14.8355</v>
      </c>
      <c r="BT48" s="43"/>
      <c r="BU48" s="43">
        <v>28.5886</v>
      </c>
      <c r="BV48" s="43">
        <v>4.0013500000000004</v>
      </c>
      <c r="BW48" s="43"/>
      <c r="BX48" s="43"/>
      <c r="BY48" s="43">
        <v>87.915099999999995</v>
      </c>
      <c r="BZ48" s="43">
        <v>3.17333</v>
      </c>
      <c r="CA48" s="43">
        <v>1.778</v>
      </c>
      <c r="CB48" s="43">
        <v>0.59699999999999998</v>
      </c>
      <c r="CC48" s="43">
        <v>30.1738</v>
      </c>
      <c r="CD48" s="43">
        <v>339.11151999999998</v>
      </c>
      <c r="CE48" s="43"/>
      <c r="CF48" s="43">
        <v>140.20443</v>
      </c>
      <c r="CG48" s="43">
        <v>17.599</v>
      </c>
      <c r="CH48" s="43"/>
      <c r="CI48" s="43"/>
      <c r="CJ48" s="43">
        <v>16.986699999999999</v>
      </c>
      <c r="CK48" s="43">
        <v>4.8925700000000001</v>
      </c>
      <c r="CL48" s="43"/>
      <c r="CM48" s="43"/>
      <c r="CN48" s="43">
        <v>15.830719999999999</v>
      </c>
      <c r="CO48" s="43">
        <v>278.51</v>
      </c>
      <c r="CP48" s="43"/>
      <c r="CQ48" s="43">
        <v>30.943000000000001</v>
      </c>
      <c r="CR48" s="43"/>
      <c r="CS48" s="43">
        <v>19.109000000000002</v>
      </c>
    </row>
    <row r="49" spans="1:97" ht="15.6" x14ac:dyDescent="0.3">
      <c r="A49" s="1"/>
      <c r="B49" s="42" t="s">
        <v>814</v>
      </c>
      <c r="C49" s="43">
        <v>0.82930000000000004</v>
      </c>
      <c r="D49" s="43"/>
      <c r="E49" s="43">
        <v>22.700800000000001</v>
      </c>
      <c r="F49" s="43">
        <v>13.738</v>
      </c>
      <c r="G49" s="43"/>
      <c r="H49" s="43"/>
      <c r="I49" s="43"/>
      <c r="J49" s="43"/>
      <c r="K49" s="43">
        <v>19.629300000000001</v>
      </c>
      <c r="L49" s="43">
        <v>32.475000000000001</v>
      </c>
      <c r="M49" s="43">
        <v>11.527100000000001</v>
      </c>
      <c r="N49" s="43">
        <v>8.77</v>
      </c>
      <c r="O49" s="43">
        <v>31.242000000000001</v>
      </c>
      <c r="P49" s="43"/>
      <c r="Q49" s="43"/>
      <c r="R49" s="43">
        <v>13.721</v>
      </c>
      <c r="S49" s="43"/>
      <c r="T49" s="43">
        <v>12.4186</v>
      </c>
      <c r="U49" s="43"/>
      <c r="V49" s="43">
        <v>8.1999999999999993</v>
      </c>
      <c r="W49" s="43"/>
      <c r="X49" s="43">
        <v>36.094540000000002</v>
      </c>
      <c r="Y49" s="43"/>
      <c r="Z49" s="43">
        <v>4.7615499999999997</v>
      </c>
      <c r="AA49" s="43">
        <v>2.5474000000000001</v>
      </c>
      <c r="AB49" s="43"/>
      <c r="AC49" s="43">
        <v>17.91</v>
      </c>
      <c r="AD49" s="43"/>
      <c r="AE49" s="43"/>
      <c r="AF49" s="43">
        <v>1.1000000000000001</v>
      </c>
      <c r="AG49" s="43"/>
      <c r="AH49" s="43"/>
      <c r="AI49" s="43">
        <v>3.7586400000000002</v>
      </c>
      <c r="AJ49" s="43">
        <v>0</v>
      </c>
      <c r="AK49" s="43">
        <v>5.5092999999999996</v>
      </c>
      <c r="AL49" s="43">
        <v>51.966900000000003</v>
      </c>
      <c r="AM49" s="43">
        <v>124.72745999999999</v>
      </c>
      <c r="AN49" s="43">
        <v>28.808599999999998</v>
      </c>
      <c r="AO49" s="43">
        <v>0.87</v>
      </c>
      <c r="AP49" s="43">
        <v>132.27000000000001</v>
      </c>
      <c r="AQ49" s="43"/>
      <c r="AR49" s="43">
        <v>38.104999999999997</v>
      </c>
      <c r="AS49" s="43">
        <v>30.65</v>
      </c>
      <c r="AT49" s="43"/>
      <c r="AU49" s="43">
        <v>65.138940000000005</v>
      </c>
      <c r="AV49" s="43">
        <v>26.889199999999999</v>
      </c>
      <c r="AW49" s="43"/>
      <c r="AX49" s="43"/>
      <c r="AY49" s="43"/>
      <c r="AZ49" s="43"/>
      <c r="BA49" s="43"/>
      <c r="BB49" s="43">
        <v>33.066699999999997</v>
      </c>
      <c r="BC49" s="43"/>
      <c r="BD49" s="43"/>
      <c r="BE49" s="43"/>
      <c r="BF49" s="43"/>
      <c r="BG49" s="43"/>
      <c r="BH49" s="43">
        <v>10.74516</v>
      </c>
      <c r="BI49" s="43"/>
      <c r="BJ49" s="43">
        <v>4.3368099999999998</v>
      </c>
      <c r="BK49" s="43"/>
      <c r="BL49" s="43"/>
      <c r="BM49" s="43">
        <v>7.89</v>
      </c>
      <c r="BN49" s="43"/>
      <c r="BO49" s="43">
        <v>141.73134999999999</v>
      </c>
      <c r="BP49" s="43">
        <v>0.38579999999999998</v>
      </c>
      <c r="BQ49" s="43">
        <v>4.3869899999999999</v>
      </c>
      <c r="BR49" s="43">
        <v>125.779</v>
      </c>
      <c r="BS49" s="43">
        <v>15.817209999999999</v>
      </c>
      <c r="BT49" s="43"/>
      <c r="BU49" s="43">
        <v>28.5152</v>
      </c>
      <c r="BV49" s="43">
        <v>4.0848199999999997</v>
      </c>
      <c r="BW49" s="43"/>
      <c r="BX49" s="43"/>
      <c r="BY49" s="43">
        <v>88.210099999999997</v>
      </c>
      <c r="BZ49" s="43">
        <v>6.5690799999999996</v>
      </c>
      <c r="CA49" s="43">
        <v>1.7375</v>
      </c>
      <c r="CB49" s="43">
        <v>0.56899999999999995</v>
      </c>
      <c r="CC49" s="43">
        <v>30.996690000000001</v>
      </c>
      <c r="CD49" s="43">
        <v>338.81565000000001</v>
      </c>
      <c r="CE49" s="43"/>
      <c r="CF49" s="43">
        <v>142.10948999999999</v>
      </c>
      <c r="CG49" s="43">
        <v>17.265000000000001</v>
      </c>
      <c r="CH49" s="43"/>
      <c r="CI49" s="43"/>
      <c r="CJ49" s="43">
        <v>17.4895</v>
      </c>
      <c r="CK49" s="43">
        <v>4.9995799999999999</v>
      </c>
      <c r="CL49" s="43"/>
      <c r="CM49" s="43"/>
      <c r="CN49" s="43">
        <v>15.196490000000001</v>
      </c>
      <c r="CO49" s="43">
        <v>284.37</v>
      </c>
      <c r="CP49" s="43"/>
      <c r="CQ49" s="43">
        <v>32.823999999999998</v>
      </c>
      <c r="CR49" s="43"/>
      <c r="CS49" s="43">
        <v>19.048999999999999</v>
      </c>
    </row>
    <row r="50" spans="1:97" ht="15.6" x14ac:dyDescent="0.3">
      <c r="A50" s="1"/>
      <c r="B50" s="42" t="s">
        <v>815</v>
      </c>
      <c r="C50" s="43">
        <v>0.76780000000000004</v>
      </c>
      <c r="D50" s="43"/>
      <c r="E50" s="43">
        <v>22.72523</v>
      </c>
      <c r="F50" s="43">
        <v>12.696999999999999</v>
      </c>
      <c r="G50" s="43"/>
      <c r="H50" s="43"/>
      <c r="I50" s="43"/>
      <c r="J50" s="43"/>
      <c r="K50" s="43">
        <v>19.3019</v>
      </c>
      <c r="L50" s="43">
        <v>31.486699999999999</v>
      </c>
      <c r="M50" s="43">
        <v>11.5639</v>
      </c>
      <c r="N50" s="43">
        <v>10.33</v>
      </c>
      <c r="O50" s="43">
        <v>31.164000000000001</v>
      </c>
      <c r="P50" s="43"/>
      <c r="Q50" s="43"/>
      <c r="R50" s="43">
        <v>13.855</v>
      </c>
      <c r="S50" s="43"/>
      <c r="T50" s="43">
        <v>12.6252</v>
      </c>
      <c r="U50" s="43"/>
      <c r="V50" s="43">
        <v>8.6</v>
      </c>
      <c r="W50" s="43"/>
      <c r="X50" s="43">
        <v>36.039920000000002</v>
      </c>
      <c r="Y50" s="43"/>
      <c r="Z50" s="43">
        <v>5.7887300000000002</v>
      </c>
      <c r="AA50" s="43">
        <v>3.4180000000000001</v>
      </c>
      <c r="AB50" s="43"/>
      <c r="AC50" s="43">
        <v>17.899999999999999</v>
      </c>
      <c r="AD50" s="43"/>
      <c r="AE50" s="43"/>
      <c r="AF50" s="43">
        <v>1.7</v>
      </c>
      <c r="AG50" s="43"/>
      <c r="AH50" s="43"/>
      <c r="AI50" s="43">
        <v>3.74579</v>
      </c>
      <c r="AJ50" s="43">
        <v>0</v>
      </c>
      <c r="AK50" s="43">
        <v>5.4016000000000002</v>
      </c>
      <c r="AL50" s="43">
        <v>53.1004</v>
      </c>
      <c r="AM50" s="43">
        <v>126.82554</v>
      </c>
      <c r="AN50" s="43">
        <v>29.245799999999999</v>
      </c>
      <c r="AO50" s="43">
        <v>0.94</v>
      </c>
      <c r="AP50" s="43">
        <v>131.87</v>
      </c>
      <c r="AQ50" s="43"/>
      <c r="AR50" s="43">
        <v>38.299999999999997</v>
      </c>
      <c r="AS50" s="43">
        <v>31.29</v>
      </c>
      <c r="AT50" s="43"/>
      <c r="AU50" s="43">
        <v>98.23733</v>
      </c>
      <c r="AV50" s="43">
        <v>28.401900000000001</v>
      </c>
      <c r="AW50" s="43"/>
      <c r="AX50" s="43"/>
      <c r="AY50" s="43"/>
      <c r="AZ50" s="43"/>
      <c r="BA50" s="43"/>
      <c r="BB50" s="43">
        <v>36.96564</v>
      </c>
      <c r="BC50" s="43"/>
      <c r="BD50" s="43"/>
      <c r="BE50" s="43"/>
      <c r="BF50" s="43"/>
      <c r="BG50" s="43"/>
      <c r="BH50" s="43">
        <v>10.033429999999999</v>
      </c>
      <c r="BI50" s="43"/>
      <c r="BJ50" s="43">
        <v>4.2421899999999999</v>
      </c>
      <c r="BK50" s="43"/>
      <c r="BL50" s="43"/>
      <c r="BM50" s="43">
        <v>7.9</v>
      </c>
      <c r="BN50" s="43"/>
      <c r="BO50" s="43">
        <v>142.29122000000001</v>
      </c>
      <c r="BP50" s="43">
        <v>0.41389999999999999</v>
      </c>
      <c r="BQ50" s="43">
        <v>4.2775299999999996</v>
      </c>
      <c r="BR50" s="43">
        <v>125.459</v>
      </c>
      <c r="BS50" s="43">
        <v>15.705349999999999</v>
      </c>
      <c r="BT50" s="43"/>
      <c r="BU50" s="43">
        <v>30.275500000000001</v>
      </c>
      <c r="BV50" s="43">
        <v>4.1258100000000004</v>
      </c>
      <c r="BW50" s="43"/>
      <c r="BX50" s="43"/>
      <c r="BY50" s="43">
        <v>87.53</v>
      </c>
      <c r="BZ50" s="43">
        <v>6.5899799999999997</v>
      </c>
      <c r="CA50" s="43">
        <v>1.6232</v>
      </c>
      <c r="CB50" s="43">
        <v>0.56000000000000005</v>
      </c>
      <c r="CC50" s="43">
        <v>31.379850000000001</v>
      </c>
      <c r="CD50" s="43">
        <v>340.47705000000002</v>
      </c>
      <c r="CE50" s="43"/>
      <c r="CF50" s="43">
        <v>139.94128000000001</v>
      </c>
      <c r="CG50" s="43">
        <v>18.141999999999999</v>
      </c>
      <c r="CH50" s="43"/>
      <c r="CI50" s="43"/>
      <c r="CJ50" s="43">
        <v>16.717600000000001</v>
      </c>
      <c r="CK50" s="43">
        <v>5.0834299999999999</v>
      </c>
      <c r="CL50" s="43"/>
      <c r="CM50" s="43"/>
      <c r="CN50" s="43">
        <v>15.432169999999999</v>
      </c>
      <c r="CO50" s="43">
        <v>284.66000000000003</v>
      </c>
      <c r="CP50" s="43"/>
      <c r="CQ50" s="43">
        <v>33.274000000000001</v>
      </c>
      <c r="CR50" s="43"/>
      <c r="CS50" s="43">
        <v>19.056000000000001</v>
      </c>
    </row>
    <row r="51" spans="1:97" ht="15.6" x14ac:dyDescent="0.3">
      <c r="A51" s="1"/>
      <c r="B51" s="42" t="s">
        <v>816</v>
      </c>
      <c r="C51" s="43">
        <v>0.7631</v>
      </c>
      <c r="D51" s="43"/>
      <c r="E51" s="43">
        <v>25.04804</v>
      </c>
      <c r="F51" s="43">
        <v>12.839</v>
      </c>
      <c r="G51" s="43"/>
      <c r="H51" s="43"/>
      <c r="I51" s="43"/>
      <c r="J51" s="43"/>
      <c r="K51" s="43">
        <v>19.277799999999999</v>
      </c>
      <c r="L51" s="43">
        <v>30.756499999999999</v>
      </c>
      <c r="M51" s="43">
        <v>11.578200000000001</v>
      </c>
      <c r="N51" s="43">
        <v>12.68</v>
      </c>
      <c r="O51" s="43">
        <v>31.585999999999999</v>
      </c>
      <c r="P51" s="43"/>
      <c r="Q51" s="43"/>
      <c r="R51" s="43">
        <v>13.702999999999999</v>
      </c>
      <c r="S51" s="43"/>
      <c r="T51" s="43">
        <v>12.737399999999999</v>
      </c>
      <c r="U51" s="43"/>
      <c r="V51" s="43">
        <v>8.5</v>
      </c>
      <c r="W51" s="43"/>
      <c r="X51" s="43">
        <v>47.575020000000002</v>
      </c>
      <c r="Y51" s="43"/>
      <c r="Z51" s="43">
        <v>6.0649899999999999</v>
      </c>
      <c r="AA51" s="43">
        <v>3.2585999999999999</v>
      </c>
      <c r="AB51" s="43"/>
      <c r="AC51" s="43">
        <v>18.05</v>
      </c>
      <c r="AD51" s="43"/>
      <c r="AE51" s="43"/>
      <c r="AF51" s="43">
        <v>4.4000000000000004</v>
      </c>
      <c r="AG51" s="43"/>
      <c r="AH51" s="43"/>
      <c r="AI51" s="43">
        <v>3.8889499999999999</v>
      </c>
      <c r="AJ51" s="43">
        <v>0</v>
      </c>
      <c r="AK51" s="43">
        <v>4.4557000000000002</v>
      </c>
      <c r="AL51" s="43">
        <v>50.341999999999999</v>
      </c>
      <c r="AM51" s="43">
        <v>126.71521</v>
      </c>
      <c r="AN51" s="43">
        <v>30.110299999999999</v>
      </c>
      <c r="AO51" s="43">
        <v>1.03</v>
      </c>
      <c r="AP51" s="43">
        <v>130.44999999999999</v>
      </c>
      <c r="AQ51" s="43"/>
      <c r="AR51" s="43">
        <v>37.737000000000002</v>
      </c>
      <c r="AS51" s="43">
        <v>31.37</v>
      </c>
      <c r="AT51" s="43"/>
      <c r="AU51" s="43">
        <v>192.06227000000001</v>
      </c>
      <c r="AV51" s="43">
        <v>28.0976</v>
      </c>
      <c r="AW51" s="43"/>
      <c r="AX51" s="43"/>
      <c r="AY51" s="43"/>
      <c r="AZ51" s="43"/>
      <c r="BA51" s="43"/>
      <c r="BB51" s="43">
        <v>52.89152</v>
      </c>
      <c r="BC51" s="43"/>
      <c r="BD51" s="43"/>
      <c r="BE51" s="43"/>
      <c r="BF51" s="43"/>
      <c r="BG51" s="43"/>
      <c r="BH51" s="43">
        <v>11.017609999999999</v>
      </c>
      <c r="BI51" s="43"/>
      <c r="BJ51" s="43">
        <v>4.3102600000000004</v>
      </c>
      <c r="BK51" s="43"/>
      <c r="BL51" s="43"/>
      <c r="BM51" s="43">
        <v>7.69</v>
      </c>
      <c r="BN51" s="43"/>
      <c r="BO51" s="43">
        <v>141.01462000000001</v>
      </c>
      <c r="BP51" s="43">
        <v>0.64539999999999997</v>
      </c>
      <c r="BQ51" s="43">
        <v>4.2183200000000003</v>
      </c>
      <c r="BR51" s="43">
        <v>125.2094</v>
      </c>
      <c r="BS51" s="43">
        <v>15.828150000000001</v>
      </c>
      <c r="BT51" s="43"/>
      <c r="BU51" s="43">
        <v>29.8307</v>
      </c>
      <c r="BV51" s="43">
        <v>3.9547300000000001</v>
      </c>
      <c r="BW51" s="43"/>
      <c r="BX51" s="43"/>
      <c r="BY51" s="43">
        <v>86.445099999999996</v>
      </c>
      <c r="BZ51" s="43">
        <v>23.37931</v>
      </c>
      <c r="CA51" s="43">
        <v>1.2536</v>
      </c>
      <c r="CB51" s="43">
        <v>0.59299999999999997</v>
      </c>
      <c r="CC51" s="43">
        <v>30.72392</v>
      </c>
      <c r="CD51" s="43">
        <v>340.48577</v>
      </c>
      <c r="CE51" s="43"/>
      <c r="CF51" s="43">
        <v>142.24773999999999</v>
      </c>
      <c r="CG51" s="43">
        <v>18.373999999999999</v>
      </c>
      <c r="CH51" s="43"/>
      <c r="CI51" s="43"/>
      <c r="CJ51" s="43">
        <v>17.347200000000001</v>
      </c>
      <c r="CK51" s="43">
        <v>5.1502800000000004</v>
      </c>
      <c r="CL51" s="43"/>
      <c r="CM51" s="43"/>
      <c r="CN51" s="43">
        <v>15.89756</v>
      </c>
      <c r="CO51" s="43">
        <v>289.14999999999998</v>
      </c>
      <c r="CP51" s="43"/>
      <c r="CQ51" s="43">
        <v>34.250999999999998</v>
      </c>
      <c r="CR51" s="43"/>
      <c r="CS51" s="43">
        <v>19.245000000000001</v>
      </c>
    </row>
    <row r="52" spans="1:97" ht="15.6" x14ac:dyDescent="0.3">
      <c r="A52" s="1"/>
      <c r="B52" s="42" t="s">
        <v>817</v>
      </c>
      <c r="C52" s="43">
        <v>0.7702</v>
      </c>
      <c r="D52" s="43"/>
      <c r="E52" s="43">
        <v>25.242229999999999</v>
      </c>
      <c r="F52" s="43">
        <v>12.592000000000001</v>
      </c>
      <c r="G52" s="43"/>
      <c r="H52" s="43"/>
      <c r="I52" s="43"/>
      <c r="J52" s="43"/>
      <c r="K52" s="43">
        <v>19.9726</v>
      </c>
      <c r="L52" s="43">
        <v>30.476600000000001</v>
      </c>
      <c r="M52" s="43">
        <v>11.5863</v>
      </c>
      <c r="N52" s="43">
        <v>12.84</v>
      </c>
      <c r="O52" s="43">
        <v>29.994</v>
      </c>
      <c r="P52" s="43"/>
      <c r="Q52" s="43"/>
      <c r="R52" s="43">
        <v>13.722</v>
      </c>
      <c r="S52" s="43"/>
      <c r="T52" s="43">
        <v>12.780200000000001</v>
      </c>
      <c r="U52" s="43"/>
      <c r="V52" s="43">
        <v>8.3000000000000007</v>
      </c>
      <c r="W52" s="43"/>
      <c r="X52" s="43">
        <v>40.750529999999998</v>
      </c>
      <c r="Y52" s="43"/>
      <c r="Z52" s="43">
        <v>6.1431500000000003</v>
      </c>
      <c r="AA52" s="43">
        <v>3.1522000000000001</v>
      </c>
      <c r="AB52" s="43"/>
      <c r="AC52" s="43">
        <v>18.190000000000001</v>
      </c>
      <c r="AD52" s="43"/>
      <c r="AE52" s="43"/>
      <c r="AF52" s="43">
        <v>5.4</v>
      </c>
      <c r="AG52" s="43"/>
      <c r="AH52" s="43"/>
      <c r="AI52" s="43">
        <v>4.7165400000000002</v>
      </c>
      <c r="AJ52" s="43">
        <v>0</v>
      </c>
      <c r="AK52" s="43">
        <v>2.8683000000000001</v>
      </c>
      <c r="AL52" s="43">
        <v>49.844299999999997</v>
      </c>
      <c r="AM52" s="43">
        <v>126.59287</v>
      </c>
      <c r="AN52" s="43">
        <v>30.5471</v>
      </c>
      <c r="AO52" s="43">
        <v>1.1499999999999999</v>
      </c>
      <c r="AP52" s="43">
        <v>131.44999999999999</v>
      </c>
      <c r="AQ52" s="43"/>
      <c r="AR52" s="43">
        <v>38.856999999999999</v>
      </c>
      <c r="AS52" s="43">
        <v>30.84</v>
      </c>
      <c r="AT52" s="43"/>
      <c r="AU52" s="43">
        <v>192.02118999999999</v>
      </c>
      <c r="AV52" s="43">
        <v>27.8201</v>
      </c>
      <c r="AW52" s="43"/>
      <c r="AX52" s="43"/>
      <c r="AY52" s="43"/>
      <c r="AZ52" s="43"/>
      <c r="BA52" s="43"/>
      <c r="BB52" s="43">
        <v>63.554009999999998</v>
      </c>
      <c r="BC52" s="43"/>
      <c r="BD52" s="43"/>
      <c r="BE52" s="43"/>
      <c r="BF52" s="43"/>
      <c r="BG52" s="43"/>
      <c r="BH52" s="43">
        <v>11.23165</v>
      </c>
      <c r="BI52" s="43"/>
      <c r="BJ52" s="43">
        <v>4.2902899999999997</v>
      </c>
      <c r="BK52" s="43"/>
      <c r="BL52" s="43"/>
      <c r="BM52" s="43">
        <v>14.06</v>
      </c>
      <c r="BN52" s="43"/>
      <c r="BO52" s="43">
        <v>141.72966</v>
      </c>
      <c r="BP52" s="43">
        <v>0.70150000000000001</v>
      </c>
      <c r="BQ52" s="43">
        <v>4.1882599999999996</v>
      </c>
      <c r="BR52" s="43">
        <v>128.34209999999999</v>
      </c>
      <c r="BS52" s="43">
        <v>16.51427</v>
      </c>
      <c r="BT52" s="43"/>
      <c r="BU52" s="43">
        <v>30.712499999999999</v>
      </c>
      <c r="BV52" s="43">
        <v>3.9614600000000002</v>
      </c>
      <c r="BW52" s="43"/>
      <c r="BX52" s="43"/>
      <c r="BY52" s="43">
        <v>88.244100000000003</v>
      </c>
      <c r="BZ52" s="43">
        <v>24.562460000000002</v>
      </c>
      <c r="CA52" s="43">
        <v>0.89580000000000004</v>
      </c>
      <c r="CB52" s="43">
        <v>0.56899999999999995</v>
      </c>
      <c r="CC52" s="43">
        <v>31.226220000000001</v>
      </c>
      <c r="CD52" s="43">
        <v>339.11898000000002</v>
      </c>
      <c r="CE52" s="43"/>
      <c r="CF52" s="43">
        <v>144.8109</v>
      </c>
      <c r="CG52" s="43">
        <v>18.576000000000001</v>
      </c>
      <c r="CH52" s="43"/>
      <c r="CI52" s="43"/>
      <c r="CJ52" s="43">
        <v>18.020600000000002</v>
      </c>
      <c r="CK52" s="43">
        <v>5.1380600000000003</v>
      </c>
      <c r="CL52" s="43"/>
      <c r="CM52" s="43"/>
      <c r="CN52" s="43">
        <v>16.288019999999999</v>
      </c>
      <c r="CO52" s="43">
        <v>286.77999999999997</v>
      </c>
      <c r="CP52" s="43"/>
      <c r="CQ52" s="43">
        <v>34.289000000000001</v>
      </c>
      <c r="CR52" s="43"/>
      <c r="CS52" s="43">
        <v>19.187999999999999</v>
      </c>
    </row>
    <row r="53" spans="1:97" ht="15.6" x14ac:dyDescent="0.3">
      <c r="A53" s="1"/>
      <c r="B53" s="42" t="s">
        <v>818</v>
      </c>
      <c r="C53" s="43">
        <v>0.74980000000000002</v>
      </c>
      <c r="D53" s="43"/>
      <c r="E53" s="43">
        <v>24.862400000000001</v>
      </c>
      <c r="F53" s="43">
        <v>13.013</v>
      </c>
      <c r="G53" s="43"/>
      <c r="H53" s="43"/>
      <c r="I53" s="43"/>
      <c r="J53" s="43"/>
      <c r="K53" s="43">
        <v>20.479399999999998</v>
      </c>
      <c r="L53" s="43">
        <v>29.6511</v>
      </c>
      <c r="M53" s="43">
        <v>11.612399999999999</v>
      </c>
      <c r="N53" s="43">
        <v>12.8</v>
      </c>
      <c r="O53" s="43">
        <v>31.097999999999999</v>
      </c>
      <c r="P53" s="43"/>
      <c r="Q53" s="43"/>
      <c r="R53" s="43">
        <v>13.616</v>
      </c>
      <c r="S53" s="43"/>
      <c r="T53" s="43">
        <v>34.558999999999997</v>
      </c>
      <c r="U53" s="43"/>
      <c r="V53" s="43">
        <v>8.1</v>
      </c>
      <c r="W53" s="43"/>
      <c r="X53" s="43">
        <v>57.428199999999997</v>
      </c>
      <c r="Y53" s="43"/>
      <c r="Z53" s="43">
        <v>6.3373400000000002</v>
      </c>
      <c r="AA53" s="43">
        <v>3.0255999999999998</v>
      </c>
      <c r="AB53" s="43"/>
      <c r="AC53" s="43">
        <v>18.43</v>
      </c>
      <c r="AD53" s="43"/>
      <c r="AE53" s="43"/>
      <c r="AF53" s="43">
        <v>3.9</v>
      </c>
      <c r="AG53" s="43"/>
      <c r="AH53" s="43"/>
      <c r="AI53" s="43">
        <v>4.29434</v>
      </c>
      <c r="AJ53" s="43">
        <v>0</v>
      </c>
      <c r="AK53" s="43">
        <v>2.0665</v>
      </c>
      <c r="AL53" s="43">
        <v>50.020499999999998</v>
      </c>
      <c r="AM53" s="43">
        <v>122.73425</v>
      </c>
      <c r="AN53" s="43">
        <v>29.422899999999998</v>
      </c>
      <c r="AO53" s="43">
        <v>1.26</v>
      </c>
      <c r="AP53" s="43">
        <v>132.06</v>
      </c>
      <c r="AQ53" s="43"/>
      <c r="AR53" s="43">
        <v>39.299999999999997</v>
      </c>
      <c r="AS53" s="43">
        <v>31.78</v>
      </c>
      <c r="AT53" s="43"/>
      <c r="AU53" s="43">
        <v>192.13666000000001</v>
      </c>
      <c r="AV53" s="43">
        <v>27.828499999999998</v>
      </c>
      <c r="AW53" s="43"/>
      <c r="AX53" s="43"/>
      <c r="AY53" s="43"/>
      <c r="AZ53" s="43"/>
      <c r="BA53" s="43"/>
      <c r="BB53" s="43">
        <v>72.692170000000004</v>
      </c>
      <c r="BC53" s="43"/>
      <c r="BD53" s="43"/>
      <c r="BE53" s="43"/>
      <c r="BF53" s="43"/>
      <c r="BG53" s="43"/>
      <c r="BH53" s="43">
        <v>11.337400000000001</v>
      </c>
      <c r="BI53" s="43"/>
      <c r="BJ53" s="43">
        <v>4.29453</v>
      </c>
      <c r="BK53" s="43"/>
      <c r="BL53" s="43"/>
      <c r="BM53" s="43">
        <v>44</v>
      </c>
      <c r="BN53" s="43"/>
      <c r="BO53" s="43">
        <v>142.19442000000001</v>
      </c>
      <c r="BP53" s="43">
        <v>0.78569999999999995</v>
      </c>
      <c r="BQ53" s="43">
        <v>4.1212299999999997</v>
      </c>
      <c r="BR53" s="43">
        <v>129.87649999999999</v>
      </c>
      <c r="BS53" s="43">
        <v>16.806239999999999</v>
      </c>
      <c r="BT53" s="43"/>
      <c r="BU53" s="43">
        <v>30.4359</v>
      </c>
      <c r="BV53" s="43">
        <v>3.9545699999999999</v>
      </c>
      <c r="BW53" s="43"/>
      <c r="BX53" s="43"/>
      <c r="BY53" s="43">
        <v>89.454899999999995</v>
      </c>
      <c r="BZ53" s="43">
        <v>24.494779999999999</v>
      </c>
      <c r="CA53" s="43">
        <v>0.69130000000000003</v>
      </c>
      <c r="CB53" s="43">
        <v>0.57799999999999996</v>
      </c>
      <c r="CC53" s="43">
        <v>30.382750000000001</v>
      </c>
      <c r="CD53" s="43">
        <v>334.51843000000002</v>
      </c>
      <c r="CE53" s="43"/>
      <c r="CF53" s="43">
        <v>140.60737</v>
      </c>
      <c r="CG53" s="43">
        <v>18.026</v>
      </c>
      <c r="CH53" s="43"/>
      <c r="CI53" s="43"/>
      <c r="CJ53" s="43">
        <v>16.947299999999998</v>
      </c>
      <c r="CK53" s="43">
        <v>5.2071699999999996</v>
      </c>
      <c r="CL53" s="43"/>
      <c r="CM53" s="43"/>
      <c r="CN53" s="43">
        <v>17.469660000000001</v>
      </c>
      <c r="CO53" s="43">
        <v>287.11</v>
      </c>
      <c r="CP53" s="43"/>
      <c r="CQ53" s="43">
        <v>34.161999999999999</v>
      </c>
      <c r="CR53" s="43"/>
      <c r="CS53" s="43">
        <v>19.161000000000001</v>
      </c>
    </row>
    <row r="54" spans="1:97" ht="15.6" x14ac:dyDescent="0.3">
      <c r="A54" s="1"/>
      <c r="B54" s="42" t="s">
        <v>819</v>
      </c>
      <c r="C54" s="43">
        <v>0.73519999999999996</v>
      </c>
      <c r="D54" s="43"/>
      <c r="E54" s="43">
        <v>25.158429999999999</v>
      </c>
      <c r="F54" s="43">
        <v>13.683999999999999</v>
      </c>
      <c r="G54" s="43"/>
      <c r="H54" s="43"/>
      <c r="I54" s="43"/>
      <c r="J54" s="43"/>
      <c r="K54" s="43">
        <v>20.0413</v>
      </c>
      <c r="L54" s="43">
        <v>29.101700000000001</v>
      </c>
      <c r="M54" s="43">
        <v>11.9716</v>
      </c>
      <c r="N54" s="43">
        <v>13.4</v>
      </c>
      <c r="O54" s="43">
        <v>30.562000000000001</v>
      </c>
      <c r="P54" s="43"/>
      <c r="Q54" s="43"/>
      <c r="R54" s="43">
        <v>13.624000000000001</v>
      </c>
      <c r="S54" s="43"/>
      <c r="T54" s="43">
        <v>44.438499999999998</v>
      </c>
      <c r="U54" s="43"/>
      <c r="V54" s="43">
        <v>8.4</v>
      </c>
      <c r="W54" s="43"/>
      <c r="X54" s="43">
        <v>57.474559999999997</v>
      </c>
      <c r="Y54" s="43"/>
      <c r="Z54" s="43">
        <v>6.3356300000000001</v>
      </c>
      <c r="AA54" s="43">
        <v>2.9460999999999999</v>
      </c>
      <c r="AB54" s="43"/>
      <c r="AC54" s="43">
        <v>18.09</v>
      </c>
      <c r="AD54" s="43"/>
      <c r="AE54" s="43"/>
      <c r="AF54" s="43">
        <v>2.2000000000000002</v>
      </c>
      <c r="AG54" s="43"/>
      <c r="AH54" s="43"/>
      <c r="AI54" s="43">
        <v>4.2210900000000002</v>
      </c>
      <c r="AJ54" s="43">
        <v>0</v>
      </c>
      <c r="AK54" s="43">
        <v>1.6840999999999999</v>
      </c>
      <c r="AL54" s="43">
        <v>49.560600000000001</v>
      </c>
      <c r="AM54" s="43">
        <v>123.80450999999999</v>
      </c>
      <c r="AN54" s="43">
        <v>29.572099999999999</v>
      </c>
      <c r="AO54" s="43">
        <v>1.2</v>
      </c>
      <c r="AP54" s="43">
        <v>130.59</v>
      </c>
      <c r="AQ54" s="43"/>
      <c r="AR54" s="43">
        <v>38.970999999999997</v>
      </c>
      <c r="AS54" s="43">
        <v>31.11</v>
      </c>
      <c r="AT54" s="43"/>
      <c r="AU54" s="43">
        <v>200.32957999999999</v>
      </c>
      <c r="AV54" s="43">
        <v>28.156099999999999</v>
      </c>
      <c r="AW54" s="43"/>
      <c r="AX54" s="43"/>
      <c r="AY54" s="43"/>
      <c r="AZ54" s="43"/>
      <c r="BA54" s="43"/>
      <c r="BB54" s="43">
        <v>73.059880000000007</v>
      </c>
      <c r="BC54" s="43"/>
      <c r="BD54" s="43"/>
      <c r="BE54" s="43"/>
      <c r="BF54" s="43"/>
      <c r="BG54" s="43"/>
      <c r="BH54" s="43">
        <v>11.17165</v>
      </c>
      <c r="BI54" s="43"/>
      <c r="BJ54" s="43">
        <v>4.36869</v>
      </c>
      <c r="BK54" s="43"/>
      <c r="BL54" s="43"/>
      <c r="BM54" s="43">
        <v>43.66</v>
      </c>
      <c r="BN54" s="43"/>
      <c r="BO54" s="43">
        <v>143.26597000000001</v>
      </c>
      <c r="BP54" s="43">
        <v>1.0172000000000001</v>
      </c>
      <c r="BQ54" s="43">
        <v>4.4541199999999996</v>
      </c>
      <c r="BR54" s="43">
        <v>129.33150000000001</v>
      </c>
      <c r="BS54" s="43">
        <v>17.212060000000001</v>
      </c>
      <c r="BT54" s="43"/>
      <c r="BU54" s="43">
        <v>31.3688</v>
      </c>
      <c r="BV54" s="43">
        <v>3.8564400000000001</v>
      </c>
      <c r="BW54" s="43"/>
      <c r="BX54" s="43"/>
      <c r="BY54" s="43">
        <v>89.285600000000002</v>
      </c>
      <c r="BZ54" s="43">
        <v>24.467500000000001</v>
      </c>
      <c r="CA54" s="43">
        <v>0.6028</v>
      </c>
      <c r="CB54" s="43">
        <v>0.54500000000000004</v>
      </c>
      <c r="CC54" s="43">
        <v>30.667870000000001</v>
      </c>
      <c r="CD54" s="43">
        <v>337.34091999999998</v>
      </c>
      <c r="CE54" s="43"/>
      <c r="CF54" s="43">
        <v>139.29750999999999</v>
      </c>
      <c r="CG54" s="43">
        <v>18.088999999999999</v>
      </c>
      <c r="CH54" s="43"/>
      <c r="CI54" s="43"/>
      <c r="CJ54" s="43">
        <v>16.8306</v>
      </c>
      <c r="CK54" s="43">
        <v>5.1113900000000001</v>
      </c>
      <c r="CL54" s="43"/>
      <c r="CM54" s="43"/>
      <c r="CN54" s="43">
        <v>16.7331</v>
      </c>
      <c r="CO54" s="43">
        <v>287.31</v>
      </c>
      <c r="CP54" s="43"/>
      <c r="CQ54" s="43">
        <v>34.137</v>
      </c>
      <c r="CR54" s="43"/>
      <c r="CS54" s="43">
        <v>18.870999999999999</v>
      </c>
    </row>
    <row r="55" spans="1:97" ht="15.6" x14ac:dyDescent="0.3">
      <c r="A55" s="1"/>
      <c r="B55" s="42" t="s">
        <v>57</v>
      </c>
      <c r="C55" s="43">
        <v>0.73699999999999999</v>
      </c>
      <c r="D55" s="43"/>
      <c r="E55" s="43">
        <v>27.235379999999999</v>
      </c>
      <c r="F55" s="43">
        <v>12.268000000000001</v>
      </c>
      <c r="G55" s="43"/>
      <c r="H55" s="43"/>
      <c r="I55" s="43"/>
      <c r="J55" s="43"/>
      <c r="K55" s="43">
        <v>20.177600000000002</v>
      </c>
      <c r="L55" s="43">
        <v>28.6721</v>
      </c>
      <c r="M55" s="43">
        <v>14.873699999999999</v>
      </c>
      <c r="N55" s="43">
        <v>13.21</v>
      </c>
      <c r="O55" s="43">
        <v>31.452000000000002</v>
      </c>
      <c r="P55" s="43"/>
      <c r="Q55" s="43"/>
      <c r="R55" s="43">
        <v>13.5</v>
      </c>
      <c r="S55" s="43"/>
      <c r="T55" s="43">
        <v>17.9345</v>
      </c>
      <c r="U55" s="43"/>
      <c r="V55" s="43">
        <v>8.5</v>
      </c>
      <c r="W55" s="43"/>
      <c r="X55" s="43">
        <v>49.813090000000003</v>
      </c>
      <c r="Y55" s="43"/>
      <c r="Z55" s="43">
        <v>6.3931399999999998</v>
      </c>
      <c r="AA55" s="43">
        <v>3.2383999999999999</v>
      </c>
      <c r="AB55" s="43"/>
      <c r="AC55" s="43">
        <v>17.239999999999998</v>
      </c>
      <c r="AD55" s="43"/>
      <c r="AE55" s="43"/>
      <c r="AF55" s="43">
        <v>1.9</v>
      </c>
      <c r="AG55" s="43"/>
      <c r="AH55" s="43"/>
      <c r="AI55" s="43">
        <v>7.4741499999999998</v>
      </c>
      <c r="AJ55" s="43">
        <v>0</v>
      </c>
      <c r="AK55" s="43">
        <v>1.5604</v>
      </c>
      <c r="AL55" s="43">
        <v>49.582000000000001</v>
      </c>
      <c r="AM55" s="43">
        <v>124.37586</v>
      </c>
      <c r="AN55" s="43">
        <v>29.233699999999999</v>
      </c>
      <c r="AO55" s="43">
        <v>0.83</v>
      </c>
      <c r="AP55" s="43">
        <v>128.01</v>
      </c>
      <c r="AQ55" s="43"/>
      <c r="AR55" s="43">
        <v>38.874000000000002</v>
      </c>
      <c r="AS55" s="43">
        <v>31.59</v>
      </c>
      <c r="AT55" s="43"/>
      <c r="AU55" s="43">
        <v>198.77295000000001</v>
      </c>
      <c r="AV55" s="43">
        <v>27.881699999999999</v>
      </c>
      <c r="AW55" s="43"/>
      <c r="AX55" s="43"/>
      <c r="AY55" s="43"/>
      <c r="AZ55" s="43"/>
      <c r="BA55" s="43"/>
      <c r="BB55" s="43">
        <v>73.427099999999996</v>
      </c>
      <c r="BC55" s="43"/>
      <c r="BD55" s="43"/>
      <c r="BE55" s="43"/>
      <c r="BF55" s="43"/>
      <c r="BG55" s="43"/>
      <c r="BH55" s="43">
        <v>10.99517</v>
      </c>
      <c r="BI55" s="43"/>
      <c r="BJ55" s="43">
        <v>0.21795</v>
      </c>
      <c r="BK55" s="43"/>
      <c r="BL55" s="43"/>
      <c r="BM55" s="43">
        <v>46.4</v>
      </c>
      <c r="BN55" s="43"/>
      <c r="BO55" s="43">
        <v>142.90374</v>
      </c>
      <c r="BP55" s="43">
        <v>0.86990000000000001</v>
      </c>
      <c r="BQ55" s="43">
        <v>4.4723300000000004</v>
      </c>
      <c r="BR55" s="43">
        <v>127.48139999999999</v>
      </c>
      <c r="BS55" s="43">
        <v>17.20673</v>
      </c>
      <c r="BT55" s="43"/>
      <c r="BU55" s="43">
        <v>30.983499999999999</v>
      </c>
      <c r="BV55" s="43">
        <v>3.8369499999999999</v>
      </c>
      <c r="BW55" s="43"/>
      <c r="BX55" s="43"/>
      <c r="BY55" s="43">
        <v>88.943899999999999</v>
      </c>
      <c r="BZ55" s="43">
        <v>24.512630000000001</v>
      </c>
      <c r="CA55" s="43">
        <v>0.56320000000000003</v>
      </c>
      <c r="CB55" s="43">
        <v>0.54200000000000004</v>
      </c>
      <c r="CC55" s="43">
        <v>31.478079999999999</v>
      </c>
      <c r="CD55" s="43">
        <v>339.74270000000001</v>
      </c>
      <c r="CE55" s="43"/>
      <c r="CF55" s="43">
        <v>143.70294999999999</v>
      </c>
      <c r="CG55" s="43">
        <v>17.844999999999999</v>
      </c>
      <c r="CH55" s="43"/>
      <c r="CI55" s="43"/>
      <c r="CJ55" s="43">
        <v>17.553699999999999</v>
      </c>
      <c r="CK55" s="43">
        <v>5.0161499999999997</v>
      </c>
      <c r="CL55" s="43"/>
      <c r="CM55" s="43"/>
      <c r="CN55" s="43">
        <v>16.813479999999998</v>
      </c>
      <c r="CO55" s="43">
        <v>281.5</v>
      </c>
      <c r="CP55" s="43"/>
      <c r="CQ55" s="43">
        <v>34.840000000000003</v>
      </c>
      <c r="CR55" s="43"/>
      <c r="CS55" s="43">
        <v>18.949000000000002</v>
      </c>
    </row>
    <row r="56" spans="1:97" ht="31.35" customHeight="1" x14ac:dyDescent="0.3">
      <c r="A56" s="1"/>
      <c r="B56" s="44" t="s">
        <v>909</v>
      </c>
      <c r="C56" s="45">
        <v>40.092649999999999</v>
      </c>
      <c r="D56" s="45">
        <v>0</v>
      </c>
      <c r="E56" s="45">
        <v>863.24530500000003</v>
      </c>
      <c r="F56" s="45">
        <v>298.01900000000001</v>
      </c>
      <c r="G56" s="45">
        <v>0</v>
      </c>
      <c r="H56" s="45">
        <v>0</v>
      </c>
      <c r="I56" s="45">
        <v>0</v>
      </c>
      <c r="J56" s="45">
        <v>0</v>
      </c>
      <c r="K56" s="45">
        <v>471.26844999999997</v>
      </c>
      <c r="L56" s="45">
        <v>711.22595000000001</v>
      </c>
      <c r="M56" s="45">
        <v>320.84395000000001</v>
      </c>
      <c r="N56" s="45">
        <v>137.76499999999999</v>
      </c>
      <c r="O56" s="45">
        <v>702.75</v>
      </c>
      <c r="P56" s="45">
        <v>0</v>
      </c>
      <c r="Q56" s="45">
        <v>0</v>
      </c>
      <c r="R56" s="45">
        <v>249.70699999999999</v>
      </c>
      <c r="S56" s="45">
        <v>0</v>
      </c>
      <c r="T56" s="45">
        <v>819.06489999999997</v>
      </c>
      <c r="U56" s="45">
        <v>0</v>
      </c>
      <c r="V56" s="45">
        <v>210.5</v>
      </c>
      <c r="W56" s="45">
        <v>0</v>
      </c>
      <c r="X56" s="45">
        <v>2571.6030850000002</v>
      </c>
      <c r="Y56" s="45">
        <v>0</v>
      </c>
      <c r="Z56" s="45">
        <v>121.47602000000001</v>
      </c>
      <c r="AA56" s="45">
        <v>77.428700000000006</v>
      </c>
      <c r="AB56" s="45">
        <v>0</v>
      </c>
      <c r="AC56" s="45">
        <v>414.81</v>
      </c>
      <c r="AD56" s="45">
        <v>0</v>
      </c>
      <c r="AE56" s="45">
        <v>0</v>
      </c>
      <c r="AF56" s="45">
        <v>63.65</v>
      </c>
      <c r="AG56" s="45">
        <v>0</v>
      </c>
      <c r="AH56" s="45">
        <v>0</v>
      </c>
      <c r="AI56" s="45">
        <v>154.957235</v>
      </c>
      <c r="AJ56" s="45">
        <v>122.97499999999999</v>
      </c>
      <c r="AK56" s="45">
        <v>93.9131</v>
      </c>
      <c r="AL56" s="45">
        <v>1151.15165</v>
      </c>
      <c r="AM56" s="45">
        <v>2979.1273999999999</v>
      </c>
      <c r="AN56" s="45">
        <v>665.44335000000001</v>
      </c>
      <c r="AO56" s="45">
        <v>18.010000000000002</v>
      </c>
      <c r="AP56" s="45">
        <v>3112.375</v>
      </c>
      <c r="AQ56" s="45">
        <v>0</v>
      </c>
      <c r="AR56" s="45">
        <v>889.73800000000006</v>
      </c>
      <c r="AS56" s="45">
        <v>784.79499999999996</v>
      </c>
      <c r="AT56" s="45">
        <v>0</v>
      </c>
      <c r="AU56" s="45">
        <v>4276.2358850000001</v>
      </c>
      <c r="AV56" s="45">
        <v>654.96685000000002</v>
      </c>
      <c r="AW56" s="45">
        <v>0</v>
      </c>
      <c r="AX56" s="45">
        <v>0</v>
      </c>
      <c r="AY56" s="45">
        <v>0</v>
      </c>
      <c r="AZ56" s="45">
        <v>0</v>
      </c>
      <c r="BA56" s="45">
        <v>0</v>
      </c>
      <c r="BB56" s="45">
        <v>1596.5036150000001</v>
      </c>
      <c r="BC56" s="45">
        <v>0</v>
      </c>
      <c r="BD56" s="45">
        <v>0</v>
      </c>
      <c r="BE56" s="45">
        <v>0</v>
      </c>
      <c r="BF56" s="45">
        <v>0</v>
      </c>
      <c r="BG56" s="45">
        <v>0</v>
      </c>
      <c r="BH56" s="45">
        <v>255.03792999999999</v>
      </c>
      <c r="BI56" s="45">
        <v>0</v>
      </c>
      <c r="BJ56" s="45">
        <v>73.033720000000002</v>
      </c>
      <c r="BK56" s="45">
        <v>0</v>
      </c>
      <c r="BL56" s="45">
        <v>0</v>
      </c>
      <c r="BM56" s="45">
        <v>811.98</v>
      </c>
      <c r="BN56" s="45">
        <v>0</v>
      </c>
      <c r="BO56" s="45">
        <v>3381.15958</v>
      </c>
      <c r="BP56" s="45">
        <v>16.1736</v>
      </c>
      <c r="BQ56" s="45">
        <v>108.55192</v>
      </c>
      <c r="BR56" s="45">
        <v>3028.2757000000001</v>
      </c>
      <c r="BS56" s="45">
        <v>370.45236499999999</v>
      </c>
      <c r="BT56" s="45">
        <v>0</v>
      </c>
      <c r="BU56" s="45">
        <v>656.89554999999996</v>
      </c>
      <c r="BV56" s="45">
        <v>93.385435000000001</v>
      </c>
      <c r="BW56" s="45">
        <v>0</v>
      </c>
      <c r="BX56" s="45">
        <v>0</v>
      </c>
      <c r="BY56" s="45">
        <v>2104.6375499999999</v>
      </c>
      <c r="BZ56" s="45">
        <v>472.09677499999998</v>
      </c>
      <c r="CA56" s="45">
        <v>28.4009</v>
      </c>
      <c r="CB56" s="45">
        <v>14.0975</v>
      </c>
      <c r="CC56" s="45">
        <v>728.39245500000004</v>
      </c>
      <c r="CD56" s="45">
        <v>9241.3557949999995</v>
      </c>
      <c r="CE56" s="45">
        <v>0</v>
      </c>
      <c r="CF56" s="45">
        <v>3390.1528899999998</v>
      </c>
      <c r="CG56" s="45">
        <v>429.77100000000002</v>
      </c>
      <c r="CH56" s="45">
        <v>0</v>
      </c>
      <c r="CI56" s="45">
        <v>0</v>
      </c>
      <c r="CJ56" s="45">
        <v>400.61104999999998</v>
      </c>
      <c r="CK56" s="45">
        <v>112.45408</v>
      </c>
      <c r="CL56" s="45">
        <v>0</v>
      </c>
      <c r="CM56" s="45">
        <v>0</v>
      </c>
      <c r="CN56" s="45">
        <v>377.44787500000001</v>
      </c>
      <c r="CO56" s="45">
        <v>6848.125</v>
      </c>
      <c r="CP56" s="45">
        <v>0</v>
      </c>
      <c r="CQ56" s="45">
        <v>788.20349999999996</v>
      </c>
      <c r="CR56" s="45">
        <v>0</v>
      </c>
      <c r="CS56" s="45">
        <v>558.029</v>
      </c>
    </row>
    <row r="57" spans="1:9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6" x14ac:dyDescent="0.3">
      <c r="A59" s="1"/>
      <c r="B59" s="33" t="s">
        <v>910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6" x14ac:dyDescent="0.3">
      <c r="A60" s="1"/>
      <c r="B60" s="33" t="s">
        <v>911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3">
      <c r="A62" s="1"/>
      <c r="B62" s="46"/>
      <c r="C62" s="35" t="s">
        <v>912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3">
      <c r="A64" s="1"/>
      <c r="B64" s="47"/>
      <c r="C64" s="35" t="s">
        <v>913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202" t="s">
        <v>0</v>
      </c>
      <c r="C3" s="203"/>
      <c r="D3" s="203"/>
      <c r="E3" s="203"/>
      <c r="F3" s="203"/>
      <c r="G3" s="203"/>
      <c r="H3" s="203"/>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22.8" x14ac:dyDescent="0.4">
      <c r="A5" s="1"/>
      <c r="B5" s="22" t="s">
        <v>914</v>
      </c>
      <c r="C5" s="1"/>
      <c r="D5" s="1"/>
      <c r="E5" s="1"/>
      <c r="F5" s="1"/>
      <c r="G5" s="1"/>
      <c r="H5" s="1"/>
      <c r="I5" s="1"/>
      <c r="J5" s="1"/>
      <c r="K5" s="1"/>
      <c r="L5" s="1"/>
      <c r="M5" s="1"/>
      <c r="N5" s="1"/>
      <c r="O5" s="1"/>
      <c r="P5" s="1"/>
      <c r="Q5" s="1"/>
      <c r="R5" s="1"/>
      <c r="S5" s="1"/>
      <c r="T5" s="1"/>
      <c r="U5" s="1"/>
      <c r="V5" s="1"/>
      <c r="W5" s="1"/>
    </row>
    <row r="6" spans="1:23" ht="48" x14ac:dyDescent="0.3">
      <c r="A6" s="1"/>
      <c r="B6" s="37" t="s">
        <v>547</v>
      </c>
      <c r="C6" s="48" t="s">
        <v>915</v>
      </c>
      <c r="D6" s="48" t="s">
        <v>916</v>
      </c>
      <c r="E6" s="48" t="s">
        <v>917</v>
      </c>
      <c r="F6" s="48" t="s">
        <v>918</v>
      </c>
      <c r="G6" s="48" t="s">
        <v>2588</v>
      </c>
      <c r="H6" s="48" t="s">
        <v>919</v>
      </c>
      <c r="I6" s="48" t="s">
        <v>2586</v>
      </c>
      <c r="J6" s="48" t="s">
        <v>2587</v>
      </c>
      <c r="K6" s="48" t="s">
        <v>920</v>
      </c>
      <c r="L6" s="48" t="s">
        <v>921</v>
      </c>
      <c r="M6" s="48" t="s">
        <v>922</v>
      </c>
      <c r="N6" s="48" t="s">
        <v>923</v>
      </c>
      <c r="O6" s="37" t="s">
        <v>924</v>
      </c>
      <c r="P6" s="1"/>
      <c r="Q6" s="1"/>
      <c r="R6" s="1"/>
      <c r="S6" s="1"/>
      <c r="T6" s="49" t="s">
        <v>3</v>
      </c>
      <c r="U6" s="49" t="s">
        <v>66</v>
      </c>
      <c r="V6" s="49" t="s">
        <v>925</v>
      </c>
      <c r="W6" s="49" t="s">
        <v>926</v>
      </c>
    </row>
    <row r="7" spans="1:23" x14ac:dyDescent="0.3">
      <c r="A7" s="1"/>
      <c r="B7" s="50" t="s">
        <v>773</v>
      </c>
      <c r="C7" s="51">
        <v>804.5</v>
      </c>
      <c r="D7" s="51">
        <v>1802.6</v>
      </c>
      <c r="E7" s="51">
        <v>3097.8</v>
      </c>
      <c r="F7" s="51">
        <v>41.4</v>
      </c>
      <c r="G7" s="51"/>
      <c r="H7" s="51">
        <v>0</v>
      </c>
      <c r="I7" s="51"/>
      <c r="J7" s="51"/>
      <c r="K7" s="51">
        <v>47.2</v>
      </c>
      <c r="L7" s="51">
        <v>9.5</v>
      </c>
      <c r="M7" s="51">
        <v>0</v>
      </c>
      <c r="N7" s="51">
        <v>601.79999999999995</v>
      </c>
      <c r="O7" s="51">
        <v>6404.8</v>
      </c>
      <c r="P7" s="1"/>
      <c r="Q7" s="1"/>
      <c r="R7" s="1"/>
      <c r="S7" s="1"/>
      <c r="T7" s="217" t="s">
        <v>587</v>
      </c>
      <c r="U7" s="52" t="s">
        <v>927</v>
      </c>
      <c r="V7" s="53">
        <v>385.15</v>
      </c>
      <c r="W7" s="53" t="s">
        <v>553</v>
      </c>
    </row>
    <row r="8" spans="1:23" x14ac:dyDescent="0.3">
      <c r="A8" s="1"/>
      <c r="B8" s="54" t="s">
        <v>774</v>
      </c>
      <c r="C8" s="55">
        <v>813.9</v>
      </c>
      <c r="D8" s="55">
        <v>1734.3</v>
      </c>
      <c r="E8" s="55">
        <v>3137.4</v>
      </c>
      <c r="F8" s="55">
        <v>42.2</v>
      </c>
      <c r="G8" s="55"/>
      <c r="H8" s="55">
        <v>0</v>
      </c>
      <c r="I8" s="55"/>
      <c r="J8" s="55"/>
      <c r="K8" s="55">
        <v>48.9</v>
      </c>
      <c r="L8" s="55">
        <v>9.5</v>
      </c>
      <c r="M8" s="55">
        <v>0</v>
      </c>
      <c r="N8" s="55">
        <v>594.29999999999995</v>
      </c>
      <c r="O8" s="55">
        <v>6380.5</v>
      </c>
      <c r="P8" s="1"/>
      <c r="Q8" s="1"/>
      <c r="R8" s="1"/>
      <c r="S8" s="1"/>
      <c r="T8" s="217" t="s">
        <v>588</v>
      </c>
      <c r="U8" s="52" t="s">
        <v>928</v>
      </c>
      <c r="V8" s="53">
        <v>35.299999999999997</v>
      </c>
      <c r="W8" s="53" t="s">
        <v>553</v>
      </c>
    </row>
    <row r="9" spans="1:23" x14ac:dyDescent="0.3">
      <c r="A9" s="1"/>
      <c r="B9" s="54" t="s">
        <v>775</v>
      </c>
      <c r="C9" s="55">
        <v>777.4</v>
      </c>
      <c r="D9" s="55">
        <v>1660.1</v>
      </c>
      <c r="E9" s="55">
        <v>3123</v>
      </c>
      <c r="F9" s="55">
        <v>41.7</v>
      </c>
      <c r="G9" s="55"/>
      <c r="H9" s="55">
        <v>4.0999999999999996</v>
      </c>
      <c r="I9" s="55"/>
      <c r="J9" s="55"/>
      <c r="K9" s="55">
        <v>49</v>
      </c>
      <c r="L9" s="55">
        <v>9.5</v>
      </c>
      <c r="M9" s="55">
        <v>0</v>
      </c>
      <c r="N9" s="55">
        <v>534.9</v>
      </c>
      <c r="O9" s="55">
        <v>6199.7</v>
      </c>
      <c r="P9" s="1"/>
      <c r="Q9" s="1"/>
      <c r="R9" s="1"/>
      <c r="S9" s="1"/>
      <c r="T9" s="217" t="s">
        <v>589</v>
      </c>
      <c r="U9" s="52" t="s">
        <v>929</v>
      </c>
      <c r="V9" s="53">
        <v>97.75</v>
      </c>
      <c r="W9" s="53" t="s">
        <v>553</v>
      </c>
    </row>
    <row r="10" spans="1:23" x14ac:dyDescent="0.3">
      <c r="A10" s="1"/>
      <c r="B10" s="54" t="s">
        <v>776</v>
      </c>
      <c r="C10" s="55">
        <v>756.8</v>
      </c>
      <c r="D10" s="55">
        <v>1660.8</v>
      </c>
      <c r="E10" s="55">
        <v>3130.4</v>
      </c>
      <c r="F10" s="55">
        <v>41.1</v>
      </c>
      <c r="G10" s="55"/>
      <c r="H10" s="55">
        <v>10.6</v>
      </c>
      <c r="I10" s="55"/>
      <c r="J10" s="55"/>
      <c r="K10" s="55">
        <v>49</v>
      </c>
      <c r="L10" s="55">
        <v>9.5</v>
      </c>
      <c r="M10" s="55">
        <v>0</v>
      </c>
      <c r="N10" s="55">
        <v>464</v>
      </c>
      <c r="O10" s="55">
        <v>6122.2</v>
      </c>
      <c r="P10" s="1"/>
      <c r="Q10" s="1"/>
      <c r="R10" s="1"/>
      <c r="S10" s="1"/>
      <c r="T10" s="217" t="s">
        <v>561</v>
      </c>
      <c r="U10" s="52" t="s">
        <v>930</v>
      </c>
      <c r="V10" s="53" t="s">
        <v>553</v>
      </c>
      <c r="W10" s="53">
        <v>2097.0500000000002</v>
      </c>
    </row>
    <row r="11" spans="1:23" x14ac:dyDescent="0.3">
      <c r="A11" s="1"/>
      <c r="B11" s="54" t="s">
        <v>777</v>
      </c>
      <c r="C11" s="55">
        <v>768.2</v>
      </c>
      <c r="D11" s="55">
        <v>1762.2</v>
      </c>
      <c r="E11" s="55">
        <v>3067.7</v>
      </c>
      <c r="F11" s="55">
        <v>41.5</v>
      </c>
      <c r="G11" s="55"/>
      <c r="H11" s="55">
        <v>12</v>
      </c>
      <c r="I11" s="55"/>
      <c r="J11" s="55"/>
      <c r="K11" s="55">
        <v>49.4</v>
      </c>
      <c r="L11" s="55">
        <v>9.5</v>
      </c>
      <c r="M11" s="55">
        <v>0</v>
      </c>
      <c r="N11" s="55">
        <v>442.8</v>
      </c>
      <c r="O11" s="55">
        <v>6153.3</v>
      </c>
      <c r="P11" s="1"/>
      <c r="Q11" s="1"/>
      <c r="R11" s="1"/>
      <c r="S11" s="1"/>
      <c r="T11" s="217" t="s">
        <v>565</v>
      </c>
      <c r="U11" s="52" t="s">
        <v>931</v>
      </c>
      <c r="V11" s="53">
        <v>285.3</v>
      </c>
      <c r="W11" s="53" t="s">
        <v>553</v>
      </c>
    </row>
    <row r="12" spans="1:23" x14ac:dyDescent="0.3">
      <c r="A12" s="1"/>
      <c r="B12" s="54" t="s">
        <v>778</v>
      </c>
      <c r="C12" s="55">
        <v>773.4</v>
      </c>
      <c r="D12" s="55">
        <v>1623.5</v>
      </c>
      <c r="E12" s="55">
        <v>3153.6</v>
      </c>
      <c r="F12" s="55">
        <v>42.2</v>
      </c>
      <c r="G12" s="55"/>
      <c r="H12" s="55">
        <v>13.4</v>
      </c>
      <c r="I12" s="55"/>
      <c r="J12" s="55"/>
      <c r="K12" s="55">
        <v>49.1</v>
      </c>
      <c r="L12" s="55">
        <v>9.5</v>
      </c>
      <c r="M12" s="55">
        <v>0</v>
      </c>
      <c r="N12" s="55">
        <v>397</v>
      </c>
      <c r="O12" s="55">
        <v>6061.7</v>
      </c>
      <c r="P12" s="1"/>
      <c r="Q12" s="1"/>
      <c r="R12" s="1"/>
      <c r="S12" s="1"/>
      <c r="T12" s="217" t="s">
        <v>563</v>
      </c>
      <c r="U12" s="52" t="s">
        <v>932</v>
      </c>
      <c r="V12" s="53" t="s">
        <v>553</v>
      </c>
      <c r="W12" s="53">
        <v>1034.05</v>
      </c>
    </row>
    <row r="13" spans="1:23" x14ac:dyDescent="0.3">
      <c r="A13" s="1"/>
      <c r="B13" s="54" t="s">
        <v>779</v>
      </c>
      <c r="C13" s="55">
        <v>767.8</v>
      </c>
      <c r="D13" s="55">
        <v>1760.3</v>
      </c>
      <c r="E13" s="55">
        <v>3142</v>
      </c>
      <c r="F13" s="55">
        <v>41.3</v>
      </c>
      <c r="G13" s="55"/>
      <c r="H13" s="55">
        <v>13</v>
      </c>
      <c r="I13" s="55"/>
      <c r="J13" s="55"/>
      <c r="K13" s="55">
        <v>47.6</v>
      </c>
      <c r="L13" s="55">
        <v>9.5</v>
      </c>
      <c r="M13" s="55">
        <v>0</v>
      </c>
      <c r="N13" s="55">
        <v>343.4</v>
      </c>
      <c r="O13" s="55">
        <v>6124.9</v>
      </c>
      <c r="P13" s="1"/>
      <c r="Q13" s="1"/>
      <c r="R13" s="1"/>
      <c r="S13" s="1"/>
      <c r="T13" s="217"/>
      <c r="U13" s="52" t="s">
        <v>933</v>
      </c>
      <c r="V13" s="53">
        <v>454.2</v>
      </c>
      <c r="W13" s="53" t="s">
        <v>553</v>
      </c>
    </row>
    <row r="14" spans="1:23" x14ac:dyDescent="0.3">
      <c r="A14" s="1"/>
      <c r="B14" s="56" t="s">
        <v>780</v>
      </c>
      <c r="C14" s="57">
        <v>771.5</v>
      </c>
      <c r="D14" s="57">
        <v>1780.7</v>
      </c>
      <c r="E14" s="57">
        <v>3173.2</v>
      </c>
      <c r="F14" s="57">
        <v>41.4</v>
      </c>
      <c r="G14" s="57"/>
      <c r="H14" s="57">
        <v>12.8</v>
      </c>
      <c r="I14" s="57"/>
      <c r="J14" s="57"/>
      <c r="K14" s="57">
        <v>38.9</v>
      </c>
      <c r="L14" s="57">
        <v>9.5</v>
      </c>
      <c r="M14" s="57">
        <v>0</v>
      </c>
      <c r="N14" s="57">
        <v>280.3</v>
      </c>
      <c r="O14" s="57">
        <v>6108.3</v>
      </c>
      <c r="P14" s="1"/>
      <c r="Q14" s="1"/>
      <c r="R14" s="1"/>
      <c r="S14" s="1"/>
      <c r="T14" s="217" t="s">
        <v>59</v>
      </c>
      <c r="U14" s="52" t="s">
        <v>934</v>
      </c>
      <c r="V14" s="53">
        <v>160.4</v>
      </c>
      <c r="W14" s="53" t="s">
        <v>553</v>
      </c>
    </row>
    <row r="15" spans="1:23" x14ac:dyDescent="0.3">
      <c r="A15" s="1"/>
      <c r="B15" s="50" t="s">
        <v>781</v>
      </c>
      <c r="C15" s="51">
        <v>776.9</v>
      </c>
      <c r="D15" s="51">
        <v>1850.7</v>
      </c>
      <c r="E15" s="51">
        <v>3153.4</v>
      </c>
      <c r="F15" s="51">
        <v>41.7</v>
      </c>
      <c r="G15" s="51"/>
      <c r="H15" s="51">
        <v>12.9</v>
      </c>
      <c r="I15" s="51"/>
      <c r="J15" s="51"/>
      <c r="K15" s="51">
        <v>38.200000000000003</v>
      </c>
      <c r="L15" s="51">
        <v>9.5</v>
      </c>
      <c r="M15" s="51">
        <v>0</v>
      </c>
      <c r="N15" s="51">
        <v>291.2</v>
      </c>
      <c r="O15" s="51">
        <v>6174.5</v>
      </c>
      <c r="P15" s="1"/>
      <c r="Q15" s="1"/>
      <c r="R15" s="1"/>
      <c r="S15" s="1"/>
      <c r="T15" s="217"/>
      <c r="U15" s="52" t="s">
        <v>935</v>
      </c>
      <c r="V15" s="53" t="s">
        <v>553</v>
      </c>
      <c r="W15" s="53">
        <v>1878.5</v>
      </c>
    </row>
    <row r="16" spans="1:23" x14ac:dyDescent="0.3">
      <c r="A16" s="1"/>
      <c r="B16" s="54" t="s">
        <v>782</v>
      </c>
      <c r="C16" s="55">
        <v>718.6</v>
      </c>
      <c r="D16" s="55">
        <v>1711.2</v>
      </c>
      <c r="E16" s="55">
        <v>3306.5</v>
      </c>
      <c r="F16" s="55">
        <v>41.6</v>
      </c>
      <c r="G16" s="55"/>
      <c r="H16" s="55">
        <v>12.7</v>
      </c>
      <c r="I16" s="55"/>
      <c r="J16" s="55"/>
      <c r="K16" s="55">
        <v>38.9</v>
      </c>
      <c r="L16" s="55">
        <v>9.5</v>
      </c>
      <c r="M16" s="55">
        <v>0</v>
      </c>
      <c r="N16" s="55">
        <v>318.39999999999998</v>
      </c>
      <c r="O16" s="55">
        <v>6157.4</v>
      </c>
      <c r="P16" s="1"/>
      <c r="Q16" s="1"/>
      <c r="R16" s="1"/>
      <c r="S16" s="1"/>
      <c r="T16" s="217" t="s">
        <v>229</v>
      </c>
      <c r="U16" s="52" t="s">
        <v>936</v>
      </c>
      <c r="V16" s="53">
        <v>100.45</v>
      </c>
      <c r="W16" s="53" t="s">
        <v>553</v>
      </c>
    </row>
    <row r="17" spans="1:23" x14ac:dyDescent="0.3">
      <c r="A17" s="1"/>
      <c r="B17" s="54" t="s">
        <v>783</v>
      </c>
      <c r="C17" s="55">
        <v>708</v>
      </c>
      <c r="D17" s="55">
        <v>1731.8</v>
      </c>
      <c r="E17" s="55">
        <v>3373.9</v>
      </c>
      <c r="F17" s="55">
        <v>41.7</v>
      </c>
      <c r="G17" s="55"/>
      <c r="H17" s="55">
        <v>12.5</v>
      </c>
      <c r="I17" s="55"/>
      <c r="J17" s="55"/>
      <c r="K17" s="55">
        <v>37.799999999999997</v>
      </c>
      <c r="L17" s="55">
        <v>9.5</v>
      </c>
      <c r="M17" s="55">
        <v>0</v>
      </c>
      <c r="N17" s="55">
        <v>336.8</v>
      </c>
      <c r="O17" s="55">
        <v>6252</v>
      </c>
      <c r="P17" s="1"/>
      <c r="Q17" s="1"/>
      <c r="R17" s="1"/>
      <c r="S17" s="1"/>
      <c r="T17" s="217"/>
      <c r="U17" s="52" t="s">
        <v>937</v>
      </c>
      <c r="V17" s="53">
        <v>71.849999999999994</v>
      </c>
      <c r="W17" s="53" t="s">
        <v>553</v>
      </c>
    </row>
    <row r="18" spans="1:23" x14ac:dyDescent="0.3">
      <c r="A18" s="1"/>
      <c r="B18" s="54" t="s">
        <v>784</v>
      </c>
      <c r="C18" s="55">
        <v>698.8</v>
      </c>
      <c r="D18" s="55">
        <v>1881.6</v>
      </c>
      <c r="E18" s="55">
        <v>3376.9</v>
      </c>
      <c r="F18" s="55">
        <v>41.2</v>
      </c>
      <c r="G18" s="55"/>
      <c r="H18" s="55">
        <v>12.9</v>
      </c>
      <c r="I18" s="55"/>
      <c r="J18" s="55"/>
      <c r="K18" s="55">
        <v>26.2</v>
      </c>
      <c r="L18" s="55">
        <v>9.5</v>
      </c>
      <c r="M18" s="55">
        <v>5.8999999999999999E-3</v>
      </c>
      <c r="N18" s="55">
        <v>335.4</v>
      </c>
      <c r="O18" s="55">
        <v>6382.5059000000001</v>
      </c>
      <c r="P18" s="1"/>
      <c r="Q18" s="1"/>
      <c r="R18" s="1"/>
      <c r="S18" s="1"/>
      <c r="T18" s="217"/>
      <c r="U18" s="52" t="s">
        <v>938</v>
      </c>
      <c r="V18" s="53">
        <v>100.7</v>
      </c>
      <c r="W18" s="53" t="s">
        <v>553</v>
      </c>
    </row>
    <row r="19" spans="1:23" x14ac:dyDescent="0.3">
      <c r="A19" s="1"/>
      <c r="B19" s="54" t="s">
        <v>785</v>
      </c>
      <c r="C19" s="55">
        <v>709</v>
      </c>
      <c r="D19" s="55">
        <v>2115</v>
      </c>
      <c r="E19" s="55">
        <v>3381.1</v>
      </c>
      <c r="F19" s="55">
        <v>41.7</v>
      </c>
      <c r="G19" s="55"/>
      <c r="H19" s="55">
        <v>12.8</v>
      </c>
      <c r="I19" s="55"/>
      <c r="J19" s="55"/>
      <c r="K19" s="55">
        <v>26.3</v>
      </c>
      <c r="L19" s="55">
        <v>9.5</v>
      </c>
      <c r="M19" s="55">
        <v>20.421299999999999</v>
      </c>
      <c r="N19" s="55">
        <v>293.10000000000002</v>
      </c>
      <c r="O19" s="55">
        <v>6608.9213</v>
      </c>
      <c r="P19" s="1"/>
      <c r="Q19" s="1"/>
      <c r="R19" s="1"/>
      <c r="S19" s="1"/>
      <c r="T19" s="217"/>
      <c r="U19" s="52" t="s">
        <v>939</v>
      </c>
      <c r="V19" s="53">
        <v>79.25</v>
      </c>
      <c r="W19" s="53" t="s">
        <v>553</v>
      </c>
    </row>
    <row r="20" spans="1:23" x14ac:dyDescent="0.3">
      <c r="A20" s="1"/>
      <c r="B20" s="54" t="s">
        <v>786</v>
      </c>
      <c r="C20" s="55">
        <v>747.7</v>
      </c>
      <c r="D20" s="55">
        <v>1780.2</v>
      </c>
      <c r="E20" s="55">
        <v>3378.5</v>
      </c>
      <c r="F20" s="55">
        <v>42.1</v>
      </c>
      <c r="G20" s="55"/>
      <c r="H20" s="55">
        <v>12.5</v>
      </c>
      <c r="I20" s="55"/>
      <c r="J20" s="55"/>
      <c r="K20" s="55">
        <v>26.5</v>
      </c>
      <c r="L20" s="55">
        <v>9.5</v>
      </c>
      <c r="M20" s="55">
        <v>259.2978</v>
      </c>
      <c r="N20" s="55">
        <v>298.2</v>
      </c>
      <c r="O20" s="55">
        <v>6554.4978000000001</v>
      </c>
      <c r="P20" s="1"/>
      <c r="Q20" s="1"/>
      <c r="R20" s="1"/>
      <c r="S20" s="1"/>
      <c r="T20" s="217" t="s">
        <v>22</v>
      </c>
      <c r="U20" s="52" t="s">
        <v>940</v>
      </c>
      <c r="V20" s="53">
        <v>2226.4</v>
      </c>
      <c r="W20" s="53" t="s">
        <v>553</v>
      </c>
    </row>
    <row r="21" spans="1:23" x14ac:dyDescent="0.3">
      <c r="A21" s="1"/>
      <c r="B21" s="54" t="s">
        <v>787</v>
      </c>
      <c r="C21" s="55">
        <v>658.5</v>
      </c>
      <c r="D21" s="55">
        <v>1587.3</v>
      </c>
      <c r="E21" s="55">
        <v>3379.2</v>
      </c>
      <c r="F21" s="55">
        <v>41.6</v>
      </c>
      <c r="G21" s="55"/>
      <c r="H21" s="55">
        <v>12.6</v>
      </c>
      <c r="I21" s="55"/>
      <c r="J21" s="55"/>
      <c r="K21" s="55">
        <v>24.3</v>
      </c>
      <c r="L21" s="55">
        <v>9.5</v>
      </c>
      <c r="M21" s="55">
        <v>606.86990000000003</v>
      </c>
      <c r="N21" s="55">
        <v>369.2</v>
      </c>
      <c r="O21" s="55">
        <v>6689.0699000000004</v>
      </c>
      <c r="P21" s="1"/>
      <c r="Q21" s="1"/>
      <c r="R21" s="1"/>
      <c r="S21" s="1"/>
      <c r="T21" s="217" t="s">
        <v>232</v>
      </c>
      <c r="U21" s="52" t="s">
        <v>941</v>
      </c>
      <c r="V21" s="53" t="s">
        <v>553</v>
      </c>
      <c r="W21" s="53">
        <v>186.1</v>
      </c>
    </row>
    <row r="22" spans="1:23" x14ac:dyDescent="0.3">
      <c r="A22" s="1"/>
      <c r="B22" s="56" t="s">
        <v>788</v>
      </c>
      <c r="C22" s="57">
        <v>660.1</v>
      </c>
      <c r="D22" s="57">
        <v>1457.3</v>
      </c>
      <c r="E22" s="57">
        <v>3391</v>
      </c>
      <c r="F22" s="57">
        <v>42.3</v>
      </c>
      <c r="G22" s="57"/>
      <c r="H22" s="57">
        <v>12.7</v>
      </c>
      <c r="I22" s="57"/>
      <c r="J22" s="57"/>
      <c r="K22" s="57">
        <v>24.9</v>
      </c>
      <c r="L22" s="57">
        <v>9.5</v>
      </c>
      <c r="M22" s="57">
        <v>834.15300000000002</v>
      </c>
      <c r="N22" s="57">
        <v>459</v>
      </c>
      <c r="O22" s="57">
        <v>6890.9530000000004</v>
      </c>
      <c r="P22" s="1"/>
      <c r="Q22" s="1"/>
      <c r="R22" s="1"/>
      <c r="S22" s="1"/>
      <c r="T22" s="217"/>
      <c r="U22" s="52" t="s">
        <v>942</v>
      </c>
      <c r="V22" s="53" t="s">
        <v>553</v>
      </c>
      <c r="W22" s="53">
        <v>123.45</v>
      </c>
    </row>
    <row r="23" spans="1:23" x14ac:dyDescent="0.3">
      <c r="A23" s="1"/>
      <c r="B23" s="50" t="s">
        <v>789</v>
      </c>
      <c r="C23" s="51">
        <v>703.4</v>
      </c>
      <c r="D23" s="51">
        <v>1607.6</v>
      </c>
      <c r="E23" s="51">
        <v>3384.6</v>
      </c>
      <c r="F23" s="51">
        <v>42.1</v>
      </c>
      <c r="G23" s="51"/>
      <c r="H23" s="51">
        <v>12.4</v>
      </c>
      <c r="I23" s="51"/>
      <c r="J23" s="51"/>
      <c r="K23" s="51">
        <v>25.2</v>
      </c>
      <c r="L23" s="51">
        <v>8</v>
      </c>
      <c r="M23" s="51">
        <v>884.98410000000001</v>
      </c>
      <c r="N23" s="51">
        <v>556.70000000000005</v>
      </c>
      <c r="O23" s="51">
        <v>7224.9840999999997</v>
      </c>
      <c r="P23" s="1"/>
      <c r="Q23" s="1"/>
      <c r="R23" s="1"/>
      <c r="S23" s="1"/>
      <c r="T23" s="217" t="s">
        <v>586</v>
      </c>
      <c r="U23" s="52" t="s">
        <v>943</v>
      </c>
      <c r="V23" s="53">
        <v>50.1</v>
      </c>
      <c r="W23" s="53" t="s">
        <v>553</v>
      </c>
    </row>
    <row r="24" spans="1:23" x14ac:dyDescent="0.3">
      <c r="A24" s="1"/>
      <c r="B24" s="54" t="s">
        <v>790</v>
      </c>
      <c r="C24" s="55">
        <v>721.3</v>
      </c>
      <c r="D24" s="55">
        <v>1624.1</v>
      </c>
      <c r="E24" s="55">
        <v>3411.1</v>
      </c>
      <c r="F24" s="55">
        <v>41.2</v>
      </c>
      <c r="G24" s="55"/>
      <c r="H24" s="55">
        <v>12.6</v>
      </c>
      <c r="I24" s="55"/>
      <c r="J24" s="55"/>
      <c r="K24" s="55">
        <v>28.5</v>
      </c>
      <c r="L24" s="55">
        <v>8</v>
      </c>
      <c r="M24" s="55">
        <v>905.17560000000003</v>
      </c>
      <c r="N24" s="55">
        <v>557.4</v>
      </c>
      <c r="O24" s="55">
        <v>7309.3756000000003</v>
      </c>
      <c r="P24" s="1"/>
      <c r="Q24" s="1"/>
      <c r="R24" s="1"/>
      <c r="S24" s="1"/>
      <c r="T24" s="217" t="s">
        <v>243</v>
      </c>
      <c r="U24" s="52" t="s">
        <v>944</v>
      </c>
      <c r="V24" s="53" t="s">
        <v>553</v>
      </c>
      <c r="W24" s="53">
        <v>15397</v>
      </c>
    </row>
    <row r="25" spans="1:23" x14ac:dyDescent="0.3">
      <c r="A25" s="1"/>
      <c r="B25" s="54" t="s">
        <v>791</v>
      </c>
      <c r="C25" s="55">
        <v>747</v>
      </c>
      <c r="D25" s="55">
        <v>1754.4</v>
      </c>
      <c r="E25" s="55">
        <v>3485.2</v>
      </c>
      <c r="F25" s="55">
        <v>41.7</v>
      </c>
      <c r="G25" s="55"/>
      <c r="H25" s="55">
        <v>12.3</v>
      </c>
      <c r="I25" s="55"/>
      <c r="J25" s="55"/>
      <c r="K25" s="55">
        <v>26.1</v>
      </c>
      <c r="L25" s="55">
        <v>8</v>
      </c>
      <c r="M25" s="55">
        <v>914.52080000000001</v>
      </c>
      <c r="N25" s="55">
        <v>551.6</v>
      </c>
      <c r="O25" s="55">
        <v>7540.8208000000004</v>
      </c>
      <c r="P25" s="1"/>
      <c r="Q25" s="1"/>
      <c r="R25" s="1"/>
      <c r="S25" s="1"/>
      <c r="T25" s="217"/>
      <c r="U25" s="52" t="s">
        <v>945</v>
      </c>
      <c r="V25" s="53">
        <v>5090.25</v>
      </c>
      <c r="W25" s="53" t="s">
        <v>553</v>
      </c>
    </row>
    <row r="26" spans="1:23" x14ac:dyDescent="0.3">
      <c r="A26" s="1"/>
      <c r="B26" s="54" t="s">
        <v>792</v>
      </c>
      <c r="C26" s="55">
        <v>755.3</v>
      </c>
      <c r="D26" s="55">
        <v>1859.3</v>
      </c>
      <c r="E26" s="55">
        <v>3475.9</v>
      </c>
      <c r="F26" s="55">
        <v>41.3</v>
      </c>
      <c r="G26" s="55"/>
      <c r="H26" s="55">
        <v>12.8</v>
      </c>
      <c r="I26" s="55"/>
      <c r="J26" s="55"/>
      <c r="K26" s="55">
        <v>22.6</v>
      </c>
      <c r="L26" s="55">
        <v>8</v>
      </c>
      <c r="M26" s="55">
        <v>919.24659999999994</v>
      </c>
      <c r="N26" s="55">
        <v>541.6</v>
      </c>
      <c r="O26" s="55">
        <v>7636.0465999999997</v>
      </c>
      <c r="P26" s="1"/>
      <c r="Q26" s="1"/>
      <c r="R26" s="1"/>
      <c r="S26" s="1"/>
      <c r="T26" s="217" t="s">
        <v>577</v>
      </c>
      <c r="U26" s="52" t="s">
        <v>946</v>
      </c>
      <c r="V26" s="53">
        <v>70.7</v>
      </c>
      <c r="W26" s="53" t="s">
        <v>553</v>
      </c>
    </row>
    <row r="27" spans="1:23" x14ac:dyDescent="0.3">
      <c r="A27" s="1"/>
      <c r="B27" s="54" t="s">
        <v>793</v>
      </c>
      <c r="C27" s="55">
        <v>840.7</v>
      </c>
      <c r="D27" s="55">
        <v>1770.5</v>
      </c>
      <c r="E27" s="55">
        <v>3470.6</v>
      </c>
      <c r="F27" s="55">
        <v>41.6</v>
      </c>
      <c r="G27" s="55"/>
      <c r="H27" s="55">
        <v>12.8</v>
      </c>
      <c r="I27" s="55"/>
      <c r="J27" s="55"/>
      <c r="K27" s="55">
        <v>22.1</v>
      </c>
      <c r="L27" s="55">
        <v>8</v>
      </c>
      <c r="M27" s="55">
        <v>926.74710000000005</v>
      </c>
      <c r="N27" s="55">
        <v>548.79999999999995</v>
      </c>
      <c r="O27" s="55">
        <v>7641.8471</v>
      </c>
      <c r="P27" s="1"/>
      <c r="Q27" s="1"/>
      <c r="R27" s="1"/>
      <c r="S27" s="1"/>
      <c r="T27" s="217" t="s">
        <v>578</v>
      </c>
      <c r="U27" s="52" t="s">
        <v>947</v>
      </c>
      <c r="V27" s="53">
        <v>408.05</v>
      </c>
      <c r="W27" s="53" t="s">
        <v>553</v>
      </c>
    </row>
    <row r="28" spans="1:23" x14ac:dyDescent="0.3">
      <c r="A28" s="1"/>
      <c r="B28" s="54" t="s">
        <v>794</v>
      </c>
      <c r="C28" s="55">
        <v>816.7</v>
      </c>
      <c r="D28" s="55">
        <v>1836.3</v>
      </c>
      <c r="E28" s="55">
        <v>3471.5</v>
      </c>
      <c r="F28" s="55">
        <v>41.9</v>
      </c>
      <c r="G28" s="55"/>
      <c r="H28" s="55">
        <v>12.8</v>
      </c>
      <c r="I28" s="55"/>
      <c r="J28" s="55"/>
      <c r="K28" s="55">
        <v>24</v>
      </c>
      <c r="L28" s="55">
        <v>8</v>
      </c>
      <c r="M28" s="55">
        <v>929.3732</v>
      </c>
      <c r="N28" s="55">
        <v>574.6</v>
      </c>
      <c r="O28" s="55">
        <v>7715.1732000000002</v>
      </c>
      <c r="P28" s="1"/>
      <c r="Q28" s="1"/>
      <c r="R28" s="1"/>
      <c r="S28" s="1"/>
      <c r="T28" s="217" t="s">
        <v>63</v>
      </c>
      <c r="U28" s="52" t="s">
        <v>64</v>
      </c>
      <c r="V28" s="53" t="s">
        <v>553</v>
      </c>
      <c r="W28" s="53">
        <v>1480.8</v>
      </c>
    </row>
    <row r="29" spans="1:23" x14ac:dyDescent="0.3">
      <c r="A29" s="1"/>
      <c r="B29" s="54" t="s">
        <v>795</v>
      </c>
      <c r="C29" s="55">
        <v>831.3</v>
      </c>
      <c r="D29" s="55">
        <v>1809.1</v>
      </c>
      <c r="E29" s="55">
        <v>3486.8</v>
      </c>
      <c r="F29" s="55">
        <v>41.5</v>
      </c>
      <c r="G29" s="55"/>
      <c r="H29" s="55">
        <v>12.8</v>
      </c>
      <c r="I29" s="55"/>
      <c r="J29" s="55"/>
      <c r="K29" s="55">
        <v>26.1</v>
      </c>
      <c r="L29" s="55">
        <v>5.8</v>
      </c>
      <c r="M29" s="55">
        <v>931.68920000000003</v>
      </c>
      <c r="N29" s="55">
        <v>570.9</v>
      </c>
      <c r="O29" s="55">
        <v>7715.9892</v>
      </c>
      <c r="P29" s="1"/>
      <c r="Q29" s="1"/>
      <c r="R29" s="1"/>
      <c r="S29" s="1"/>
      <c r="T29" s="217"/>
      <c r="U29" s="52" t="s">
        <v>948</v>
      </c>
      <c r="V29" s="53">
        <v>156</v>
      </c>
      <c r="W29" s="53" t="s">
        <v>553</v>
      </c>
    </row>
    <row r="30" spans="1:23" x14ac:dyDescent="0.3">
      <c r="A30" s="1"/>
      <c r="B30" s="56" t="s">
        <v>796</v>
      </c>
      <c r="C30" s="57">
        <v>824.4</v>
      </c>
      <c r="D30" s="57">
        <v>1801</v>
      </c>
      <c r="E30" s="57">
        <v>3478.6</v>
      </c>
      <c r="F30" s="57">
        <v>42</v>
      </c>
      <c r="G30" s="57"/>
      <c r="H30" s="57">
        <v>12.8</v>
      </c>
      <c r="I30" s="57"/>
      <c r="J30" s="57"/>
      <c r="K30" s="57">
        <v>25.4</v>
      </c>
      <c r="L30" s="57">
        <v>5.7</v>
      </c>
      <c r="M30" s="57">
        <v>940.13319999999999</v>
      </c>
      <c r="N30" s="57">
        <v>628.9</v>
      </c>
      <c r="O30" s="57">
        <v>7758.9332000000004</v>
      </c>
      <c r="P30" s="1"/>
      <c r="Q30" s="1"/>
      <c r="R30" s="1"/>
      <c r="S30" s="1"/>
      <c r="T30" s="217" t="s">
        <v>949</v>
      </c>
      <c r="U30" s="52" t="s">
        <v>950</v>
      </c>
      <c r="V30" s="53" t="s">
        <v>553</v>
      </c>
      <c r="W30" s="53">
        <v>1616.95</v>
      </c>
    </row>
    <row r="31" spans="1:23" x14ac:dyDescent="0.3">
      <c r="A31" s="1"/>
      <c r="B31" s="50" t="s">
        <v>797</v>
      </c>
      <c r="C31" s="51">
        <v>835.5</v>
      </c>
      <c r="D31" s="51">
        <v>1787.8</v>
      </c>
      <c r="E31" s="51">
        <v>3467.6</v>
      </c>
      <c r="F31" s="51">
        <v>42.9</v>
      </c>
      <c r="G31" s="51"/>
      <c r="H31" s="51">
        <v>12.7</v>
      </c>
      <c r="I31" s="51"/>
      <c r="J31" s="51"/>
      <c r="K31" s="51">
        <v>24.7</v>
      </c>
      <c r="L31" s="51">
        <v>8</v>
      </c>
      <c r="M31" s="51">
        <v>949.29849999999999</v>
      </c>
      <c r="N31" s="51">
        <v>683.1</v>
      </c>
      <c r="O31" s="51">
        <v>7811.5985000000001</v>
      </c>
      <c r="P31" s="1"/>
      <c r="Q31" s="1"/>
      <c r="R31" s="1"/>
      <c r="S31" s="1"/>
      <c r="T31" s="217" t="s">
        <v>579</v>
      </c>
      <c r="U31" s="52" t="s">
        <v>951</v>
      </c>
      <c r="V31" s="53">
        <v>60.3</v>
      </c>
      <c r="W31" s="53" t="s">
        <v>553</v>
      </c>
    </row>
    <row r="32" spans="1:23" x14ac:dyDescent="0.3">
      <c r="A32" s="1"/>
      <c r="B32" s="54" t="s">
        <v>798</v>
      </c>
      <c r="C32" s="55">
        <v>827.1</v>
      </c>
      <c r="D32" s="55">
        <v>1665.3</v>
      </c>
      <c r="E32" s="55">
        <v>3416</v>
      </c>
      <c r="F32" s="55">
        <v>43.3</v>
      </c>
      <c r="G32" s="55"/>
      <c r="H32" s="55">
        <v>12.8</v>
      </c>
      <c r="I32" s="55"/>
      <c r="J32" s="55"/>
      <c r="K32" s="55">
        <v>23.4</v>
      </c>
      <c r="L32" s="55">
        <v>8</v>
      </c>
      <c r="M32" s="55">
        <v>954.48710000000005</v>
      </c>
      <c r="N32" s="55">
        <v>742.5</v>
      </c>
      <c r="O32" s="55">
        <v>7692.8870999999999</v>
      </c>
      <c r="P32" s="1"/>
      <c r="Q32" s="1"/>
      <c r="R32" s="1"/>
      <c r="S32" s="1"/>
      <c r="T32" s="217" t="s">
        <v>580</v>
      </c>
      <c r="U32" s="52" t="s">
        <v>952</v>
      </c>
      <c r="V32" s="53">
        <v>46.05</v>
      </c>
      <c r="W32" s="53" t="s">
        <v>553</v>
      </c>
    </row>
    <row r="33" spans="1:23" x14ac:dyDescent="0.3">
      <c r="A33" s="1"/>
      <c r="B33" s="54" t="s">
        <v>799</v>
      </c>
      <c r="C33" s="55">
        <v>832.4</v>
      </c>
      <c r="D33" s="55">
        <v>1590.1</v>
      </c>
      <c r="E33" s="55">
        <v>3424.3</v>
      </c>
      <c r="F33" s="55">
        <v>43.8</v>
      </c>
      <c r="G33" s="55"/>
      <c r="H33" s="55">
        <v>12.8</v>
      </c>
      <c r="I33" s="55"/>
      <c r="J33" s="55"/>
      <c r="K33" s="55">
        <v>26</v>
      </c>
      <c r="L33" s="55">
        <v>8</v>
      </c>
      <c r="M33" s="55">
        <v>955.88520000000005</v>
      </c>
      <c r="N33" s="55">
        <v>735.6</v>
      </c>
      <c r="O33" s="55">
        <v>7628.8851999999997</v>
      </c>
      <c r="P33" s="1"/>
      <c r="Q33" s="1"/>
      <c r="R33" s="1"/>
      <c r="S33" s="1"/>
      <c r="T33" s="217" t="s">
        <v>76</v>
      </c>
      <c r="U33" s="52" t="s">
        <v>953</v>
      </c>
      <c r="V33" s="53" t="s">
        <v>553</v>
      </c>
      <c r="W33" s="53">
        <v>594</v>
      </c>
    </row>
    <row r="34" spans="1:23" x14ac:dyDescent="0.3">
      <c r="A34" s="1"/>
      <c r="B34" s="54" t="s">
        <v>800</v>
      </c>
      <c r="C34" s="55">
        <v>832</v>
      </c>
      <c r="D34" s="55">
        <v>1748.8</v>
      </c>
      <c r="E34" s="55">
        <v>3308.5</v>
      </c>
      <c r="F34" s="55">
        <v>43.9</v>
      </c>
      <c r="G34" s="55"/>
      <c r="H34" s="55">
        <v>0</v>
      </c>
      <c r="I34" s="55"/>
      <c r="J34" s="55"/>
      <c r="K34" s="55">
        <v>25.1</v>
      </c>
      <c r="L34" s="55">
        <v>8</v>
      </c>
      <c r="M34" s="55">
        <v>954.64359999999999</v>
      </c>
      <c r="N34" s="55">
        <v>720.5</v>
      </c>
      <c r="O34" s="55">
        <v>7641.4435999999996</v>
      </c>
      <c r="P34" s="1"/>
      <c r="Q34" s="1"/>
      <c r="R34" s="1"/>
      <c r="S34" s="1"/>
      <c r="T34" s="217"/>
      <c r="U34" s="52" t="s">
        <v>954</v>
      </c>
      <c r="V34" s="53" t="s">
        <v>553</v>
      </c>
      <c r="W34" s="53">
        <v>1778.95</v>
      </c>
    </row>
    <row r="35" spans="1:23" x14ac:dyDescent="0.3">
      <c r="A35" s="1"/>
      <c r="B35" s="54" t="s">
        <v>801</v>
      </c>
      <c r="C35" s="55">
        <v>839.1</v>
      </c>
      <c r="D35" s="55">
        <v>1850.1</v>
      </c>
      <c r="E35" s="55">
        <v>3389.6</v>
      </c>
      <c r="F35" s="55">
        <v>44.1</v>
      </c>
      <c r="G35" s="55"/>
      <c r="H35" s="55">
        <v>0</v>
      </c>
      <c r="I35" s="55"/>
      <c r="J35" s="55"/>
      <c r="K35" s="55">
        <v>22.5</v>
      </c>
      <c r="L35" s="55">
        <v>8</v>
      </c>
      <c r="M35" s="55">
        <v>950.86620000000005</v>
      </c>
      <c r="N35" s="55">
        <v>720.3</v>
      </c>
      <c r="O35" s="55">
        <v>7824.5662000000002</v>
      </c>
      <c r="P35" s="1"/>
      <c r="Q35" s="1"/>
      <c r="R35" s="1"/>
      <c r="S35" s="1"/>
      <c r="T35" s="217" t="s">
        <v>593</v>
      </c>
      <c r="U35" s="52" t="s">
        <v>955</v>
      </c>
      <c r="V35" s="53">
        <v>109.75</v>
      </c>
      <c r="W35" s="53" t="s">
        <v>553</v>
      </c>
    </row>
    <row r="36" spans="1:23" x14ac:dyDescent="0.3">
      <c r="A36" s="1"/>
      <c r="B36" s="54" t="s">
        <v>802</v>
      </c>
      <c r="C36" s="55">
        <v>823</v>
      </c>
      <c r="D36" s="55">
        <v>1646.4</v>
      </c>
      <c r="E36" s="55">
        <v>3480.4</v>
      </c>
      <c r="F36" s="55">
        <v>44.8</v>
      </c>
      <c r="G36" s="55"/>
      <c r="H36" s="55">
        <v>0</v>
      </c>
      <c r="I36" s="55"/>
      <c r="J36" s="55"/>
      <c r="K36" s="55">
        <v>22.4</v>
      </c>
      <c r="L36" s="55">
        <v>8</v>
      </c>
      <c r="M36" s="55">
        <v>940.13990000000001</v>
      </c>
      <c r="N36" s="55">
        <v>710.7</v>
      </c>
      <c r="O36" s="55">
        <v>7675.8398999999999</v>
      </c>
      <c r="P36" s="1"/>
      <c r="Q36" s="1"/>
      <c r="R36" s="1"/>
      <c r="S36" s="1"/>
      <c r="T36" s="217"/>
      <c r="U36" s="52" t="s">
        <v>956</v>
      </c>
      <c r="V36" s="53">
        <v>53</v>
      </c>
      <c r="W36" s="53" t="s">
        <v>553</v>
      </c>
    </row>
    <row r="37" spans="1:23" x14ac:dyDescent="0.3">
      <c r="A37" s="1"/>
      <c r="B37" s="54" t="s">
        <v>803</v>
      </c>
      <c r="C37" s="55">
        <v>825.8</v>
      </c>
      <c r="D37" s="55">
        <v>1612</v>
      </c>
      <c r="E37" s="55">
        <v>3576.1</v>
      </c>
      <c r="F37" s="55">
        <v>44.2</v>
      </c>
      <c r="G37" s="55"/>
      <c r="H37" s="55">
        <v>0</v>
      </c>
      <c r="I37" s="55"/>
      <c r="J37" s="55"/>
      <c r="K37" s="55">
        <v>25.2</v>
      </c>
      <c r="L37" s="55">
        <v>8</v>
      </c>
      <c r="M37" s="55">
        <v>914.7133</v>
      </c>
      <c r="N37" s="55">
        <v>714.4</v>
      </c>
      <c r="O37" s="55">
        <v>7720.4133000000002</v>
      </c>
      <c r="P37" s="1"/>
      <c r="Q37" s="1"/>
      <c r="R37" s="1"/>
      <c r="S37" s="1"/>
      <c r="T37" s="217" t="s">
        <v>594</v>
      </c>
      <c r="U37" s="52" t="s">
        <v>957</v>
      </c>
      <c r="V37" s="53">
        <v>71.25</v>
      </c>
      <c r="W37" s="53" t="s">
        <v>553</v>
      </c>
    </row>
    <row r="38" spans="1:23" x14ac:dyDescent="0.3">
      <c r="A38" s="1"/>
      <c r="B38" s="56" t="s">
        <v>804</v>
      </c>
      <c r="C38" s="57">
        <v>830.3</v>
      </c>
      <c r="D38" s="57">
        <v>1768.3</v>
      </c>
      <c r="E38" s="57">
        <v>3565.3</v>
      </c>
      <c r="F38" s="57">
        <v>43.9</v>
      </c>
      <c r="G38" s="57"/>
      <c r="H38" s="57">
        <v>0</v>
      </c>
      <c r="I38" s="57"/>
      <c r="J38" s="57"/>
      <c r="K38" s="57">
        <v>24.5</v>
      </c>
      <c r="L38" s="57">
        <v>9.3000000000000007</v>
      </c>
      <c r="M38" s="57">
        <v>837.98410000000001</v>
      </c>
      <c r="N38" s="57">
        <v>733.1</v>
      </c>
      <c r="O38" s="57">
        <v>7812.6841000000004</v>
      </c>
      <c r="P38" s="1"/>
      <c r="Q38" s="1"/>
      <c r="R38" s="1"/>
      <c r="S38" s="1"/>
      <c r="T38" s="217"/>
      <c r="U38" s="52" t="s">
        <v>958</v>
      </c>
      <c r="V38" s="53">
        <v>81.7</v>
      </c>
      <c r="W38" s="53" t="s">
        <v>553</v>
      </c>
    </row>
    <row r="39" spans="1:23" x14ac:dyDescent="0.3">
      <c r="A39" s="1"/>
      <c r="B39" s="50" t="s">
        <v>805</v>
      </c>
      <c r="C39" s="51">
        <v>834.5</v>
      </c>
      <c r="D39" s="51">
        <v>1896.9</v>
      </c>
      <c r="E39" s="51">
        <v>3741.5</v>
      </c>
      <c r="F39" s="51">
        <v>44.1</v>
      </c>
      <c r="G39" s="51"/>
      <c r="H39" s="51">
        <v>0</v>
      </c>
      <c r="I39" s="51"/>
      <c r="J39" s="51"/>
      <c r="K39" s="51">
        <v>25.7</v>
      </c>
      <c r="L39" s="51">
        <v>9.3000000000000007</v>
      </c>
      <c r="M39" s="51">
        <v>536.38800000000003</v>
      </c>
      <c r="N39" s="51">
        <v>772.4</v>
      </c>
      <c r="O39" s="51">
        <v>7860.7879999999996</v>
      </c>
      <c r="P39" s="1"/>
      <c r="Q39" s="1"/>
      <c r="R39" s="1"/>
      <c r="S39" s="1"/>
      <c r="T39" s="217"/>
      <c r="U39" s="52" t="s">
        <v>959</v>
      </c>
      <c r="V39" s="53">
        <v>84.25</v>
      </c>
      <c r="W39" s="53" t="s">
        <v>553</v>
      </c>
    </row>
    <row r="40" spans="1:23" x14ac:dyDescent="0.3">
      <c r="A40" s="1"/>
      <c r="B40" s="54" t="s">
        <v>806</v>
      </c>
      <c r="C40" s="55">
        <v>823.7</v>
      </c>
      <c r="D40" s="55">
        <v>2089.8000000000002</v>
      </c>
      <c r="E40" s="55">
        <v>3718.6</v>
      </c>
      <c r="F40" s="55">
        <v>44.2</v>
      </c>
      <c r="G40" s="55"/>
      <c r="H40" s="55">
        <v>0</v>
      </c>
      <c r="I40" s="55"/>
      <c r="J40" s="55"/>
      <c r="K40" s="55">
        <v>26.6</v>
      </c>
      <c r="L40" s="55">
        <v>9.3000000000000007</v>
      </c>
      <c r="M40" s="55">
        <v>210.79470000000001</v>
      </c>
      <c r="N40" s="55">
        <v>761.6</v>
      </c>
      <c r="O40" s="55">
        <v>7684.5946999999996</v>
      </c>
      <c r="P40" s="1"/>
      <c r="Q40" s="1"/>
      <c r="R40" s="1"/>
      <c r="S40" s="1"/>
      <c r="T40" s="217"/>
      <c r="U40" s="52" t="s">
        <v>960</v>
      </c>
      <c r="V40" s="53">
        <v>183</v>
      </c>
      <c r="W40" s="53" t="s">
        <v>553</v>
      </c>
    </row>
    <row r="41" spans="1:23" x14ac:dyDescent="0.3">
      <c r="A41" s="1"/>
      <c r="B41" s="54" t="s">
        <v>807</v>
      </c>
      <c r="C41" s="55">
        <v>824.1</v>
      </c>
      <c r="D41" s="55">
        <v>2252.9</v>
      </c>
      <c r="E41" s="55">
        <v>3746.1</v>
      </c>
      <c r="F41" s="55">
        <v>44.4</v>
      </c>
      <c r="G41" s="55"/>
      <c r="H41" s="55">
        <v>0</v>
      </c>
      <c r="I41" s="55"/>
      <c r="J41" s="55"/>
      <c r="K41" s="55">
        <v>26.8</v>
      </c>
      <c r="L41" s="55">
        <v>9.8000000000000007</v>
      </c>
      <c r="M41" s="55">
        <v>15.7134</v>
      </c>
      <c r="N41" s="55">
        <v>784.2</v>
      </c>
      <c r="O41" s="55">
        <v>7704.0133999999998</v>
      </c>
      <c r="P41" s="1"/>
      <c r="Q41" s="1"/>
      <c r="R41" s="1"/>
      <c r="S41" s="1"/>
      <c r="T41" s="217" t="s">
        <v>581</v>
      </c>
      <c r="U41" s="52" t="s">
        <v>961</v>
      </c>
      <c r="V41" s="53">
        <v>80.8</v>
      </c>
      <c r="W41" s="53" t="s">
        <v>553</v>
      </c>
    </row>
    <row r="42" spans="1:23" x14ac:dyDescent="0.3">
      <c r="A42" s="1"/>
      <c r="B42" s="54" t="s">
        <v>808</v>
      </c>
      <c r="C42" s="55">
        <v>825.9</v>
      </c>
      <c r="D42" s="55">
        <v>2254.1</v>
      </c>
      <c r="E42" s="55">
        <v>3769.2</v>
      </c>
      <c r="F42" s="55">
        <v>44.8</v>
      </c>
      <c r="G42" s="55"/>
      <c r="H42" s="55">
        <v>0</v>
      </c>
      <c r="I42" s="55"/>
      <c r="J42" s="55"/>
      <c r="K42" s="55">
        <v>28.2</v>
      </c>
      <c r="L42" s="55">
        <v>9.8000000000000007</v>
      </c>
      <c r="M42" s="55">
        <v>0.13</v>
      </c>
      <c r="N42" s="55">
        <v>747.5</v>
      </c>
      <c r="O42" s="55">
        <v>7679.63</v>
      </c>
      <c r="P42" s="1"/>
      <c r="Q42" s="1"/>
      <c r="R42" s="1"/>
      <c r="S42" s="1"/>
      <c r="T42" s="217" t="s">
        <v>564</v>
      </c>
      <c r="U42" s="52" t="s">
        <v>962</v>
      </c>
      <c r="V42" s="53">
        <v>418.2</v>
      </c>
      <c r="W42" s="53" t="s">
        <v>553</v>
      </c>
    </row>
    <row r="43" spans="1:23" x14ac:dyDescent="0.3">
      <c r="A43" s="1"/>
      <c r="B43" s="54" t="s">
        <v>809</v>
      </c>
      <c r="C43" s="55">
        <v>828.9</v>
      </c>
      <c r="D43" s="55">
        <v>2408.5</v>
      </c>
      <c r="E43" s="55">
        <v>3766.7</v>
      </c>
      <c r="F43" s="55">
        <v>44.5</v>
      </c>
      <c r="G43" s="55"/>
      <c r="H43" s="55">
        <v>0</v>
      </c>
      <c r="I43" s="55"/>
      <c r="J43" s="55"/>
      <c r="K43" s="55">
        <v>27.5</v>
      </c>
      <c r="L43" s="55">
        <v>9.6999999999999993</v>
      </c>
      <c r="M43" s="55">
        <v>0</v>
      </c>
      <c r="N43" s="55">
        <v>737.7</v>
      </c>
      <c r="O43" s="55">
        <v>7823.5</v>
      </c>
      <c r="P43" s="1"/>
      <c r="Q43" s="1"/>
      <c r="R43" s="1"/>
      <c r="S43" s="1"/>
      <c r="T43" s="217" t="s">
        <v>582</v>
      </c>
      <c r="U43" s="52" t="s">
        <v>963</v>
      </c>
      <c r="V43" s="53">
        <v>349.5</v>
      </c>
      <c r="W43" s="53" t="s">
        <v>553</v>
      </c>
    </row>
    <row r="44" spans="1:23" x14ac:dyDescent="0.3">
      <c r="A44" s="1"/>
      <c r="B44" s="54" t="s">
        <v>810</v>
      </c>
      <c r="C44" s="55">
        <v>825.2</v>
      </c>
      <c r="D44" s="55">
        <v>2367.4</v>
      </c>
      <c r="E44" s="55">
        <v>3773.4</v>
      </c>
      <c r="F44" s="55">
        <v>80.7</v>
      </c>
      <c r="G44" s="55"/>
      <c r="H44" s="55">
        <v>0</v>
      </c>
      <c r="I44" s="55"/>
      <c r="J44" s="55"/>
      <c r="K44" s="55">
        <v>28.3</v>
      </c>
      <c r="L44" s="55">
        <v>9.6999999999999993</v>
      </c>
      <c r="M44" s="55">
        <v>0</v>
      </c>
      <c r="N44" s="55">
        <v>730.1</v>
      </c>
      <c r="O44" s="55">
        <v>7814.8</v>
      </c>
      <c r="P44" s="1"/>
      <c r="Q44" s="1"/>
      <c r="R44" s="1"/>
      <c r="S44" s="1"/>
      <c r="T44" s="217" t="s">
        <v>558</v>
      </c>
      <c r="U44" s="52" t="s">
        <v>964</v>
      </c>
      <c r="V44" s="53" t="s">
        <v>553</v>
      </c>
      <c r="W44" s="53">
        <v>1603</v>
      </c>
    </row>
    <row r="45" spans="1:23" x14ac:dyDescent="0.3">
      <c r="A45" s="1"/>
      <c r="B45" s="54" t="s">
        <v>811</v>
      </c>
      <c r="C45" s="55">
        <v>817.9</v>
      </c>
      <c r="D45" s="55">
        <v>2319.5</v>
      </c>
      <c r="E45" s="55">
        <v>3768.2</v>
      </c>
      <c r="F45" s="55">
        <v>83.9</v>
      </c>
      <c r="G45" s="55"/>
      <c r="H45" s="55">
        <v>0</v>
      </c>
      <c r="I45" s="55"/>
      <c r="J45" s="55"/>
      <c r="K45" s="55">
        <v>28.8</v>
      </c>
      <c r="L45" s="55">
        <v>9.6999999999999993</v>
      </c>
      <c r="M45" s="55">
        <v>0</v>
      </c>
      <c r="N45" s="55">
        <v>752.4</v>
      </c>
      <c r="O45" s="55">
        <v>7780.4</v>
      </c>
      <c r="P45" s="1"/>
      <c r="Q45" s="1"/>
      <c r="R45" s="1"/>
      <c r="S45" s="1"/>
      <c r="T45" s="217" t="s">
        <v>566</v>
      </c>
      <c r="U45" s="52" t="s">
        <v>965</v>
      </c>
      <c r="V45" s="53">
        <v>1048.0999999999999</v>
      </c>
      <c r="W45" s="53" t="s">
        <v>553</v>
      </c>
    </row>
    <row r="46" spans="1:23" x14ac:dyDescent="0.3">
      <c r="A46" s="1"/>
      <c r="B46" s="56" t="s">
        <v>812</v>
      </c>
      <c r="C46" s="57">
        <v>821.7</v>
      </c>
      <c r="D46" s="57">
        <v>2380.3000000000002</v>
      </c>
      <c r="E46" s="57">
        <v>3778.7</v>
      </c>
      <c r="F46" s="57">
        <v>84.4</v>
      </c>
      <c r="G46" s="57"/>
      <c r="H46" s="57">
        <v>0</v>
      </c>
      <c r="I46" s="57"/>
      <c r="J46" s="57"/>
      <c r="K46" s="57">
        <v>25.9</v>
      </c>
      <c r="L46" s="57">
        <v>9.6999999999999993</v>
      </c>
      <c r="M46" s="57">
        <v>0</v>
      </c>
      <c r="N46" s="57">
        <v>707.3</v>
      </c>
      <c r="O46" s="57">
        <v>7808</v>
      </c>
      <c r="P46" s="1"/>
      <c r="Q46" s="1"/>
      <c r="R46" s="1"/>
      <c r="S46" s="1"/>
      <c r="T46" s="217" t="s">
        <v>570</v>
      </c>
      <c r="U46" s="52" t="s">
        <v>966</v>
      </c>
      <c r="V46" s="53">
        <v>100.8</v>
      </c>
      <c r="W46" s="53" t="s">
        <v>553</v>
      </c>
    </row>
    <row r="47" spans="1:23" x14ac:dyDescent="0.3">
      <c r="A47" s="1"/>
      <c r="B47" s="50" t="s">
        <v>813</v>
      </c>
      <c r="C47" s="51">
        <v>832.7</v>
      </c>
      <c r="D47" s="51">
        <v>2362.4</v>
      </c>
      <c r="E47" s="51">
        <v>3722.3</v>
      </c>
      <c r="F47" s="51">
        <v>84.2</v>
      </c>
      <c r="G47" s="51"/>
      <c r="H47" s="51">
        <v>0</v>
      </c>
      <c r="I47" s="51"/>
      <c r="J47" s="51"/>
      <c r="K47" s="51">
        <v>27</v>
      </c>
      <c r="L47" s="51">
        <v>9.6999999999999993</v>
      </c>
      <c r="M47" s="51">
        <v>0</v>
      </c>
      <c r="N47" s="51">
        <v>721.3</v>
      </c>
      <c r="O47" s="51">
        <v>7759.6</v>
      </c>
      <c r="P47" s="1"/>
      <c r="Q47" s="1"/>
      <c r="R47" s="1"/>
      <c r="S47" s="1"/>
      <c r="T47" s="217"/>
      <c r="U47" s="52" t="s">
        <v>967</v>
      </c>
      <c r="V47" s="53">
        <v>21.6</v>
      </c>
      <c r="W47" s="53" t="s">
        <v>553</v>
      </c>
    </row>
    <row r="48" spans="1:23" x14ac:dyDescent="0.3">
      <c r="A48" s="1"/>
      <c r="B48" s="54" t="s">
        <v>814</v>
      </c>
      <c r="C48" s="55">
        <v>832.7</v>
      </c>
      <c r="D48" s="55">
        <v>2375.5</v>
      </c>
      <c r="E48" s="55">
        <v>3665.3</v>
      </c>
      <c r="F48" s="55">
        <v>84.3</v>
      </c>
      <c r="G48" s="55"/>
      <c r="H48" s="55">
        <v>0</v>
      </c>
      <c r="I48" s="55"/>
      <c r="J48" s="55"/>
      <c r="K48" s="55">
        <v>28.5</v>
      </c>
      <c r="L48" s="55">
        <v>9.6999999999999993</v>
      </c>
      <c r="M48" s="55">
        <v>0</v>
      </c>
      <c r="N48" s="55">
        <v>731.3</v>
      </c>
      <c r="O48" s="55">
        <v>7727.3</v>
      </c>
      <c r="P48" s="1"/>
      <c r="Q48" s="1"/>
      <c r="R48" s="1"/>
      <c r="S48" s="1"/>
      <c r="T48" s="217" t="s">
        <v>44</v>
      </c>
      <c r="U48" s="52" t="s">
        <v>91</v>
      </c>
      <c r="V48" s="53" t="s">
        <v>553</v>
      </c>
      <c r="W48" s="53">
        <v>4400.8999999999996</v>
      </c>
    </row>
    <row r="49" spans="1:23" x14ac:dyDescent="0.3">
      <c r="A49" s="1"/>
      <c r="B49" s="54" t="s">
        <v>815</v>
      </c>
      <c r="C49" s="55">
        <v>823.6</v>
      </c>
      <c r="D49" s="55">
        <v>2295.8000000000002</v>
      </c>
      <c r="E49" s="55">
        <v>3566.8</v>
      </c>
      <c r="F49" s="55">
        <v>83.9</v>
      </c>
      <c r="G49" s="55"/>
      <c r="H49" s="55">
        <v>0</v>
      </c>
      <c r="I49" s="55"/>
      <c r="J49" s="55"/>
      <c r="K49" s="55">
        <v>27.3</v>
      </c>
      <c r="L49" s="55">
        <v>9.6999999999999993</v>
      </c>
      <c r="M49" s="55">
        <v>0</v>
      </c>
      <c r="N49" s="55">
        <v>714.8</v>
      </c>
      <c r="O49" s="55">
        <v>7521.9</v>
      </c>
      <c r="P49" s="1"/>
      <c r="Q49" s="1"/>
      <c r="R49" s="1"/>
      <c r="S49" s="1"/>
      <c r="T49" s="217"/>
      <c r="U49" s="52" t="s">
        <v>968</v>
      </c>
      <c r="V49" s="53">
        <v>71.099999999999994</v>
      </c>
      <c r="W49" s="53" t="s">
        <v>553</v>
      </c>
    </row>
    <row r="50" spans="1:23" x14ac:dyDescent="0.3">
      <c r="A50" s="1"/>
      <c r="B50" s="54" t="s">
        <v>816</v>
      </c>
      <c r="C50" s="55">
        <v>825.6</v>
      </c>
      <c r="D50" s="55">
        <v>2284.6</v>
      </c>
      <c r="E50" s="55">
        <v>3562.2</v>
      </c>
      <c r="F50" s="55">
        <v>84.6</v>
      </c>
      <c r="G50" s="55"/>
      <c r="H50" s="55">
        <v>0</v>
      </c>
      <c r="I50" s="55"/>
      <c r="J50" s="55"/>
      <c r="K50" s="55">
        <v>29</v>
      </c>
      <c r="L50" s="55">
        <v>9.6999999999999993</v>
      </c>
      <c r="M50" s="55">
        <v>0</v>
      </c>
      <c r="N50" s="55">
        <v>703.3</v>
      </c>
      <c r="O50" s="55">
        <v>7499</v>
      </c>
      <c r="P50" s="1"/>
      <c r="Q50" s="1"/>
      <c r="R50" s="1"/>
      <c r="S50" s="1"/>
      <c r="T50" s="217" t="s">
        <v>296</v>
      </c>
      <c r="U50" s="52" t="s">
        <v>969</v>
      </c>
      <c r="V50" s="53" t="s">
        <v>553</v>
      </c>
      <c r="W50" s="53">
        <v>670.7</v>
      </c>
    </row>
    <row r="51" spans="1:23" x14ac:dyDescent="0.3">
      <c r="A51" s="1"/>
      <c r="B51" s="54" t="s">
        <v>817</v>
      </c>
      <c r="C51" s="55">
        <v>797.3</v>
      </c>
      <c r="D51" s="55">
        <v>2153</v>
      </c>
      <c r="E51" s="55">
        <v>3561.9</v>
      </c>
      <c r="F51" s="55">
        <v>84.1</v>
      </c>
      <c r="G51" s="55"/>
      <c r="H51" s="55">
        <v>0</v>
      </c>
      <c r="I51" s="55"/>
      <c r="J51" s="55"/>
      <c r="K51" s="55">
        <v>29</v>
      </c>
      <c r="L51" s="55">
        <v>9.6999999999999993</v>
      </c>
      <c r="M51" s="55">
        <v>0</v>
      </c>
      <c r="N51" s="55">
        <v>688.7</v>
      </c>
      <c r="O51" s="55">
        <v>7323.7</v>
      </c>
      <c r="P51" s="1"/>
      <c r="Q51" s="1"/>
      <c r="R51" s="1"/>
      <c r="S51" s="1"/>
      <c r="T51" s="217" t="s">
        <v>576</v>
      </c>
      <c r="U51" s="52" t="s">
        <v>970</v>
      </c>
      <c r="V51" s="53">
        <v>27.25</v>
      </c>
      <c r="W51" s="53" t="s">
        <v>553</v>
      </c>
    </row>
    <row r="52" spans="1:23" x14ac:dyDescent="0.3">
      <c r="A52" s="1"/>
      <c r="B52" s="54" t="s">
        <v>818</v>
      </c>
      <c r="C52" s="55">
        <v>794.8</v>
      </c>
      <c r="D52" s="55">
        <v>2019.2</v>
      </c>
      <c r="E52" s="55">
        <v>3570.4</v>
      </c>
      <c r="F52" s="55">
        <v>45.3</v>
      </c>
      <c r="G52" s="55"/>
      <c r="H52" s="55">
        <v>0</v>
      </c>
      <c r="I52" s="55"/>
      <c r="J52" s="55"/>
      <c r="K52" s="55">
        <v>27.7</v>
      </c>
      <c r="L52" s="55">
        <v>9.6999999999999993</v>
      </c>
      <c r="M52" s="55">
        <v>0</v>
      </c>
      <c r="N52" s="55">
        <v>634.5</v>
      </c>
      <c r="O52" s="55">
        <v>7101.6</v>
      </c>
      <c r="P52" s="1"/>
      <c r="Q52" s="1"/>
      <c r="R52" s="1"/>
      <c r="S52" s="1"/>
      <c r="T52" s="217" t="s">
        <v>105</v>
      </c>
      <c r="U52" s="52" t="s">
        <v>971</v>
      </c>
      <c r="V52" s="53">
        <v>20.55</v>
      </c>
      <c r="W52" s="53" t="s">
        <v>553</v>
      </c>
    </row>
    <row r="53" spans="1:23" x14ac:dyDescent="0.3">
      <c r="A53" s="1"/>
      <c r="B53" s="54" t="s">
        <v>819</v>
      </c>
      <c r="C53" s="55">
        <v>787.5</v>
      </c>
      <c r="D53" s="55">
        <v>1919.7</v>
      </c>
      <c r="E53" s="55">
        <v>3568.2</v>
      </c>
      <c r="F53" s="55">
        <v>42.9</v>
      </c>
      <c r="G53" s="55"/>
      <c r="H53" s="55">
        <v>0</v>
      </c>
      <c r="I53" s="55"/>
      <c r="J53" s="55"/>
      <c r="K53" s="55">
        <v>28.3</v>
      </c>
      <c r="L53" s="55">
        <v>9.6999999999999993</v>
      </c>
      <c r="M53" s="55">
        <v>0</v>
      </c>
      <c r="N53" s="55">
        <v>607.79999999999995</v>
      </c>
      <c r="O53" s="55">
        <v>6964.1</v>
      </c>
      <c r="P53" s="1"/>
      <c r="Q53" s="1"/>
      <c r="R53" s="1"/>
      <c r="S53" s="1"/>
      <c r="T53" s="217"/>
      <c r="U53" s="52" t="s">
        <v>972</v>
      </c>
      <c r="V53" s="53" t="s">
        <v>553</v>
      </c>
      <c r="W53" s="53">
        <v>2116.8000000000002</v>
      </c>
    </row>
    <row r="54" spans="1:23" x14ac:dyDescent="0.3">
      <c r="A54" s="1"/>
      <c r="B54" s="56" t="s">
        <v>57</v>
      </c>
      <c r="C54" s="57">
        <v>801.7</v>
      </c>
      <c r="D54" s="57">
        <v>1629.3</v>
      </c>
      <c r="E54" s="57">
        <v>3564.9</v>
      </c>
      <c r="F54" s="57">
        <v>42.4</v>
      </c>
      <c r="G54" s="57"/>
      <c r="H54" s="57">
        <v>0</v>
      </c>
      <c r="I54" s="57"/>
      <c r="J54" s="57"/>
      <c r="K54" s="57">
        <v>27.3</v>
      </c>
      <c r="L54" s="57">
        <v>9.6999999999999993</v>
      </c>
      <c r="M54" s="57">
        <v>0</v>
      </c>
      <c r="N54" s="57">
        <v>624.5</v>
      </c>
      <c r="O54" s="57">
        <v>6699.8</v>
      </c>
      <c r="P54" s="1"/>
      <c r="Q54" s="1"/>
      <c r="R54" s="1"/>
      <c r="S54" s="1"/>
      <c r="T54" s="217"/>
      <c r="U54" s="52" t="s">
        <v>110</v>
      </c>
      <c r="V54" s="53" t="s">
        <v>553</v>
      </c>
      <c r="W54" s="53">
        <v>235.1</v>
      </c>
    </row>
    <row r="55" spans="1:23" x14ac:dyDescent="0.3">
      <c r="A55" s="1"/>
      <c r="B55" s="58" t="s">
        <v>973</v>
      </c>
      <c r="C55" s="59">
        <v>18947.099999999999</v>
      </c>
      <c r="D55" s="59">
        <v>45319.8</v>
      </c>
      <c r="E55" s="59">
        <v>82951.05</v>
      </c>
      <c r="F55" s="59">
        <v>1186.8</v>
      </c>
      <c r="G55" s="59">
        <v>0</v>
      </c>
      <c r="H55" s="59">
        <v>153.55000000000001</v>
      </c>
      <c r="I55" s="59">
        <v>0</v>
      </c>
      <c r="J55" s="59">
        <v>0</v>
      </c>
      <c r="K55" s="59">
        <v>728.95</v>
      </c>
      <c r="L55" s="59">
        <v>215.7</v>
      </c>
      <c r="M55" s="59">
        <v>8646.8308500000003</v>
      </c>
      <c r="N55" s="59">
        <v>14034.95</v>
      </c>
      <c r="O55" s="59">
        <v>172184.73084999999</v>
      </c>
      <c r="P55" s="1"/>
      <c r="Q55" s="1"/>
      <c r="R55" s="1"/>
      <c r="S55" s="1"/>
      <c r="T55" s="217"/>
      <c r="U55" s="52" t="s">
        <v>974</v>
      </c>
      <c r="V55" s="53">
        <v>163.65</v>
      </c>
      <c r="W55" s="53" t="s">
        <v>553</v>
      </c>
    </row>
    <row r="56" spans="1:23" x14ac:dyDescent="0.3">
      <c r="A56" s="1"/>
      <c r="B56" s="58" t="s">
        <v>975</v>
      </c>
      <c r="C56" s="59">
        <v>11.003937402850143</v>
      </c>
      <c r="D56" s="59">
        <v>26.320452328308182</v>
      </c>
      <c r="E56" s="59">
        <v>48.175613244279724</v>
      </c>
      <c r="F56" s="59">
        <v>0.68925972363594168</v>
      </c>
      <c r="G56" s="59">
        <v>0</v>
      </c>
      <c r="H56" s="59">
        <v>8.9177477725226523E-2</v>
      </c>
      <c r="I56" s="59">
        <v>0</v>
      </c>
      <c r="J56" s="59">
        <v>0</v>
      </c>
      <c r="K56" s="59">
        <v>0.42335345091373416</v>
      </c>
      <c r="L56" s="59">
        <v>0.12527243207640093</v>
      </c>
      <c r="M56" s="59">
        <v>5.0218337057614884</v>
      </c>
      <c r="N56" s="59">
        <v>8.1511002344491583</v>
      </c>
      <c r="O56" s="60" t="s">
        <v>976</v>
      </c>
      <c r="P56" s="1"/>
      <c r="Q56" s="1"/>
      <c r="R56" s="1"/>
      <c r="S56" s="1"/>
      <c r="T56" s="217" t="s">
        <v>112</v>
      </c>
      <c r="U56" s="52" t="s">
        <v>977</v>
      </c>
      <c r="V56" s="53" t="s">
        <v>553</v>
      </c>
      <c r="W56" s="53">
        <v>1558.55</v>
      </c>
    </row>
    <row r="57" spans="1:23" x14ac:dyDescent="0.3">
      <c r="A57" s="1"/>
      <c r="B57" s="1"/>
      <c r="C57" s="1"/>
      <c r="D57" s="1"/>
      <c r="E57" s="1"/>
      <c r="F57" s="1"/>
      <c r="G57" s="1"/>
      <c r="H57" s="1"/>
      <c r="I57" s="1"/>
      <c r="J57" s="1"/>
      <c r="K57" s="1"/>
      <c r="L57" s="1"/>
      <c r="M57" s="1"/>
      <c r="N57" s="1"/>
      <c r="O57" s="1"/>
      <c r="P57" s="1"/>
      <c r="Q57" s="1"/>
      <c r="R57" s="1"/>
      <c r="S57" s="1"/>
      <c r="T57" s="217"/>
      <c r="U57" s="52" t="s">
        <v>978</v>
      </c>
      <c r="V57" s="53">
        <v>14.4</v>
      </c>
      <c r="W57" s="53" t="s">
        <v>553</v>
      </c>
    </row>
    <row r="58" spans="1:23" x14ac:dyDescent="0.3">
      <c r="A58" s="1"/>
      <c r="B58" s="1"/>
      <c r="C58" s="1"/>
      <c r="D58" s="1"/>
      <c r="E58" s="1"/>
      <c r="F58" s="1"/>
      <c r="G58" s="1"/>
      <c r="H58" s="1"/>
      <c r="I58" s="1"/>
      <c r="J58" s="1"/>
      <c r="K58" s="1"/>
      <c r="L58" s="1"/>
      <c r="M58" s="1"/>
      <c r="N58" s="1"/>
      <c r="O58" s="1"/>
      <c r="P58" s="1"/>
      <c r="Q58" s="1"/>
      <c r="R58" s="1"/>
      <c r="S58" s="1"/>
      <c r="T58" s="217"/>
      <c r="U58" s="52" t="s">
        <v>979</v>
      </c>
      <c r="V58" s="53">
        <v>729.2</v>
      </c>
      <c r="W58" s="53" t="s">
        <v>553</v>
      </c>
    </row>
    <row r="59" spans="1:23" x14ac:dyDescent="0.3">
      <c r="A59" s="1"/>
      <c r="B59" s="1"/>
      <c r="C59" s="1"/>
      <c r="D59" s="1"/>
      <c r="E59" s="1"/>
      <c r="F59" s="1"/>
      <c r="G59" s="1"/>
      <c r="H59" s="1"/>
      <c r="I59" s="1"/>
      <c r="J59" s="1"/>
      <c r="K59" s="1"/>
      <c r="L59" s="1"/>
      <c r="M59" s="1"/>
      <c r="N59" s="1"/>
      <c r="O59" s="1"/>
      <c r="P59" s="1"/>
      <c r="Q59" s="1"/>
      <c r="R59" s="1"/>
      <c r="S59" s="1"/>
      <c r="T59" s="217"/>
      <c r="U59" s="52" t="s">
        <v>113</v>
      </c>
      <c r="V59" s="53" t="s">
        <v>553</v>
      </c>
      <c r="W59" s="53">
        <v>3531.15</v>
      </c>
    </row>
    <row r="60" spans="1:23" x14ac:dyDescent="0.3">
      <c r="A60" s="1"/>
      <c r="B60" s="1"/>
      <c r="C60" s="1"/>
      <c r="D60" s="1"/>
      <c r="E60" s="1"/>
      <c r="F60" s="1"/>
      <c r="G60" s="1"/>
      <c r="H60" s="1"/>
      <c r="I60" s="1"/>
      <c r="J60" s="1"/>
      <c r="K60" s="1"/>
      <c r="L60" s="1"/>
      <c r="M60" s="1"/>
      <c r="N60" s="1"/>
      <c r="O60" s="1"/>
      <c r="P60" s="1"/>
      <c r="Q60" s="1"/>
      <c r="R60" s="1"/>
      <c r="S60" s="1"/>
      <c r="T60" s="217"/>
      <c r="U60" s="52" t="s">
        <v>115</v>
      </c>
      <c r="V60" s="53" t="s">
        <v>553</v>
      </c>
      <c r="W60" s="53">
        <v>2100.85</v>
      </c>
    </row>
    <row r="61" spans="1:23" x14ac:dyDescent="0.3">
      <c r="A61" s="1"/>
      <c r="B61" s="1"/>
      <c r="C61" s="1"/>
      <c r="D61" s="1"/>
      <c r="E61" s="1"/>
      <c r="F61" s="1"/>
      <c r="G61" s="1"/>
      <c r="H61" s="1"/>
      <c r="I61" s="1"/>
      <c r="J61" s="1"/>
      <c r="K61" s="1"/>
      <c r="L61" s="1"/>
      <c r="M61" s="1"/>
      <c r="N61" s="1"/>
      <c r="O61" s="1"/>
      <c r="P61" s="1"/>
      <c r="Q61" s="1"/>
      <c r="R61" s="1"/>
      <c r="S61" s="1"/>
      <c r="T61" s="217"/>
      <c r="U61" s="52" t="s">
        <v>980</v>
      </c>
      <c r="V61" s="53">
        <v>1516.6</v>
      </c>
      <c r="W61" s="53" t="s">
        <v>553</v>
      </c>
    </row>
    <row r="62" spans="1:23" x14ac:dyDescent="0.3">
      <c r="A62" s="1"/>
      <c r="B62" s="1"/>
      <c r="C62" s="1"/>
      <c r="D62" s="1"/>
      <c r="E62" s="1"/>
      <c r="F62" s="1"/>
      <c r="G62" s="1"/>
      <c r="H62" s="1"/>
      <c r="I62" s="1"/>
      <c r="J62" s="1"/>
      <c r="K62" s="1"/>
      <c r="L62" s="1"/>
      <c r="M62" s="1"/>
      <c r="N62" s="1"/>
      <c r="O62" s="1"/>
      <c r="P62" s="1"/>
      <c r="Q62" s="1"/>
      <c r="R62" s="1"/>
      <c r="S62" s="1"/>
      <c r="T62" s="217" t="s">
        <v>560</v>
      </c>
      <c r="U62" s="52" t="s">
        <v>981</v>
      </c>
      <c r="V62" s="53" t="s">
        <v>553</v>
      </c>
      <c r="W62" s="53">
        <v>1438.85</v>
      </c>
    </row>
    <row r="63" spans="1:23" x14ac:dyDescent="0.3">
      <c r="A63" s="1"/>
      <c r="B63" s="1"/>
      <c r="C63" s="1"/>
      <c r="D63" s="1"/>
      <c r="E63" s="1"/>
      <c r="F63" s="1"/>
      <c r="G63" s="1"/>
      <c r="H63" s="1"/>
      <c r="I63" s="1"/>
      <c r="J63" s="1"/>
      <c r="K63" s="1"/>
      <c r="L63" s="1"/>
      <c r="M63" s="1"/>
      <c r="N63" s="1"/>
      <c r="O63" s="1"/>
      <c r="P63" s="1"/>
      <c r="Q63" s="1"/>
      <c r="R63" s="1"/>
      <c r="S63" s="1"/>
      <c r="T63" s="217"/>
      <c r="U63" s="52" t="s">
        <v>982</v>
      </c>
      <c r="V63" s="53">
        <v>9.6</v>
      </c>
      <c r="W63" s="53" t="s">
        <v>553</v>
      </c>
    </row>
    <row r="64" spans="1:23" x14ac:dyDescent="0.3">
      <c r="A64" s="1"/>
      <c r="B64" s="1"/>
      <c r="C64" s="1"/>
      <c r="D64" s="1"/>
      <c r="E64" s="1"/>
      <c r="F64" s="1"/>
      <c r="G64" s="1"/>
      <c r="H64" s="1"/>
      <c r="I64" s="1"/>
      <c r="J64" s="1"/>
      <c r="K64" s="1"/>
      <c r="L64" s="1"/>
      <c r="M64" s="1"/>
      <c r="N64" s="1"/>
      <c r="O64" s="1"/>
      <c r="P64" s="1"/>
      <c r="Q64" s="1"/>
      <c r="R64" s="1"/>
      <c r="S64" s="1"/>
      <c r="T64" s="217" t="s">
        <v>983</v>
      </c>
      <c r="U64" s="52" t="s">
        <v>984</v>
      </c>
      <c r="V64" s="53">
        <v>481.85</v>
      </c>
      <c r="W64" s="53" t="s">
        <v>553</v>
      </c>
    </row>
    <row r="65" spans="1:23" x14ac:dyDescent="0.3">
      <c r="A65" s="1"/>
      <c r="B65" s="1"/>
      <c r="C65" s="1"/>
      <c r="D65" s="1"/>
      <c r="E65" s="1"/>
      <c r="F65" s="1"/>
      <c r="G65" s="1"/>
      <c r="H65" s="1"/>
      <c r="I65" s="1"/>
      <c r="J65" s="1"/>
      <c r="K65" s="1"/>
      <c r="L65" s="1"/>
      <c r="M65" s="1"/>
      <c r="N65" s="1"/>
      <c r="O65" s="1"/>
      <c r="P65" s="1"/>
      <c r="Q65" s="1"/>
      <c r="R65" s="1"/>
      <c r="S65" s="1"/>
      <c r="T65" s="217"/>
      <c r="U65" s="52" t="s">
        <v>985</v>
      </c>
      <c r="V65" s="53">
        <v>153.6</v>
      </c>
      <c r="W65" s="53" t="s">
        <v>553</v>
      </c>
    </row>
    <row r="66" spans="1:23" x14ac:dyDescent="0.3">
      <c r="A66" s="1"/>
      <c r="B66" s="1"/>
      <c r="C66" s="1"/>
      <c r="D66" s="1"/>
      <c r="E66" s="1"/>
      <c r="F66" s="1"/>
      <c r="G66" s="1"/>
      <c r="H66" s="1"/>
      <c r="I66" s="1"/>
      <c r="J66" s="1"/>
      <c r="K66" s="1"/>
      <c r="L66" s="1"/>
      <c r="M66" s="1"/>
      <c r="N66" s="1"/>
      <c r="O66" s="1"/>
      <c r="P66" s="1"/>
      <c r="Q66" s="1"/>
      <c r="R66" s="1"/>
      <c r="S66" s="1"/>
      <c r="T66" s="217"/>
      <c r="U66" s="52" t="s">
        <v>986</v>
      </c>
      <c r="V66" s="53">
        <v>239.8</v>
      </c>
      <c r="W66" s="53" t="s">
        <v>553</v>
      </c>
    </row>
    <row r="67" spans="1:23" x14ac:dyDescent="0.3">
      <c r="A67" s="1"/>
      <c r="B67" s="1"/>
      <c r="C67" s="1"/>
      <c r="D67" s="1"/>
      <c r="E67" s="1"/>
      <c r="F67" s="1"/>
      <c r="G67" s="1"/>
      <c r="H67" s="1"/>
      <c r="I67" s="1"/>
      <c r="J67" s="1"/>
      <c r="K67" s="1"/>
      <c r="L67" s="1"/>
      <c r="M67" s="1"/>
      <c r="N67" s="1"/>
      <c r="O67" s="1"/>
      <c r="P67" s="1"/>
      <c r="Q67" s="1"/>
      <c r="R67" s="1"/>
      <c r="S67" s="1"/>
      <c r="T67" s="217" t="s">
        <v>138</v>
      </c>
      <c r="U67" s="52" t="s">
        <v>139</v>
      </c>
      <c r="V67" s="53">
        <v>494.6</v>
      </c>
      <c r="W67" s="53" t="s">
        <v>553</v>
      </c>
    </row>
    <row r="68" spans="1:23" x14ac:dyDescent="0.3">
      <c r="A68" s="1"/>
      <c r="B68" s="1"/>
      <c r="C68" s="1"/>
      <c r="D68" s="1"/>
      <c r="E68" s="1"/>
      <c r="F68" s="1"/>
      <c r="G68" s="1"/>
      <c r="H68" s="1"/>
      <c r="I68" s="1"/>
      <c r="J68" s="1"/>
      <c r="K68" s="1"/>
      <c r="L68" s="1"/>
      <c r="M68" s="1"/>
      <c r="N68" s="1"/>
      <c r="O68" s="1"/>
      <c r="P68" s="1"/>
      <c r="Q68" s="1"/>
      <c r="R68" s="1"/>
      <c r="S68" s="1"/>
      <c r="T68" s="217"/>
      <c r="U68" s="52" t="s">
        <v>143</v>
      </c>
      <c r="V68" s="53" t="s">
        <v>553</v>
      </c>
      <c r="W68" s="53">
        <v>1004.45</v>
      </c>
    </row>
    <row r="69" spans="1:23" x14ac:dyDescent="0.3">
      <c r="A69" s="1"/>
      <c r="B69" s="1"/>
      <c r="C69" s="1"/>
      <c r="D69" s="1"/>
      <c r="E69" s="1"/>
      <c r="F69" s="1"/>
      <c r="G69" s="1"/>
      <c r="H69" s="1"/>
      <c r="I69" s="1"/>
      <c r="J69" s="1"/>
      <c r="K69" s="1"/>
      <c r="L69" s="1"/>
      <c r="M69" s="1"/>
      <c r="N69" s="1"/>
      <c r="O69" s="1"/>
      <c r="P69" s="1"/>
      <c r="Q69" s="1"/>
      <c r="R69" s="1"/>
      <c r="S69" s="1"/>
      <c r="T69" s="217"/>
      <c r="U69" s="52" t="s">
        <v>145</v>
      </c>
      <c r="V69" s="53" t="s">
        <v>553</v>
      </c>
      <c r="W69" s="53">
        <v>259.14999999999998</v>
      </c>
    </row>
    <row r="70" spans="1:23" x14ac:dyDescent="0.3">
      <c r="A70" s="1"/>
      <c r="B70" s="1"/>
      <c r="C70" s="1"/>
      <c r="D70" s="1"/>
      <c r="E70" s="1"/>
      <c r="F70" s="1"/>
      <c r="G70" s="1"/>
      <c r="H70" s="1"/>
      <c r="I70" s="1"/>
      <c r="J70" s="1"/>
      <c r="K70" s="1"/>
      <c r="L70" s="1"/>
      <c r="M70" s="1"/>
      <c r="N70" s="1"/>
      <c r="O70" s="1"/>
      <c r="P70" s="1"/>
      <c r="Q70" s="1"/>
      <c r="R70" s="1"/>
      <c r="S70" s="1"/>
      <c r="T70" s="217"/>
      <c r="U70" s="52" t="s">
        <v>987</v>
      </c>
      <c r="V70" s="53" t="s">
        <v>553</v>
      </c>
      <c r="W70" s="53">
        <v>213.45</v>
      </c>
    </row>
    <row r="71" spans="1:23" x14ac:dyDescent="0.3">
      <c r="A71" s="1"/>
      <c r="B71" s="1"/>
      <c r="C71" s="1"/>
      <c r="D71" s="1"/>
      <c r="E71" s="1"/>
      <c r="F71" s="1"/>
      <c r="G71" s="1"/>
      <c r="H71" s="1"/>
      <c r="I71" s="1"/>
      <c r="J71" s="1"/>
      <c r="K71" s="1"/>
      <c r="L71" s="1"/>
      <c r="M71" s="1"/>
      <c r="N71" s="1"/>
      <c r="O71" s="1"/>
      <c r="P71" s="1"/>
      <c r="Q71" s="1"/>
      <c r="R71" s="1"/>
      <c r="S71" s="1"/>
      <c r="T71" s="217"/>
      <c r="U71" s="52" t="s">
        <v>988</v>
      </c>
      <c r="V71" s="53">
        <v>2108.1</v>
      </c>
      <c r="W71" s="53" t="s">
        <v>553</v>
      </c>
    </row>
    <row r="72" spans="1:23" x14ac:dyDescent="0.3">
      <c r="A72" s="1"/>
      <c r="B72" s="1"/>
      <c r="C72" s="1"/>
      <c r="D72" s="1"/>
      <c r="E72" s="1"/>
      <c r="F72" s="1"/>
      <c r="G72" s="1"/>
      <c r="H72" s="1"/>
      <c r="I72" s="1"/>
      <c r="J72" s="1"/>
      <c r="K72" s="1"/>
      <c r="L72" s="1"/>
      <c r="M72" s="1"/>
      <c r="N72" s="1"/>
      <c r="O72" s="1"/>
      <c r="P72" s="1"/>
      <c r="Q72" s="1"/>
      <c r="R72" s="1"/>
      <c r="S72" s="1"/>
      <c r="T72" s="217" t="s">
        <v>571</v>
      </c>
      <c r="U72" s="52" t="s">
        <v>989</v>
      </c>
      <c r="V72" s="53">
        <v>196</v>
      </c>
      <c r="W72" s="53" t="s">
        <v>553</v>
      </c>
    </row>
    <row r="73" spans="1:23" x14ac:dyDescent="0.3">
      <c r="A73" s="1"/>
      <c r="B73" s="1"/>
      <c r="C73" s="1"/>
      <c r="D73" s="1"/>
      <c r="E73" s="1"/>
      <c r="F73" s="1"/>
      <c r="G73" s="1"/>
      <c r="H73" s="1"/>
      <c r="I73" s="1"/>
      <c r="J73" s="1"/>
      <c r="K73" s="1"/>
      <c r="L73" s="1"/>
      <c r="M73" s="1"/>
      <c r="N73" s="1"/>
      <c r="O73" s="1"/>
      <c r="P73" s="1"/>
      <c r="Q73" s="1"/>
      <c r="R73" s="1"/>
      <c r="S73" s="1"/>
      <c r="T73" s="217"/>
      <c r="U73" s="52" t="s">
        <v>990</v>
      </c>
      <c r="V73" s="53">
        <v>137.69999999999999</v>
      </c>
      <c r="W73" s="53" t="s">
        <v>553</v>
      </c>
    </row>
    <row r="74" spans="1:23" x14ac:dyDescent="0.3">
      <c r="A74" s="1"/>
      <c r="B74" s="1"/>
      <c r="C74" s="1"/>
      <c r="D74" s="1"/>
      <c r="E74" s="1"/>
      <c r="F74" s="1"/>
      <c r="H74" s="1"/>
      <c r="I74" s="1"/>
      <c r="J74" s="1"/>
      <c r="K74" s="1"/>
      <c r="L74" s="1"/>
      <c r="M74" s="1"/>
      <c r="N74" s="1"/>
      <c r="O74" s="1"/>
      <c r="P74" s="1"/>
      <c r="Q74" s="1"/>
      <c r="R74" s="1"/>
      <c r="S74" s="1"/>
      <c r="T74" s="217" t="s">
        <v>575</v>
      </c>
      <c r="U74" s="52" t="s">
        <v>991</v>
      </c>
      <c r="V74" s="53">
        <v>102.95</v>
      </c>
      <c r="W74" s="53" t="s">
        <v>553</v>
      </c>
    </row>
    <row r="75" spans="1:23" x14ac:dyDescent="0.3">
      <c r="A75" s="1"/>
      <c r="B75" s="1"/>
      <c r="C75" s="1"/>
      <c r="D75" s="1"/>
      <c r="E75" s="1"/>
      <c r="F75" s="1"/>
      <c r="H75" s="1"/>
      <c r="I75" s="1"/>
      <c r="J75" s="1"/>
      <c r="K75" s="1"/>
      <c r="L75" s="1"/>
      <c r="M75" s="1"/>
      <c r="N75" s="1"/>
      <c r="O75" s="1"/>
      <c r="P75" s="1"/>
      <c r="Q75" s="1"/>
      <c r="R75" s="1"/>
      <c r="S75" s="1"/>
      <c r="T75" s="61" t="s">
        <v>973</v>
      </c>
      <c r="U75" s="62"/>
      <c r="V75" s="63">
        <v>18947.099999999999</v>
      </c>
      <c r="W75" s="63">
        <v>45319.8</v>
      </c>
    </row>
  </sheetData>
  <mergeCells count="38">
    <mergeCell ref="T67:T71"/>
    <mergeCell ref="T72:T73"/>
    <mergeCell ref="T74"/>
    <mergeCell ref="T51"/>
    <mergeCell ref="T52:T55"/>
    <mergeCell ref="T56:T61"/>
    <mergeCell ref="T62:T63"/>
    <mergeCell ref="T64:T66"/>
    <mergeCell ref="T44"/>
    <mergeCell ref="T45"/>
    <mergeCell ref="T46:T47"/>
    <mergeCell ref="T48:T49"/>
    <mergeCell ref="T50"/>
    <mergeCell ref="T35:T36"/>
    <mergeCell ref="T37:T40"/>
    <mergeCell ref="T41"/>
    <mergeCell ref="T42"/>
    <mergeCell ref="T43"/>
    <mergeCell ref="T28:T29"/>
    <mergeCell ref="T30"/>
    <mergeCell ref="T31"/>
    <mergeCell ref="T32"/>
    <mergeCell ref="T33:T34"/>
    <mergeCell ref="T21:T22"/>
    <mergeCell ref="T23"/>
    <mergeCell ref="T24:T25"/>
    <mergeCell ref="T26"/>
    <mergeCell ref="T27"/>
    <mergeCell ref="T11"/>
    <mergeCell ref="T12:T13"/>
    <mergeCell ref="T14:T15"/>
    <mergeCell ref="T16:T19"/>
    <mergeCell ref="T20"/>
    <mergeCell ref="B3:H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9" t="s">
        <v>992</v>
      </c>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row>
    <row r="6" spans="1:79" ht="43.95" customHeight="1" x14ac:dyDescent="0.3">
      <c r="A6" s="1"/>
      <c r="B6" s="218" t="s">
        <v>547</v>
      </c>
      <c r="C6" s="218" t="s">
        <v>169</v>
      </c>
      <c r="D6" s="218" t="s">
        <v>14</v>
      </c>
      <c r="E6" s="218" t="s">
        <v>601</v>
      </c>
      <c r="F6" s="218" t="s">
        <v>180</v>
      </c>
      <c r="G6" s="218" t="s">
        <v>587</v>
      </c>
      <c r="H6" s="218" t="s">
        <v>588</v>
      </c>
      <c r="I6" s="218" t="s">
        <v>203</v>
      </c>
      <c r="J6" s="218" t="s">
        <v>599</v>
      </c>
      <c r="K6" s="218" t="s">
        <v>602</v>
      </c>
      <c r="L6" s="218" t="s">
        <v>589</v>
      </c>
      <c r="M6" s="218" t="s">
        <v>590</v>
      </c>
      <c r="N6" s="218" t="s">
        <v>591</v>
      </c>
      <c r="O6" s="218" t="s">
        <v>229</v>
      </c>
      <c r="P6" s="218"/>
      <c r="Q6" s="218"/>
      <c r="R6" s="218"/>
      <c r="S6" s="218"/>
      <c r="T6" s="218" t="s">
        <v>586</v>
      </c>
      <c r="U6" s="218" t="s">
        <v>577</v>
      </c>
      <c r="V6" s="218" t="s">
        <v>578</v>
      </c>
      <c r="W6" s="218" t="s">
        <v>579</v>
      </c>
      <c r="X6" s="218" t="s">
        <v>580</v>
      </c>
      <c r="Y6" s="218" t="s">
        <v>592</v>
      </c>
      <c r="Z6" s="218"/>
      <c r="AA6" s="218" t="s">
        <v>257</v>
      </c>
      <c r="AB6" s="218" t="s">
        <v>263</v>
      </c>
      <c r="AC6" s="218"/>
      <c r="AD6" s="218" t="s">
        <v>76</v>
      </c>
      <c r="AE6" s="218"/>
      <c r="AF6" s="218"/>
      <c r="AG6" s="218"/>
      <c r="AH6" s="218" t="s">
        <v>993</v>
      </c>
      <c r="AI6" s="218" t="s">
        <v>593</v>
      </c>
      <c r="AJ6" s="218"/>
      <c r="AK6" s="218" t="s">
        <v>594</v>
      </c>
      <c r="AL6" s="218"/>
      <c r="AM6" s="218"/>
      <c r="AN6" s="218"/>
      <c r="AO6" s="218" t="s">
        <v>572</v>
      </c>
      <c r="AP6" s="218" t="s">
        <v>281</v>
      </c>
      <c r="AQ6" s="218" t="s">
        <v>285</v>
      </c>
      <c r="AR6" s="218" t="s">
        <v>994</v>
      </c>
      <c r="AS6" s="218" t="s">
        <v>581</v>
      </c>
      <c r="AT6" s="218" t="s">
        <v>582</v>
      </c>
      <c r="AU6" s="218" t="s">
        <v>995</v>
      </c>
      <c r="AV6" s="218" t="s">
        <v>573</v>
      </c>
      <c r="AW6" s="218" t="s">
        <v>595</v>
      </c>
      <c r="AX6" s="218" t="s">
        <v>44</v>
      </c>
      <c r="AY6" s="218"/>
      <c r="AZ6" s="218" t="s">
        <v>574</v>
      </c>
      <c r="BA6" s="218" t="s">
        <v>576</v>
      </c>
      <c r="BB6" s="218" t="s">
        <v>596</v>
      </c>
      <c r="BC6" s="218"/>
      <c r="BD6" s="218" t="s">
        <v>583</v>
      </c>
      <c r="BE6" s="218" t="s">
        <v>105</v>
      </c>
      <c r="BF6" s="218"/>
      <c r="BG6" s="218" t="s">
        <v>112</v>
      </c>
      <c r="BH6" s="218"/>
      <c r="BI6" s="218"/>
      <c r="BJ6" s="218"/>
      <c r="BK6" s="218"/>
      <c r="BL6" s="218"/>
      <c r="BM6" s="218" t="s">
        <v>584</v>
      </c>
      <c r="BN6" s="218" t="s">
        <v>341</v>
      </c>
      <c r="BO6" s="218" t="s">
        <v>346</v>
      </c>
      <c r="BP6" s="218" t="s">
        <v>351</v>
      </c>
      <c r="BQ6" s="218"/>
      <c r="BR6" s="218"/>
      <c r="BS6" s="218"/>
      <c r="BT6" s="218" t="s">
        <v>597</v>
      </c>
      <c r="BU6" s="218" t="s">
        <v>560</v>
      </c>
      <c r="BV6" s="218" t="s">
        <v>598</v>
      </c>
      <c r="BW6" s="218"/>
      <c r="BX6" s="218"/>
      <c r="BY6" s="218" t="s">
        <v>585</v>
      </c>
      <c r="BZ6" s="218" t="s">
        <v>575</v>
      </c>
      <c r="CA6" s="64" t="s">
        <v>996</v>
      </c>
    </row>
    <row r="7" spans="1:79" ht="20.399999999999999" x14ac:dyDescent="0.3">
      <c r="A7" s="1"/>
      <c r="B7" s="218"/>
      <c r="C7" s="64" t="s">
        <v>997</v>
      </c>
      <c r="D7" s="64" t="s">
        <v>998</v>
      </c>
      <c r="E7" s="64" t="s">
        <v>999</v>
      </c>
      <c r="F7" s="64" t="s">
        <v>1000</v>
      </c>
      <c r="G7" s="64" t="s">
        <v>1001</v>
      </c>
      <c r="H7" s="64" t="s">
        <v>928</v>
      </c>
      <c r="I7" s="64" t="s">
        <v>1002</v>
      </c>
      <c r="J7" s="64" t="s">
        <v>1003</v>
      </c>
      <c r="K7" s="64" t="s">
        <v>1004</v>
      </c>
      <c r="L7" s="64" t="s">
        <v>1005</v>
      </c>
      <c r="M7" s="64" t="s">
        <v>1006</v>
      </c>
      <c r="N7" s="64" t="s">
        <v>723</v>
      </c>
      <c r="O7" s="64" t="s">
        <v>936</v>
      </c>
      <c r="P7" s="64" t="s">
        <v>1007</v>
      </c>
      <c r="Q7" s="64" t="s">
        <v>937</v>
      </c>
      <c r="R7" s="64" t="s">
        <v>938</v>
      </c>
      <c r="S7" s="64" t="s">
        <v>1008</v>
      </c>
      <c r="T7" s="64" t="s">
        <v>943</v>
      </c>
      <c r="U7" s="64" t="s">
        <v>946</v>
      </c>
      <c r="V7" s="64" t="s">
        <v>947</v>
      </c>
      <c r="W7" s="64" t="s">
        <v>951</v>
      </c>
      <c r="X7" s="64" t="s">
        <v>952</v>
      </c>
      <c r="Y7" s="64" t="s">
        <v>1009</v>
      </c>
      <c r="Z7" s="64" t="s">
        <v>1010</v>
      </c>
      <c r="AA7" s="64" t="s">
        <v>1011</v>
      </c>
      <c r="AB7" s="64" t="s">
        <v>1012</v>
      </c>
      <c r="AC7" s="64" t="s">
        <v>1013</v>
      </c>
      <c r="AD7" s="64" t="s">
        <v>1014</v>
      </c>
      <c r="AE7" s="64" t="s">
        <v>1015</v>
      </c>
      <c r="AF7" s="64" t="s">
        <v>1016</v>
      </c>
      <c r="AG7" s="64" t="s">
        <v>1017</v>
      </c>
      <c r="AH7" s="64" t="s">
        <v>1018</v>
      </c>
      <c r="AI7" s="64" t="s">
        <v>955</v>
      </c>
      <c r="AJ7" s="64" t="s">
        <v>956</v>
      </c>
      <c r="AK7" s="64" t="s">
        <v>1019</v>
      </c>
      <c r="AL7" s="64" t="s">
        <v>1020</v>
      </c>
      <c r="AM7" s="64" t="s">
        <v>1021</v>
      </c>
      <c r="AN7" s="64" t="s">
        <v>960</v>
      </c>
      <c r="AO7" s="64" t="s">
        <v>1022</v>
      </c>
      <c r="AP7" s="64" t="s">
        <v>1023</v>
      </c>
      <c r="AQ7" s="64" t="s">
        <v>1024</v>
      </c>
      <c r="AR7" s="64" t="s">
        <v>1025</v>
      </c>
      <c r="AS7" s="64" t="s">
        <v>1026</v>
      </c>
      <c r="AT7" s="64" t="s">
        <v>963</v>
      </c>
      <c r="AU7" s="64" t="s">
        <v>1027</v>
      </c>
      <c r="AV7" s="64" t="s">
        <v>1028</v>
      </c>
      <c r="AW7" s="64" t="s">
        <v>1029</v>
      </c>
      <c r="AX7" s="64" t="s">
        <v>1030</v>
      </c>
      <c r="AY7" s="64" t="s">
        <v>1031</v>
      </c>
      <c r="AZ7" s="64" t="s">
        <v>699</v>
      </c>
      <c r="BA7" s="64" t="s">
        <v>970</v>
      </c>
      <c r="BB7" s="64" t="s">
        <v>1032</v>
      </c>
      <c r="BC7" s="64" t="s">
        <v>1033</v>
      </c>
      <c r="BD7" s="64" t="s">
        <v>1034</v>
      </c>
      <c r="BE7" s="64" t="s">
        <v>1035</v>
      </c>
      <c r="BF7" s="64" t="s">
        <v>1036</v>
      </c>
      <c r="BG7" s="64" t="s">
        <v>1037</v>
      </c>
      <c r="BH7" s="64" t="s">
        <v>1038</v>
      </c>
      <c r="BI7" s="64" t="s">
        <v>978</v>
      </c>
      <c r="BJ7" s="64" t="s">
        <v>1039</v>
      </c>
      <c r="BK7" s="64" t="s">
        <v>1040</v>
      </c>
      <c r="BL7" s="64" t="s">
        <v>1041</v>
      </c>
      <c r="BM7" s="64" t="s">
        <v>1042</v>
      </c>
      <c r="BN7" s="64" t="s">
        <v>1043</v>
      </c>
      <c r="BO7" s="64" t="s">
        <v>1044</v>
      </c>
      <c r="BP7" s="64" t="s">
        <v>1045</v>
      </c>
      <c r="BQ7" s="64" t="s">
        <v>1046</v>
      </c>
      <c r="BR7" s="64" t="s">
        <v>1047</v>
      </c>
      <c r="BS7" s="64" t="s">
        <v>1048</v>
      </c>
      <c r="BT7" s="64" t="s">
        <v>1049</v>
      </c>
      <c r="BU7" s="64" t="s">
        <v>1050</v>
      </c>
      <c r="BV7" s="64" t="s">
        <v>984</v>
      </c>
      <c r="BW7" s="64" t="s">
        <v>1051</v>
      </c>
      <c r="BX7" s="64" t="s">
        <v>986</v>
      </c>
      <c r="BY7" s="64" t="s">
        <v>1052</v>
      </c>
      <c r="BZ7" s="64" t="s">
        <v>991</v>
      </c>
      <c r="CA7" s="64" t="s">
        <v>764</v>
      </c>
    </row>
    <row r="8" spans="1:79" x14ac:dyDescent="0.3">
      <c r="A8" s="1"/>
      <c r="B8" s="50" t="s">
        <v>1053</v>
      </c>
      <c r="C8" s="65"/>
      <c r="D8" s="65">
        <v>15.1</v>
      </c>
      <c r="E8" s="65">
        <v>6.2</v>
      </c>
      <c r="F8" s="65">
        <v>9.1999999999999993</v>
      </c>
      <c r="G8" s="65">
        <v>20</v>
      </c>
      <c r="H8" s="65">
        <v>1.5</v>
      </c>
      <c r="I8" s="65"/>
      <c r="J8" s="65">
        <v>8.5</v>
      </c>
      <c r="K8" s="65">
        <v>8.1999999999999993</v>
      </c>
      <c r="L8" s="65">
        <v>3.9</v>
      </c>
      <c r="M8" s="65"/>
      <c r="N8" s="65"/>
      <c r="O8" s="65">
        <v>4.8</v>
      </c>
      <c r="P8" s="65"/>
      <c r="Q8" s="65">
        <v>2.2999999999999998</v>
      </c>
      <c r="R8" s="65">
        <v>3.6</v>
      </c>
      <c r="S8" s="65">
        <v>3.8</v>
      </c>
      <c r="T8" s="65">
        <v>2.1</v>
      </c>
      <c r="U8" s="65">
        <v>2.5</v>
      </c>
      <c r="V8" s="65">
        <v>17.100000000000001</v>
      </c>
      <c r="W8" s="65">
        <v>3.1</v>
      </c>
      <c r="X8" s="65"/>
      <c r="Y8" s="65">
        <v>32.6</v>
      </c>
      <c r="Z8" s="65">
        <v>24.3</v>
      </c>
      <c r="AA8" s="65">
        <v>118.2</v>
      </c>
      <c r="AB8" s="65"/>
      <c r="AC8" s="65"/>
      <c r="AD8" s="65">
        <v>14.3</v>
      </c>
      <c r="AE8" s="65">
        <v>130.80000000000001</v>
      </c>
      <c r="AF8" s="65"/>
      <c r="AG8" s="65"/>
      <c r="AH8" s="65"/>
      <c r="AI8" s="65">
        <v>5.3</v>
      </c>
      <c r="AJ8" s="65">
        <v>2.7</v>
      </c>
      <c r="AK8" s="65">
        <v>3</v>
      </c>
      <c r="AL8" s="65">
        <v>3.6</v>
      </c>
      <c r="AM8" s="65">
        <v>3.7</v>
      </c>
      <c r="AN8" s="65">
        <v>7.8</v>
      </c>
      <c r="AO8" s="65"/>
      <c r="AP8" s="65">
        <v>11.8</v>
      </c>
      <c r="AQ8" s="65">
        <v>12.6</v>
      </c>
      <c r="AR8" s="65"/>
      <c r="AS8" s="65">
        <v>3.4</v>
      </c>
      <c r="AT8" s="65">
        <v>13.6</v>
      </c>
      <c r="AU8" s="65"/>
      <c r="AV8" s="65"/>
      <c r="AW8" s="65"/>
      <c r="AX8" s="65"/>
      <c r="AY8" s="65"/>
      <c r="AZ8" s="65"/>
      <c r="BA8" s="65">
        <v>1.4</v>
      </c>
      <c r="BB8" s="65"/>
      <c r="BC8" s="65"/>
      <c r="BD8" s="65"/>
      <c r="BE8" s="65"/>
      <c r="BF8" s="65"/>
      <c r="BG8" s="65">
        <v>85.7</v>
      </c>
      <c r="BH8" s="65">
        <v>64.400000000000006</v>
      </c>
      <c r="BI8" s="65">
        <v>0.6</v>
      </c>
      <c r="BJ8" s="65"/>
      <c r="BK8" s="65"/>
      <c r="BL8" s="65"/>
      <c r="BM8" s="65"/>
      <c r="BN8" s="65">
        <v>30.3</v>
      </c>
      <c r="BO8" s="65">
        <v>76.8</v>
      </c>
      <c r="BP8" s="65">
        <v>3.9</v>
      </c>
      <c r="BQ8" s="65">
        <v>1.2</v>
      </c>
      <c r="BR8" s="65">
        <v>2.2000000000000002</v>
      </c>
      <c r="BS8" s="65">
        <v>2.2000000000000002</v>
      </c>
      <c r="BT8" s="65"/>
      <c r="BU8" s="65">
        <v>0.4</v>
      </c>
      <c r="BV8" s="65">
        <v>20.2</v>
      </c>
      <c r="BW8" s="65">
        <v>6.4</v>
      </c>
      <c r="BX8" s="65">
        <v>10.1</v>
      </c>
      <c r="BY8" s="65"/>
      <c r="BZ8" s="65">
        <v>4.0999999999999996</v>
      </c>
      <c r="CA8" s="66">
        <v>809.5</v>
      </c>
    </row>
    <row r="9" spans="1:79" x14ac:dyDescent="0.3">
      <c r="A9" s="1"/>
      <c r="B9" s="54" t="s">
        <v>1054</v>
      </c>
      <c r="C9" s="67"/>
      <c r="D9" s="67">
        <v>15.1</v>
      </c>
      <c r="E9" s="67">
        <v>7.8</v>
      </c>
      <c r="F9" s="67">
        <v>9.1999999999999993</v>
      </c>
      <c r="G9" s="67">
        <v>19.899999999999999</v>
      </c>
      <c r="H9" s="67">
        <v>1.5</v>
      </c>
      <c r="I9" s="67"/>
      <c r="J9" s="67">
        <v>8.6999999999999993</v>
      </c>
      <c r="K9" s="67">
        <v>8.1</v>
      </c>
      <c r="L9" s="67">
        <v>4.0999999999999996</v>
      </c>
      <c r="M9" s="67"/>
      <c r="N9" s="67"/>
      <c r="O9" s="67">
        <v>4.9000000000000004</v>
      </c>
      <c r="P9" s="67"/>
      <c r="Q9" s="67">
        <v>2.4</v>
      </c>
      <c r="R9" s="67">
        <v>3.7</v>
      </c>
      <c r="S9" s="67">
        <v>3.8</v>
      </c>
      <c r="T9" s="67">
        <v>2.1</v>
      </c>
      <c r="U9" s="67">
        <v>2.5</v>
      </c>
      <c r="V9" s="67">
        <v>18</v>
      </c>
      <c r="W9" s="67">
        <v>3.1</v>
      </c>
      <c r="X9" s="67"/>
      <c r="Y9" s="67">
        <v>30.1</v>
      </c>
      <c r="Z9" s="67">
        <v>28.6</v>
      </c>
      <c r="AA9" s="67">
        <v>112.4</v>
      </c>
      <c r="AB9" s="67"/>
      <c r="AC9" s="67"/>
      <c r="AD9" s="67">
        <v>18</v>
      </c>
      <c r="AE9" s="67">
        <v>160.6</v>
      </c>
      <c r="AF9" s="67"/>
      <c r="AG9" s="67"/>
      <c r="AH9" s="67"/>
      <c r="AI9" s="67">
        <v>5.2</v>
      </c>
      <c r="AJ9" s="67">
        <v>2.6</v>
      </c>
      <c r="AK9" s="67">
        <v>3</v>
      </c>
      <c r="AL9" s="67">
        <v>3.6</v>
      </c>
      <c r="AM9" s="67">
        <v>3.7</v>
      </c>
      <c r="AN9" s="67">
        <v>8</v>
      </c>
      <c r="AO9" s="67"/>
      <c r="AP9" s="67">
        <v>12.5</v>
      </c>
      <c r="AQ9" s="67">
        <v>12.3</v>
      </c>
      <c r="AR9" s="67"/>
      <c r="AS9" s="67">
        <v>3.4</v>
      </c>
      <c r="AT9" s="67">
        <v>13.6</v>
      </c>
      <c r="AU9" s="67"/>
      <c r="AV9" s="67"/>
      <c r="AW9" s="67"/>
      <c r="AX9" s="67"/>
      <c r="AY9" s="67"/>
      <c r="AZ9" s="67"/>
      <c r="BA9" s="67">
        <v>1.2</v>
      </c>
      <c r="BB9" s="67"/>
      <c r="BC9" s="67"/>
      <c r="BD9" s="67"/>
      <c r="BE9" s="67"/>
      <c r="BF9" s="67"/>
      <c r="BG9" s="67">
        <v>69.2</v>
      </c>
      <c r="BH9" s="67">
        <v>51.1</v>
      </c>
      <c r="BI9" s="67">
        <v>0.6</v>
      </c>
      <c r="BJ9" s="67"/>
      <c r="BK9" s="67"/>
      <c r="BL9" s="67"/>
      <c r="BM9" s="67"/>
      <c r="BN9" s="67">
        <v>28.8</v>
      </c>
      <c r="BO9" s="67">
        <v>70.7</v>
      </c>
      <c r="BP9" s="67">
        <v>3.9</v>
      </c>
      <c r="BQ9" s="67">
        <v>1.2</v>
      </c>
      <c r="BR9" s="67">
        <v>2.2000000000000002</v>
      </c>
      <c r="BS9" s="67">
        <v>2.2000000000000002</v>
      </c>
      <c r="BT9" s="67"/>
      <c r="BU9" s="67">
        <v>0.4</v>
      </c>
      <c r="BV9" s="67">
        <v>19.899999999999999</v>
      </c>
      <c r="BW9" s="67">
        <v>6.4</v>
      </c>
      <c r="BX9" s="67">
        <v>9.9</v>
      </c>
      <c r="BY9" s="67"/>
      <c r="BZ9" s="67">
        <v>4.3</v>
      </c>
      <c r="CA9" s="68">
        <v>804.5</v>
      </c>
    </row>
    <row r="10" spans="1:79" x14ac:dyDescent="0.3">
      <c r="A10" s="1"/>
      <c r="B10" s="54" t="s">
        <v>1055</v>
      </c>
      <c r="C10" s="67"/>
      <c r="D10" s="67">
        <v>15.1</v>
      </c>
      <c r="E10" s="67">
        <v>7.5</v>
      </c>
      <c r="F10" s="67">
        <v>9.1999999999999993</v>
      </c>
      <c r="G10" s="67">
        <v>20</v>
      </c>
      <c r="H10" s="67">
        <v>1.5</v>
      </c>
      <c r="I10" s="67"/>
      <c r="J10" s="67">
        <v>8.4</v>
      </c>
      <c r="K10" s="67">
        <v>8.8000000000000007</v>
      </c>
      <c r="L10" s="67">
        <v>4.0999999999999996</v>
      </c>
      <c r="M10" s="67"/>
      <c r="N10" s="67"/>
      <c r="O10" s="67">
        <v>4.7</v>
      </c>
      <c r="P10" s="67"/>
      <c r="Q10" s="67">
        <v>3.2</v>
      </c>
      <c r="R10" s="67">
        <v>3.7</v>
      </c>
      <c r="S10" s="67">
        <v>3.7</v>
      </c>
      <c r="T10" s="67">
        <v>2.1</v>
      </c>
      <c r="U10" s="67">
        <v>2.5</v>
      </c>
      <c r="V10" s="67">
        <v>18.100000000000001</v>
      </c>
      <c r="W10" s="67"/>
      <c r="X10" s="67"/>
      <c r="Y10" s="67">
        <v>19.5</v>
      </c>
      <c r="Z10" s="67">
        <v>28</v>
      </c>
      <c r="AA10" s="67">
        <v>111</v>
      </c>
      <c r="AB10" s="67"/>
      <c r="AC10" s="67"/>
      <c r="AD10" s="67">
        <v>20.6</v>
      </c>
      <c r="AE10" s="67">
        <v>156.4</v>
      </c>
      <c r="AF10" s="67"/>
      <c r="AG10" s="67"/>
      <c r="AH10" s="67"/>
      <c r="AI10" s="67">
        <v>5.2</v>
      </c>
      <c r="AJ10" s="67">
        <v>2.6</v>
      </c>
      <c r="AK10" s="67">
        <v>2.8</v>
      </c>
      <c r="AL10" s="67">
        <v>3.6</v>
      </c>
      <c r="AM10" s="67">
        <v>3.7</v>
      </c>
      <c r="AN10" s="67">
        <v>8</v>
      </c>
      <c r="AO10" s="67"/>
      <c r="AP10" s="67">
        <v>12.2</v>
      </c>
      <c r="AQ10" s="67">
        <v>11</v>
      </c>
      <c r="AR10" s="67"/>
      <c r="AS10" s="67">
        <v>3.4</v>
      </c>
      <c r="AT10" s="67">
        <v>13.6</v>
      </c>
      <c r="AU10" s="67"/>
      <c r="AV10" s="67"/>
      <c r="AW10" s="67"/>
      <c r="AX10" s="67"/>
      <c r="AY10" s="67"/>
      <c r="AZ10" s="67"/>
      <c r="BA10" s="67">
        <v>1.2</v>
      </c>
      <c r="BB10" s="67"/>
      <c r="BC10" s="67"/>
      <c r="BD10" s="67"/>
      <c r="BE10" s="67"/>
      <c r="BF10" s="67"/>
      <c r="BG10" s="67">
        <v>49.9</v>
      </c>
      <c r="BH10" s="67">
        <v>34.1</v>
      </c>
      <c r="BI10" s="67">
        <v>0.6</v>
      </c>
      <c r="BJ10" s="67"/>
      <c r="BK10" s="67"/>
      <c r="BL10" s="67"/>
      <c r="BM10" s="67"/>
      <c r="BN10" s="67">
        <v>27.1</v>
      </c>
      <c r="BO10" s="67">
        <v>65.099999999999994</v>
      </c>
      <c r="BP10" s="67">
        <v>3.9</v>
      </c>
      <c r="BQ10" s="67">
        <v>1.2</v>
      </c>
      <c r="BR10" s="67">
        <v>2.2000000000000002</v>
      </c>
      <c r="BS10" s="67">
        <v>2.2000000000000002</v>
      </c>
      <c r="BT10" s="67"/>
      <c r="BU10" s="67">
        <v>0.4</v>
      </c>
      <c r="BV10" s="67">
        <v>20</v>
      </c>
      <c r="BW10" s="67">
        <v>6.4</v>
      </c>
      <c r="BX10" s="67">
        <v>10</v>
      </c>
      <c r="BY10" s="67"/>
      <c r="BZ10" s="67">
        <v>4.3</v>
      </c>
      <c r="CA10" s="68">
        <v>742.8</v>
      </c>
    </row>
    <row r="11" spans="1:79" x14ac:dyDescent="0.3">
      <c r="A11" s="1"/>
      <c r="B11" s="54" t="s">
        <v>1056</v>
      </c>
      <c r="C11" s="67"/>
      <c r="D11" s="67">
        <v>15.1</v>
      </c>
      <c r="E11" s="67">
        <v>7.5</v>
      </c>
      <c r="F11" s="67">
        <v>8.9</v>
      </c>
      <c r="G11" s="67">
        <v>9.5</v>
      </c>
      <c r="H11" s="67">
        <v>1.5</v>
      </c>
      <c r="I11" s="67"/>
      <c r="J11" s="67">
        <v>9.1</v>
      </c>
      <c r="K11" s="67">
        <v>8.4</v>
      </c>
      <c r="L11" s="67">
        <v>4</v>
      </c>
      <c r="M11" s="67"/>
      <c r="N11" s="67"/>
      <c r="O11" s="67">
        <v>4.5999999999999996</v>
      </c>
      <c r="P11" s="67"/>
      <c r="Q11" s="67">
        <v>2.7</v>
      </c>
      <c r="R11" s="67">
        <v>3.5</v>
      </c>
      <c r="S11" s="67">
        <v>3.8</v>
      </c>
      <c r="T11" s="67">
        <v>2.1</v>
      </c>
      <c r="U11" s="67">
        <v>2.5</v>
      </c>
      <c r="V11" s="67">
        <v>17.399999999999999</v>
      </c>
      <c r="W11" s="67"/>
      <c r="X11" s="67"/>
      <c r="Y11" s="67">
        <v>14.3</v>
      </c>
      <c r="Z11" s="67">
        <v>24.8</v>
      </c>
      <c r="AA11" s="67">
        <v>90.8</v>
      </c>
      <c r="AB11" s="67"/>
      <c r="AC11" s="67"/>
      <c r="AD11" s="67">
        <v>16.399999999999999</v>
      </c>
      <c r="AE11" s="67">
        <v>136.30000000000001</v>
      </c>
      <c r="AF11" s="67"/>
      <c r="AG11" s="67"/>
      <c r="AH11" s="67"/>
      <c r="AI11" s="67">
        <v>5.0999999999999996</v>
      </c>
      <c r="AJ11" s="67">
        <v>2.6</v>
      </c>
      <c r="AK11" s="67">
        <v>2.8</v>
      </c>
      <c r="AL11" s="67">
        <v>3.6</v>
      </c>
      <c r="AM11" s="67">
        <v>3.7</v>
      </c>
      <c r="AN11" s="67">
        <v>8</v>
      </c>
      <c r="AO11" s="67"/>
      <c r="AP11" s="67">
        <v>12</v>
      </c>
      <c r="AQ11" s="67">
        <v>11.4</v>
      </c>
      <c r="AR11" s="67"/>
      <c r="AS11" s="67">
        <v>3.4</v>
      </c>
      <c r="AT11" s="67">
        <v>13.6</v>
      </c>
      <c r="AU11" s="67"/>
      <c r="AV11" s="67"/>
      <c r="AW11" s="67"/>
      <c r="AX11" s="67"/>
      <c r="AY11" s="67"/>
      <c r="AZ11" s="67"/>
      <c r="BA11" s="67">
        <v>1.2</v>
      </c>
      <c r="BB11" s="67"/>
      <c r="BC11" s="67"/>
      <c r="BD11" s="67"/>
      <c r="BE11" s="67"/>
      <c r="BF11" s="67"/>
      <c r="BG11" s="67">
        <v>35.1</v>
      </c>
      <c r="BH11" s="67">
        <v>33</v>
      </c>
      <c r="BI11" s="67">
        <v>0.6</v>
      </c>
      <c r="BJ11" s="67"/>
      <c r="BK11" s="67"/>
      <c r="BL11" s="67"/>
      <c r="BM11" s="67"/>
      <c r="BN11" s="67">
        <v>25</v>
      </c>
      <c r="BO11" s="67">
        <v>64.900000000000006</v>
      </c>
      <c r="BP11" s="67">
        <v>3.9</v>
      </c>
      <c r="BQ11" s="67">
        <v>1.2</v>
      </c>
      <c r="BR11" s="67">
        <v>2.2000000000000002</v>
      </c>
      <c r="BS11" s="67">
        <v>2.2000000000000002</v>
      </c>
      <c r="BT11" s="67"/>
      <c r="BU11" s="67">
        <v>0.4</v>
      </c>
      <c r="BV11" s="67">
        <v>20</v>
      </c>
      <c r="BW11" s="67">
        <v>6.4</v>
      </c>
      <c r="BX11" s="67">
        <v>10</v>
      </c>
      <c r="BY11" s="67"/>
      <c r="BZ11" s="67">
        <v>4.5</v>
      </c>
      <c r="CA11" s="68">
        <v>660</v>
      </c>
    </row>
    <row r="12" spans="1:79" x14ac:dyDescent="0.3">
      <c r="A12" s="1"/>
      <c r="B12" s="54" t="s">
        <v>1057</v>
      </c>
      <c r="C12" s="67"/>
      <c r="D12" s="67">
        <v>15.1</v>
      </c>
      <c r="E12" s="67">
        <v>8.8000000000000007</v>
      </c>
      <c r="F12" s="67">
        <v>8.1</v>
      </c>
      <c r="G12" s="67">
        <v>6.7</v>
      </c>
      <c r="H12" s="67">
        <v>1.4</v>
      </c>
      <c r="I12" s="67"/>
      <c r="J12" s="67">
        <v>8.6999999999999993</v>
      </c>
      <c r="K12" s="67">
        <v>8.6999999999999993</v>
      </c>
      <c r="L12" s="67">
        <v>4.0999999999999996</v>
      </c>
      <c r="M12" s="67"/>
      <c r="N12" s="67"/>
      <c r="O12" s="67">
        <v>4.5999999999999996</v>
      </c>
      <c r="P12" s="67"/>
      <c r="Q12" s="67">
        <v>3.1</v>
      </c>
      <c r="R12" s="67">
        <v>3.6</v>
      </c>
      <c r="S12" s="67">
        <v>3.9</v>
      </c>
      <c r="T12" s="67">
        <v>2.2000000000000002</v>
      </c>
      <c r="U12" s="67">
        <v>2.5</v>
      </c>
      <c r="V12" s="67">
        <v>17.600000000000001</v>
      </c>
      <c r="W12" s="67"/>
      <c r="X12" s="67"/>
      <c r="Y12" s="67">
        <v>14.1</v>
      </c>
      <c r="Z12" s="67">
        <v>26.4</v>
      </c>
      <c r="AA12" s="67">
        <v>96.5</v>
      </c>
      <c r="AB12" s="67"/>
      <c r="AC12" s="67"/>
      <c r="AD12" s="67">
        <v>18.100000000000001</v>
      </c>
      <c r="AE12" s="67">
        <v>145.6</v>
      </c>
      <c r="AF12" s="67"/>
      <c r="AG12" s="67"/>
      <c r="AH12" s="67"/>
      <c r="AI12" s="67">
        <v>5.0999999999999996</v>
      </c>
      <c r="AJ12" s="67">
        <v>2.5</v>
      </c>
      <c r="AK12" s="67">
        <v>2.8</v>
      </c>
      <c r="AL12" s="67">
        <v>3.3</v>
      </c>
      <c r="AM12" s="67">
        <v>3.4</v>
      </c>
      <c r="AN12" s="67">
        <v>8</v>
      </c>
      <c r="AO12" s="67"/>
      <c r="AP12" s="67">
        <v>16</v>
      </c>
      <c r="AQ12" s="67">
        <v>13.3</v>
      </c>
      <c r="AR12" s="67"/>
      <c r="AS12" s="67">
        <v>3.4</v>
      </c>
      <c r="AT12" s="67">
        <v>13.9</v>
      </c>
      <c r="AU12" s="67"/>
      <c r="AV12" s="67"/>
      <c r="AW12" s="67"/>
      <c r="AX12" s="67"/>
      <c r="AY12" s="67"/>
      <c r="AZ12" s="67"/>
      <c r="BA12" s="67">
        <v>1.3</v>
      </c>
      <c r="BB12" s="67"/>
      <c r="BC12" s="67"/>
      <c r="BD12" s="67"/>
      <c r="BE12" s="67"/>
      <c r="BF12" s="67"/>
      <c r="BG12" s="67">
        <v>22.5</v>
      </c>
      <c r="BH12" s="67">
        <v>15.6</v>
      </c>
      <c r="BI12" s="67">
        <v>0.6</v>
      </c>
      <c r="BJ12" s="67"/>
      <c r="BK12" s="67"/>
      <c r="BL12" s="67"/>
      <c r="BM12" s="67"/>
      <c r="BN12" s="67">
        <v>19.8</v>
      </c>
      <c r="BO12" s="67">
        <v>54.9</v>
      </c>
      <c r="BP12" s="67">
        <v>3.9</v>
      </c>
      <c r="BQ12" s="67">
        <v>1.2</v>
      </c>
      <c r="BR12" s="67">
        <v>2.2000000000000002</v>
      </c>
      <c r="BS12" s="67">
        <v>2.2000000000000002</v>
      </c>
      <c r="BT12" s="67"/>
      <c r="BU12" s="67">
        <v>0.4</v>
      </c>
      <c r="BV12" s="67">
        <v>20</v>
      </c>
      <c r="BW12" s="67">
        <v>6.4</v>
      </c>
      <c r="BX12" s="67">
        <v>10</v>
      </c>
      <c r="BY12" s="67"/>
      <c r="BZ12" s="67">
        <v>4.5</v>
      </c>
      <c r="CA12" s="68">
        <v>637</v>
      </c>
    </row>
    <row r="13" spans="1:79" x14ac:dyDescent="0.3">
      <c r="A13" s="1"/>
      <c r="B13" s="54" t="s">
        <v>1058</v>
      </c>
      <c r="C13" s="67"/>
      <c r="D13" s="67">
        <v>15.1</v>
      </c>
      <c r="E13" s="67">
        <v>8.1999999999999993</v>
      </c>
      <c r="F13" s="67">
        <v>8.1</v>
      </c>
      <c r="G13" s="67">
        <v>6.7</v>
      </c>
      <c r="H13" s="67">
        <v>1.4</v>
      </c>
      <c r="I13" s="67"/>
      <c r="J13" s="67">
        <v>9</v>
      </c>
      <c r="K13" s="67">
        <v>8.6999999999999993</v>
      </c>
      <c r="L13" s="67">
        <v>4.0999999999999996</v>
      </c>
      <c r="M13" s="67"/>
      <c r="N13" s="67"/>
      <c r="O13" s="67">
        <v>4.5999999999999996</v>
      </c>
      <c r="P13" s="67"/>
      <c r="Q13" s="67">
        <v>2.9</v>
      </c>
      <c r="R13" s="67">
        <v>3.4</v>
      </c>
      <c r="S13" s="67">
        <v>4</v>
      </c>
      <c r="T13" s="67">
        <v>2.4</v>
      </c>
      <c r="U13" s="67">
        <v>2.5</v>
      </c>
      <c r="V13" s="67">
        <v>18</v>
      </c>
      <c r="W13" s="67"/>
      <c r="X13" s="67"/>
      <c r="Y13" s="67">
        <v>13.5</v>
      </c>
      <c r="Z13" s="67">
        <v>24.9</v>
      </c>
      <c r="AA13" s="67">
        <v>103.9</v>
      </c>
      <c r="AB13" s="67"/>
      <c r="AC13" s="67"/>
      <c r="AD13" s="67">
        <v>18.2</v>
      </c>
      <c r="AE13" s="67">
        <v>104.8</v>
      </c>
      <c r="AF13" s="67"/>
      <c r="AG13" s="67"/>
      <c r="AH13" s="67"/>
      <c r="AI13" s="67">
        <v>5.0999999999999996</v>
      </c>
      <c r="AJ13" s="67">
        <v>2.5</v>
      </c>
      <c r="AK13" s="67">
        <v>2.8</v>
      </c>
      <c r="AL13" s="67">
        <v>3.3</v>
      </c>
      <c r="AM13" s="67">
        <v>3.7</v>
      </c>
      <c r="AN13" s="67">
        <v>8</v>
      </c>
      <c r="AO13" s="67"/>
      <c r="AP13" s="67">
        <v>14.4</v>
      </c>
      <c r="AQ13" s="67">
        <v>13.2</v>
      </c>
      <c r="AR13" s="67"/>
      <c r="AS13" s="67">
        <v>3.4</v>
      </c>
      <c r="AT13" s="67">
        <v>13.9</v>
      </c>
      <c r="AU13" s="67"/>
      <c r="AV13" s="67"/>
      <c r="AW13" s="67"/>
      <c r="AX13" s="67"/>
      <c r="AY13" s="67"/>
      <c r="AZ13" s="67"/>
      <c r="BA13" s="67">
        <v>1.3</v>
      </c>
      <c r="BB13" s="67"/>
      <c r="BC13" s="67"/>
      <c r="BD13" s="67"/>
      <c r="BE13" s="67"/>
      <c r="BF13" s="67"/>
      <c r="BG13" s="67">
        <v>20.399999999999999</v>
      </c>
      <c r="BH13" s="67">
        <v>15</v>
      </c>
      <c r="BI13" s="67">
        <v>0.6</v>
      </c>
      <c r="BJ13" s="67"/>
      <c r="BK13" s="67"/>
      <c r="BL13" s="67"/>
      <c r="BM13" s="67"/>
      <c r="BN13" s="67">
        <v>21.8</v>
      </c>
      <c r="BO13" s="67">
        <v>46.9</v>
      </c>
      <c r="BP13" s="67">
        <v>3.9</v>
      </c>
      <c r="BQ13" s="67">
        <v>1.2</v>
      </c>
      <c r="BR13" s="67">
        <v>2.2000000000000002</v>
      </c>
      <c r="BS13" s="67">
        <v>2.2000000000000002</v>
      </c>
      <c r="BT13" s="67"/>
      <c r="BU13" s="67">
        <v>0.4</v>
      </c>
      <c r="BV13" s="67">
        <v>20</v>
      </c>
      <c r="BW13" s="67">
        <v>6.4</v>
      </c>
      <c r="BX13" s="67">
        <v>9.9</v>
      </c>
      <c r="BY13" s="67"/>
      <c r="BZ13" s="67">
        <v>4.5</v>
      </c>
      <c r="CA13" s="68">
        <v>591.4</v>
      </c>
    </row>
    <row r="14" spans="1:79" x14ac:dyDescent="0.3">
      <c r="A14" s="1"/>
      <c r="B14" s="54" t="s">
        <v>1059</v>
      </c>
      <c r="C14" s="67"/>
      <c r="D14" s="67">
        <v>15.1</v>
      </c>
      <c r="E14" s="67">
        <v>8.5</v>
      </c>
      <c r="F14" s="67">
        <v>6.8</v>
      </c>
      <c r="G14" s="67">
        <v>6.7</v>
      </c>
      <c r="H14" s="67">
        <v>1.4</v>
      </c>
      <c r="I14" s="67"/>
      <c r="J14" s="67">
        <v>8.8000000000000007</v>
      </c>
      <c r="K14" s="67">
        <v>8.4</v>
      </c>
      <c r="L14" s="67">
        <v>4.0999999999999996</v>
      </c>
      <c r="M14" s="67"/>
      <c r="N14" s="67"/>
      <c r="O14" s="67">
        <v>4.3</v>
      </c>
      <c r="P14" s="67"/>
      <c r="Q14" s="67">
        <v>3.1</v>
      </c>
      <c r="R14" s="67">
        <v>4.2</v>
      </c>
      <c r="S14" s="67">
        <v>4</v>
      </c>
      <c r="T14" s="67">
        <v>2.2999999999999998</v>
      </c>
      <c r="U14" s="67">
        <v>2.5</v>
      </c>
      <c r="V14" s="67">
        <v>17.5</v>
      </c>
      <c r="W14" s="67"/>
      <c r="X14" s="67">
        <v>3.3</v>
      </c>
      <c r="Y14" s="67">
        <v>11.8</v>
      </c>
      <c r="Z14" s="67">
        <v>26.4</v>
      </c>
      <c r="AA14" s="67">
        <v>90.3</v>
      </c>
      <c r="AB14" s="67"/>
      <c r="AC14" s="67"/>
      <c r="AD14" s="67">
        <v>9.3000000000000007</v>
      </c>
      <c r="AE14" s="67">
        <v>75.900000000000006</v>
      </c>
      <c r="AF14" s="67"/>
      <c r="AG14" s="67"/>
      <c r="AH14" s="67"/>
      <c r="AI14" s="67">
        <v>5</v>
      </c>
      <c r="AJ14" s="67">
        <v>2.5</v>
      </c>
      <c r="AK14" s="67">
        <v>2.8</v>
      </c>
      <c r="AL14" s="67">
        <v>3.3</v>
      </c>
      <c r="AM14" s="67">
        <v>3.4</v>
      </c>
      <c r="AN14" s="67">
        <v>7.6</v>
      </c>
      <c r="AO14" s="67"/>
      <c r="AP14" s="67">
        <v>13.8</v>
      </c>
      <c r="AQ14" s="67">
        <v>14.3</v>
      </c>
      <c r="AR14" s="67"/>
      <c r="AS14" s="67">
        <v>3.4</v>
      </c>
      <c r="AT14" s="67">
        <v>13.9</v>
      </c>
      <c r="AU14" s="67"/>
      <c r="AV14" s="67"/>
      <c r="AW14" s="67"/>
      <c r="AX14" s="67"/>
      <c r="AY14" s="67"/>
      <c r="AZ14" s="67"/>
      <c r="BA14" s="67">
        <v>1.3</v>
      </c>
      <c r="BB14" s="67"/>
      <c r="BC14" s="67"/>
      <c r="BD14" s="67"/>
      <c r="BE14" s="67"/>
      <c r="BF14" s="67"/>
      <c r="BG14" s="67">
        <v>14.2</v>
      </c>
      <c r="BH14" s="67">
        <v>12.9</v>
      </c>
      <c r="BI14" s="67">
        <v>0.6</v>
      </c>
      <c r="BJ14" s="67"/>
      <c r="BK14" s="67"/>
      <c r="BL14" s="67"/>
      <c r="BM14" s="67"/>
      <c r="BN14" s="67">
        <v>20.399999999999999</v>
      </c>
      <c r="BO14" s="67">
        <v>54.1</v>
      </c>
      <c r="BP14" s="67">
        <v>3.9</v>
      </c>
      <c r="BQ14" s="67">
        <v>1.2</v>
      </c>
      <c r="BR14" s="67">
        <v>2.2000000000000002</v>
      </c>
      <c r="BS14" s="67">
        <v>2.2000000000000002</v>
      </c>
      <c r="BT14" s="67"/>
      <c r="BU14" s="67">
        <v>0.4</v>
      </c>
      <c r="BV14" s="67">
        <v>20.100000000000001</v>
      </c>
      <c r="BW14" s="67">
        <v>6.4</v>
      </c>
      <c r="BX14" s="67">
        <v>10</v>
      </c>
      <c r="BY14" s="67"/>
      <c r="BZ14" s="67">
        <v>4.3</v>
      </c>
      <c r="CA14" s="68">
        <v>538.9</v>
      </c>
    </row>
    <row r="15" spans="1:79" x14ac:dyDescent="0.3">
      <c r="A15" s="1"/>
      <c r="B15" s="56" t="s">
        <v>1060</v>
      </c>
      <c r="C15" s="69"/>
      <c r="D15" s="69">
        <v>15.1</v>
      </c>
      <c r="E15" s="69">
        <v>7.4</v>
      </c>
      <c r="F15" s="69"/>
      <c r="G15" s="69">
        <v>6.7</v>
      </c>
      <c r="H15" s="69">
        <v>1.4</v>
      </c>
      <c r="I15" s="69"/>
      <c r="J15" s="69">
        <v>8.6</v>
      </c>
      <c r="K15" s="69">
        <v>7.8</v>
      </c>
      <c r="L15" s="69">
        <v>4</v>
      </c>
      <c r="M15" s="69"/>
      <c r="N15" s="69"/>
      <c r="O15" s="69">
        <v>4.2</v>
      </c>
      <c r="P15" s="69"/>
      <c r="Q15" s="69">
        <v>3.1</v>
      </c>
      <c r="R15" s="69">
        <v>4.2</v>
      </c>
      <c r="S15" s="69">
        <v>3.9</v>
      </c>
      <c r="T15" s="69">
        <v>2.4</v>
      </c>
      <c r="U15" s="69">
        <v>2.5</v>
      </c>
      <c r="V15" s="69">
        <v>17.5</v>
      </c>
      <c r="W15" s="69"/>
      <c r="X15" s="69">
        <v>3.3</v>
      </c>
      <c r="Y15" s="69">
        <v>13.9</v>
      </c>
      <c r="Z15" s="69">
        <v>29.4</v>
      </c>
      <c r="AA15" s="69">
        <v>48.6</v>
      </c>
      <c r="AB15" s="69"/>
      <c r="AC15" s="69"/>
      <c r="AD15" s="69">
        <v>8.1999999999999993</v>
      </c>
      <c r="AE15" s="69">
        <v>55.7</v>
      </c>
      <c r="AF15" s="69"/>
      <c r="AG15" s="69"/>
      <c r="AH15" s="69"/>
      <c r="AI15" s="69">
        <v>5</v>
      </c>
      <c r="AJ15" s="69">
        <v>2.5</v>
      </c>
      <c r="AK15" s="69">
        <v>3</v>
      </c>
      <c r="AL15" s="69">
        <v>3.3</v>
      </c>
      <c r="AM15" s="69">
        <v>3.4</v>
      </c>
      <c r="AN15" s="69">
        <v>7.6</v>
      </c>
      <c r="AO15" s="69"/>
      <c r="AP15" s="69">
        <v>13</v>
      </c>
      <c r="AQ15" s="69">
        <v>13.8</v>
      </c>
      <c r="AR15" s="69"/>
      <c r="AS15" s="69">
        <v>3.4</v>
      </c>
      <c r="AT15" s="69">
        <v>13.9</v>
      </c>
      <c r="AU15" s="69"/>
      <c r="AV15" s="69"/>
      <c r="AW15" s="69"/>
      <c r="AX15" s="69"/>
      <c r="AY15" s="69"/>
      <c r="AZ15" s="69"/>
      <c r="BA15" s="69">
        <v>1.3</v>
      </c>
      <c r="BB15" s="69"/>
      <c r="BC15" s="69"/>
      <c r="BD15" s="69"/>
      <c r="BE15" s="69"/>
      <c r="BF15" s="69"/>
      <c r="BG15" s="69">
        <v>11.6</v>
      </c>
      <c r="BH15" s="69">
        <v>10.3</v>
      </c>
      <c r="BI15" s="69">
        <v>0.6</v>
      </c>
      <c r="BJ15" s="69"/>
      <c r="BK15" s="69"/>
      <c r="BL15" s="69"/>
      <c r="BM15" s="69"/>
      <c r="BN15" s="69">
        <v>21.3</v>
      </c>
      <c r="BO15" s="69">
        <v>54.5</v>
      </c>
      <c r="BP15" s="69">
        <v>3.9</v>
      </c>
      <c r="BQ15" s="69">
        <v>1.2</v>
      </c>
      <c r="BR15" s="69">
        <v>2.2000000000000002</v>
      </c>
      <c r="BS15" s="69">
        <v>2.2000000000000002</v>
      </c>
      <c r="BT15" s="69"/>
      <c r="BU15" s="69">
        <v>0.4</v>
      </c>
      <c r="BV15" s="69">
        <v>20.100000000000001</v>
      </c>
      <c r="BW15" s="69">
        <v>6.4</v>
      </c>
      <c r="BX15" s="69">
        <v>10</v>
      </c>
      <c r="BY15" s="69"/>
      <c r="BZ15" s="69">
        <v>4.2</v>
      </c>
      <c r="CA15" s="70">
        <v>467</v>
      </c>
    </row>
    <row r="16" spans="1:79" x14ac:dyDescent="0.3">
      <c r="A16" s="1"/>
      <c r="B16" s="50" t="s">
        <v>1061</v>
      </c>
      <c r="C16" s="65"/>
      <c r="D16" s="65">
        <v>12</v>
      </c>
      <c r="E16" s="65">
        <v>8.6</v>
      </c>
      <c r="F16" s="65"/>
      <c r="G16" s="65">
        <v>6.8</v>
      </c>
      <c r="H16" s="65">
        <v>1.4</v>
      </c>
      <c r="I16" s="65"/>
      <c r="J16" s="65">
        <v>8.9</v>
      </c>
      <c r="K16" s="65">
        <v>8.6999999999999993</v>
      </c>
      <c r="L16" s="65">
        <v>4.3</v>
      </c>
      <c r="M16" s="65"/>
      <c r="N16" s="65"/>
      <c r="O16" s="65">
        <v>4.4000000000000004</v>
      </c>
      <c r="P16" s="65"/>
      <c r="Q16" s="65">
        <v>3.1</v>
      </c>
      <c r="R16" s="65">
        <v>4.0999999999999996</v>
      </c>
      <c r="S16" s="65">
        <v>3.9</v>
      </c>
      <c r="T16" s="65">
        <v>2</v>
      </c>
      <c r="U16" s="65">
        <v>2.5</v>
      </c>
      <c r="V16" s="65">
        <v>18.2</v>
      </c>
      <c r="W16" s="65">
        <v>3.3</v>
      </c>
      <c r="X16" s="65">
        <v>3.2</v>
      </c>
      <c r="Y16" s="65">
        <v>15.5</v>
      </c>
      <c r="Z16" s="65">
        <v>28.5</v>
      </c>
      <c r="AA16" s="65">
        <v>56.6</v>
      </c>
      <c r="AB16" s="65"/>
      <c r="AC16" s="65"/>
      <c r="AD16" s="65">
        <v>11</v>
      </c>
      <c r="AE16" s="65">
        <v>70.400000000000006</v>
      </c>
      <c r="AF16" s="65"/>
      <c r="AG16" s="65"/>
      <c r="AH16" s="65"/>
      <c r="AI16" s="65">
        <v>5</v>
      </c>
      <c r="AJ16" s="65">
        <v>2.5</v>
      </c>
      <c r="AK16" s="65">
        <v>3</v>
      </c>
      <c r="AL16" s="65">
        <v>3.3</v>
      </c>
      <c r="AM16" s="65">
        <v>3.4</v>
      </c>
      <c r="AN16" s="65">
        <v>7.6</v>
      </c>
      <c r="AO16" s="65"/>
      <c r="AP16" s="65">
        <v>9.6999999999999993</v>
      </c>
      <c r="AQ16" s="65">
        <v>9.6999999999999993</v>
      </c>
      <c r="AR16" s="65"/>
      <c r="AS16" s="65">
        <v>3.4</v>
      </c>
      <c r="AT16" s="65">
        <v>13.9</v>
      </c>
      <c r="AU16" s="65"/>
      <c r="AV16" s="65"/>
      <c r="AW16" s="65"/>
      <c r="AX16" s="65"/>
      <c r="AY16" s="65"/>
      <c r="AZ16" s="65"/>
      <c r="BA16" s="65">
        <v>1.5</v>
      </c>
      <c r="BB16" s="65"/>
      <c r="BC16" s="65"/>
      <c r="BD16" s="65"/>
      <c r="BE16" s="65"/>
      <c r="BF16" s="65"/>
      <c r="BG16" s="65">
        <v>8.8000000000000007</v>
      </c>
      <c r="BH16" s="65">
        <v>7.4</v>
      </c>
      <c r="BI16" s="65">
        <v>0.6</v>
      </c>
      <c r="BJ16" s="65"/>
      <c r="BK16" s="65"/>
      <c r="BL16" s="65"/>
      <c r="BM16" s="65"/>
      <c r="BN16" s="65">
        <v>20.6</v>
      </c>
      <c r="BO16" s="65">
        <v>53</v>
      </c>
      <c r="BP16" s="65">
        <v>3.9</v>
      </c>
      <c r="BQ16" s="65">
        <v>1.2</v>
      </c>
      <c r="BR16" s="65">
        <v>2.2000000000000002</v>
      </c>
      <c r="BS16" s="65">
        <v>2.2000000000000002</v>
      </c>
      <c r="BT16" s="65"/>
      <c r="BU16" s="65">
        <v>0.4</v>
      </c>
      <c r="BV16" s="65">
        <v>20</v>
      </c>
      <c r="BW16" s="65">
        <v>6.4</v>
      </c>
      <c r="BX16" s="65">
        <v>10</v>
      </c>
      <c r="BY16" s="65"/>
      <c r="BZ16" s="65">
        <v>4.3</v>
      </c>
      <c r="CA16" s="66">
        <v>481.4</v>
      </c>
    </row>
    <row r="17" spans="1:79" x14ac:dyDescent="0.3">
      <c r="A17" s="1"/>
      <c r="B17" s="54" t="s">
        <v>1062</v>
      </c>
      <c r="C17" s="67"/>
      <c r="D17" s="67">
        <v>12</v>
      </c>
      <c r="E17" s="67">
        <v>9.1999999999999993</v>
      </c>
      <c r="F17" s="67"/>
      <c r="G17" s="67">
        <v>6.8</v>
      </c>
      <c r="H17" s="67">
        <v>1.4</v>
      </c>
      <c r="I17" s="67"/>
      <c r="J17" s="67">
        <v>8.6</v>
      </c>
      <c r="K17" s="67">
        <v>9.1</v>
      </c>
      <c r="L17" s="67">
        <v>4.2</v>
      </c>
      <c r="M17" s="67"/>
      <c r="N17" s="67"/>
      <c r="O17" s="67">
        <v>4.5</v>
      </c>
      <c r="P17" s="67"/>
      <c r="Q17" s="67">
        <v>3</v>
      </c>
      <c r="R17" s="67">
        <v>4</v>
      </c>
      <c r="S17" s="67">
        <v>3.9</v>
      </c>
      <c r="T17" s="67">
        <v>2.5</v>
      </c>
      <c r="U17" s="67">
        <v>2.5</v>
      </c>
      <c r="V17" s="67">
        <v>16.600000000000001</v>
      </c>
      <c r="W17" s="67">
        <v>3.3</v>
      </c>
      <c r="X17" s="67">
        <v>3.2</v>
      </c>
      <c r="Y17" s="67">
        <v>13.3</v>
      </c>
      <c r="Z17" s="67">
        <v>28.8</v>
      </c>
      <c r="AA17" s="67">
        <v>64.099999999999994</v>
      </c>
      <c r="AB17" s="67"/>
      <c r="AC17" s="67"/>
      <c r="AD17" s="67">
        <v>8</v>
      </c>
      <c r="AE17" s="67">
        <v>103.3</v>
      </c>
      <c r="AF17" s="67"/>
      <c r="AG17" s="67"/>
      <c r="AH17" s="67"/>
      <c r="AI17" s="67">
        <v>5</v>
      </c>
      <c r="AJ17" s="67">
        <v>2.5</v>
      </c>
      <c r="AK17" s="67">
        <v>3</v>
      </c>
      <c r="AL17" s="67">
        <v>3.3</v>
      </c>
      <c r="AM17" s="67">
        <v>3.4</v>
      </c>
      <c r="AN17" s="67">
        <v>7.6</v>
      </c>
      <c r="AO17" s="67"/>
      <c r="AP17" s="67">
        <v>9.4</v>
      </c>
      <c r="AQ17" s="67">
        <v>12</v>
      </c>
      <c r="AR17" s="67"/>
      <c r="AS17" s="67">
        <v>3.4</v>
      </c>
      <c r="AT17" s="67">
        <v>13.9</v>
      </c>
      <c r="AU17" s="67"/>
      <c r="AV17" s="67"/>
      <c r="AW17" s="67"/>
      <c r="AX17" s="67"/>
      <c r="AY17" s="67"/>
      <c r="AZ17" s="67"/>
      <c r="BA17" s="67">
        <v>1.5</v>
      </c>
      <c r="BB17" s="67"/>
      <c r="BC17" s="67"/>
      <c r="BD17" s="67"/>
      <c r="BE17" s="67"/>
      <c r="BF17" s="67"/>
      <c r="BG17" s="67">
        <v>5</v>
      </c>
      <c r="BH17" s="67">
        <v>3.8</v>
      </c>
      <c r="BI17" s="67">
        <v>0.6</v>
      </c>
      <c r="BJ17" s="67"/>
      <c r="BK17" s="67"/>
      <c r="BL17" s="67"/>
      <c r="BM17" s="67"/>
      <c r="BN17" s="67">
        <v>18.899999999999999</v>
      </c>
      <c r="BO17" s="67">
        <v>51.8</v>
      </c>
      <c r="BP17" s="67">
        <v>3.9</v>
      </c>
      <c r="BQ17" s="67">
        <v>1.2</v>
      </c>
      <c r="BR17" s="67">
        <v>2.2000000000000002</v>
      </c>
      <c r="BS17" s="67">
        <v>2.2000000000000002</v>
      </c>
      <c r="BT17" s="67"/>
      <c r="BU17" s="67">
        <v>0.4</v>
      </c>
      <c r="BV17" s="67">
        <v>20.2</v>
      </c>
      <c r="BW17" s="67">
        <v>6.4</v>
      </c>
      <c r="BX17" s="67">
        <v>10</v>
      </c>
      <c r="BY17" s="67"/>
      <c r="BZ17" s="67">
        <v>4.3</v>
      </c>
      <c r="CA17" s="68">
        <v>508.2</v>
      </c>
    </row>
    <row r="18" spans="1:79" x14ac:dyDescent="0.3">
      <c r="A18" s="1"/>
      <c r="B18" s="54" t="s">
        <v>1063</v>
      </c>
      <c r="C18" s="67"/>
      <c r="D18" s="67">
        <v>12</v>
      </c>
      <c r="E18" s="67">
        <v>8.3000000000000007</v>
      </c>
      <c r="F18" s="67"/>
      <c r="G18" s="67">
        <v>6.8</v>
      </c>
      <c r="H18" s="67">
        <v>1.4</v>
      </c>
      <c r="I18" s="67"/>
      <c r="J18" s="67">
        <v>8.6999999999999993</v>
      </c>
      <c r="K18" s="67">
        <v>8.8000000000000007</v>
      </c>
      <c r="L18" s="67">
        <v>4.0999999999999996</v>
      </c>
      <c r="M18" s="67"/>
      <c r="N18" s="67"/>
      <c r="O18" s="67">
        <v>4.5</v>
      </c>
      <c r="P18" s="67"/>
      <c r="Q18" s="67">
        <v>3.1</v>
      </c>
      <c r="R18" s="67">
        <v>4.0999999999999996</v>
      </c>
      <c r="S18" s="67">
        <v>3.7</v>
      </c>
      <c r="T18" s="67">
        <v>2.1</v>
      </c>
      <c r="U18" s="67">
        <v>2.5</v>
      </c>
      <c r="V18" s="67">
        <v>17.3</v>
      </c>
      <c r="W18" s="67">
        <v>3.3</v>
      </c>
      <c r="X18" s="67">
        <v>3.2</v>
      </c>
      <c r="Y18" s="67">
        <v>7.2</v>
      </c>
      <c r="Z18" s="67">
        <v>27.8</v>
      </c>
      <c r="AA18" s="67">
        <v>51.1</v>
      </c>
      <c r="AB18" s="67"/>
      <c r="AC18" s="67"/>
      <c r="AD18" s="67">
        <v>11.7</v>
      </c>
      <c r="AE18" s="67">
        <v>138.1</v>
      </c>
      <c r="AF18" s="67"/>
      <c r="AG18" s="67"/>
      <c r="AH18" s="67"/>
      <c r="AI18" s="67">
        <v>4.9000000000000004</v>
      </c>
      <c r="AJ18" s="67">
        <v>2.4</v>
      </c>
      <c r="AK18" s="67">
        <v>3</v>
      </c>
      <c r="AL18" s="67">
        <v>3.3</v>
      </c>
      <c r="AM18" s="67">
        <v>3.4</v>
      </c>
      <c r="AN18" s="67">
        <v>7.6</v>
      </c>
      <c r="AO18" s="67"/>
      <c r="AP18" s="67">
        <v>10.7</v>
      </c>
      <c r="AQ18" s="67">
        <v>12.7</v>
      </c>
      <c r="AR18" s="67"/>
      <c r="AS18" s="67">
        <v>3.4</v>
      </c>
      <c r="AT18" s="67">
        <v>13.9</v>
      </c>
      <c r="AU18" s="67"/>
      <c r="AV18" s="67"/>
      <c r="AW18" s="67"/>
      <c r="AX18" s="67"/>
      <c r="AY18" s="67"/>
      <c r="AZ18" s="67"/>
      <c r="BA18" s="67">
        <v>1.4</v>
      </c>
      <c r="BB18" s="67"/>
      <c r="BC18" s="67"/>
      <c r="BD18" s="67"/>
      <c r="BE18" s="67"/>
      <c r="BF18" s="67"/>
      <c r="BG18" s="67">
        <v>12.1</v>
      </c>
      <c r="BH18" s="67">
        <v>6.6</v>
      </c>
      <c r="BI18" s="67">
        <v>0.6</v>
      </c>
      <c r="BJ18" s="67"/>
      <c r="BK18" s="67"/>
      <c r="BL18" s="67"/>
      <c r="BM18" s="67"/>
      <c r="BN18" s="67">
        <v>14.6</v>
      </c>
      <c r="BO18" s="67">
        <v>44.2</v>
      </c>
      <c r="BP18" s="67">
        <v>3.9</v>
      </c>
      <c r="BQ18" s="67">
        <v>1.2</v>
      </c>
      <c r="BR18" s="67">
        <v>2.2000000000000002</v>
      </c>
      <c r="BS18" s="67">
        <v>2.2000000000000002</v>
      </c>
      <c r="BT18" s="67"/>
      <c r="BU18" s="67">
        <v>0.4</v>
      </c>
      <c r="BV18" s="67">
        <v>20.2</v>
      </c>
      <c r="BW18" s="67">
        <v>6.4</v>
      </c>
      <c r="BX18" s="67">
        <v>10.1</v>
      </c>
      <c r="BY18" s="67"/>
      <c r="BZ18" s="67">
        <v>4.3</v>
      </c>
      <c r="CA18" s="68">
        <v>525.5</v>
      </c>
    </row>
    <row r="19" spans="1:79" x14ac:dyDescent="0.3">
      <c r="A19" s="1"/>
      <c r="B19" s="54" t="s">
        <v>1064</v>
      </c>
      <c r="C19" s="67"/>
      <c r="D19" s="67"/>
      <c r="E19" s="67">
        <v>8.8000000000000007</v>
      </c>
      <c r="F19" s="67"/>
      <c r="G19" s="67">
        <v>6.8</v>
      </c>
      <c r="H19" s="67">
        <v>1.4</v>
      </c>
      <c r="I19" s="67"/>
      <c r="J19" s="67">
        <v>8.9</v>
      </c>
      <c r="K19" s="67">
        <v>8.5</v>
      </c>
      <c r="L19" s="67">
        <v>4</v>
      </c>
      <c r="M19" s="67"/>
      <c r="N19" s="67"/>
      <c r="O19" s="67">
        <v>4.5</v>
      </c>
      <c r="P19" s="67"/>
      <c r="Q19" s="67">
        <v>2.7</v>
      </c>
      <c r="R19" s="67">
        <v>3.7</v>
      </c>
      <c r="S19" s="67">
        <v>3.3</v>
      </c>
      <c r="T19" s="67">
        <v>2.1</v>
      </c>
      <c r="U19" s="67">
        <v>2.6</v>
      </c>
      <c r="V19" s="67">
        <v>16.899999999999999</v>
      </c>
      <c r="W19" s="67">
        <v>3.3</v>
      </c>
      <c r="X19" s="67">
        <v>3.2</v>
      </c>
      <c r="Y19" s="67">
        <v>6.6</v>
      </c>
      <c r="Z19" s="67">
        <v>25.9</v>
      </c>
      <c r="AA19" s="67">
        <v>76.3</v>
      </c>
      <c r="AB19" s="67"/>
      <c r="AC19" s="67"/>
      <c r="AD19" s="67">
        <v>11.2</v>
      </c>
      <c r="AE19" s="67">
        <v>102.6</v>
      </c>
      <c r="AF19" s="67"/>
      <c r="AG19" s="67"/>
      <c r="AH19" s="67"/>
      <c r="AI19" s="67">
        <v>4.9000000000000004</v>
      </c>
      <c r="AJ19" s="67">
        <v>2.4</v>
      </c>
      <c r="AK19" s="67">
        <v>3</v>
      </c>
      <c r="AL19" s="67">
        <v>3.3</v>
      </c>
      <c r="AM19" s="67">
        <v>3.4</v>
      </c>
      <c r="AN19" s="67">
        <v>7.6</v>
      </c>
      <c r="AO19" s="67"/>
      <c r="AP19" s="67">
        <v>10.6</v>
      </c>
      <c r="AQ19" s="67">
        <v>11.8</v>
      </c>
      <c r="AR19" s="67"/>
      <c r="AS19" s="67">
        <v>3.4</v>
      </c>
      <c r="AT19" s="67">
        <v>13.9</v>
      </c>
      <c r="AU19" s="67"/>
      <c r="AV19" s="67"/>
      <c r="AW19" s="67"/>
      <c r="AX19" s="67"/>
      <c r="AY19" s="67"/>
      <c r="AZ19" s="67"/>
      <c r="BA19" s="67">
        <v>1.3</v>
      </c>
      <c r="BB19" s="67"/>
      <c r="BC19" s="67"/>
      <c r="BD19" s="67">
        <v>5.8999999999999999E-3</v>
      </c>
      <c r="BE19" s="67"/>
      <c r="BF19" s="67"/>
      <c r="BG19" s="67">
        <v>16.899999999999999</v>
      </c>
      <c r="BH19" s="67">
        <v>11.3</v>
      </c>
      <c r="BI19" s="67">
        <v>0.6</v>
      </c>
      <c r="BJ19" s="67"/>
      <c r="BK19" s="67"/>
      <c r="BL19" s="67"/>
      <c r="BM19" s="67"/>
      <c r="BN19" s="67">
        <v>17.8</v>
      </c>
      <c r="BO19" s="67">
        <v>44.4</v>
      </c>
      <c r="BP19" s="67">
        <v>3.9</v>
      </c>
      <c r="BQ19" s="67">
        <v>1.2</v>
      </c>
      <c r="BR19" s="67">
        <v>2.2000000000000002</v>
      </c>
      <c r="BS19" s="67">
        <v>2.2000000000000002</v>
      </c>
      <c r="BT19" s="67"/>
      <c r="BU19" s="67">
        <v>0.4</v>
      </c>
      <c r="BV19" s="67">
        <v>20</v>
      </c>
      <c r="BW19" s="67">
        <v>6.4</v>
      </c>
      <c r="BX19" s="67">
        <v>10</v>
      </c>
      <c r="BY19" s="67"/>
      <c r="BZ19" s="67">
        <v>4.0999999999999996</v>
      </c>
      <c r="CA19" s="68">
        <v>510.30590000000001</v>
      </c>
    </row>
    <row r="20" spans="1:79" x14ac:dyDescent="0.3">
      <c r="A20" s="1"/>
      <c r="B20" s="54" t="s">
        <v>1065</v>
      </c>
      <c r="C20" s="67"/>
      <c r="D20" s="67"/>
      <c r="E20" s="67">
        <v>8.4</v>
      </c>
      <c r="F20" s="67"/>
      <c r="G20" s="67">
        <v>10.199999999999999</v>
      </c>
      <c r="H20" s="67">
        <v>1.3</v>
      </c>
      <c r="I20" s="67"/>
      <c r="J20" s="67">
        <v>8.6999999999999993</v>
      </c>
      <c r="K20" s="67">
        <v>9.1999999999999993</v>
      </c>
      <c r="L20" s="67">
        <v>4.2</v>
      </c>
      <c r="M20" s="67"/>
      <c r="N20" s="67"/>
      <c r="O20" s="67">
        <v>4.2</v>
      </c>
      <c r="P20" s="67"/>
      <c r="Q20" s="67">
        <v>3.3</v>
      </c>
      <c r="R20" s="67">
        <v>4.2</v>
      </c>
      <c r="S20" s="67">
        <v>3.2</v>
      </c>
      <c r="T20" s="67">
        <v>2</v>
      </c>
      <c r="U20" s="67">
        <v>2.6</v>
      </c>
      <c r="V20" s="67">
        <v>17.2</v>
      </c>
      <c r="W20" s="67">
        <v>3.3</v>
      </c>
      <c r="X20" s="67">
        <v>3.2</v>
      </c>
      <c r="Y20" s="67">
        <v>8.5</v>
      </c>
      <c r="Z20" s="67">
        <v>24.8</v>
      </c>
      <c r="AA20" s="67">
        <v>78.099999999999994</v>
      </c>
      <c r="AB20" s="67"/>
      <c r="AC20" s="67"/>
      <c r="AD20" s="67">
        <v>7.4</v>
      </c>
      <c r="AE20" s="67">
        <v>62.3</v>
      </c>
      <c r="AF20" s="67">
        <v>0.3</v>
      </c>
      <c r="AG20" s="67"/>
      <c r="AH20" s="67"/>
      <c r="AI20" s="67">
        <v>4.8</v>
      </c>
      <c r="AJ20" s="67">
        <v>2.4</v>
      </c>
      <c r="AK20" s="67">
        <v>3</v>
      </c>
      <c r="AL20" s="67">
        <v>3.4</v>
      </c>
      <c r="AM20" s="67">
        <v>3.5</v>
      </c>
      <c r="AN20" s="67">
        <v>7.6</v>
      </c>
      <c r="AO20" s="67">
        <v>2.2999999999999998</v>
      </c>
      <c r="AP20" s="67">
        <v>11.5</v>
      </c>
      <c r="AQ20" s="67">
        <v>11.8</v>
      </c>
      <c r="AR20" s="67"/>
      <c r="AS20" s="67">
        <v>3.4</v>
      </c>
      <c r="AT20" s="67">
        <v>13.9</v>
      </c>
      <c r="AU20" s="67"/>
      <c r="AV20" s="67"/>
      <c r="AW20" s="67">
        <v>3.7</v>
      </c>
      <c r="AX20" s="67">
        <v>4</v>
      </c>
      <c r="AY20" s="67">
        <v>1.9</v>
      </c>
      <c r="AZ20" s="67"/>
      <c r="BA20" s="67">
        <v>1.2</v>
      </c>
      <c r="BB20" s="67"/>
      <c r="BC20" s="67"/>
      <c r="BD20" s="67">
        <v>0.92379999999999995</v>
      </c>
      <c r="BE20" s="67"/>
      <c r="BF20" s="67"/>
      <c r="BG20" s="67">
        <v>13.8</v>
      </c>
      <c r="BH20" s="67">
        <v>10.9</v>
      </c>
      <c r="BI20" s="67">
        <v>0.6</v>
      </c>
      <c r="BJ20" s="67">
        <v>2.6</v>
      </c>
      <c r="BK20" s="67">
        <v>4.2</v>
      </c>
      <c r="BL20" s="67"/>
      <c r="BM20" s="67">
        <v>0.4975</v>
      </c>
      <c r="BN20" s="67">
        <v>16.8</v>
      </c>
      <c r="BO20" s="67">
        <v>47.2</v>
      </c>
      <c r="BP20" s="67">
        <v>3.9</v>
      </c>
      <c r="BQ20" s="67">
        <v>1.2</v>
      </c>
      <c r="BR20" s="67">
        <v>2.2000000000000002</v>
      </c>
      <c r="BS20" s="67">
        <v>2.2000000000000002</v>
      </c>
      <c r="BT20" s="67"/>
      <c r="BU20" s="67">
        <v>0.4</v>
      </c>
      <c r="BV20" s="67">
        <v>20.100000000000001</v>
      </c>
      <c r="BW20" s="67">
        <v>6.4</v>
      </c>
      <c r="BX20" s="67">
        <v>10</v>
      </c>
      <c r="BY20" s="67"/>
      <c r="BZ20" s="67">
        <v>4.2</v>
      </c>
      <c r="CA20" s="68">
        <v>493.12130000000002</v>
      </c>
    </row>
    <row r="21" spans="1:79" x14ac:dyDescent="0.3">
      <c r="A21" s="1"/>
      <c r="B21" s="54" t="s">
        <v>1066</v>
      </c>
      <c r="C21" s="67"/>
      <c r="D21" s="67"/>
      <c r="E21" s="67">
        <v>8.8000000000000007</v>
      </c>
      <c r="F21" s="67"/>
      <c r="G21" s="67">
        <v>13.7</v>
      </c>
      <c r="H21" s="67">
        <v>1.3</v>
      </c>
      <c r="I21" s="67"/>
      <c r="J21" s="67">
        <v>8.9</v>
      </c>
      <c r="K21" s="67">
        <v>8.8000000000000007</v>
      </c>
      <c r="L21" s="67">
        <v>4.2</v>
      </c>
      <c r="M21" s="67"/>
      <c r="N21" s="67"/>
      <c r="O21" s="67">
        <v>4.2</v>
      </c>
      <c r="P21" s="67"/>
      <c r="Q21" s="67">
        <v>3.1</v>
      </c>
      <c r="R21" s="67">
        <v>4.2</v>
      </c>
      <c r="S21" s="67">
        <v>3.2</v>
      </c>
      <c r="T21" s="67">
        <v>2.5</v>
      </c>
      <c r="U21" s="67">
        <v>2.5</v>
      </c>
      <c r="V21" s="67">
        <v>16.2</v>
      </c>
      <c r="W21" s="67">
        <v>3.8</v>
      </c>
      <c r="X21" s="67">
        <v>3.2</v>
      </c>
      <c r="Y21" s="67">
        <v>8.3000000000000007</v>
      </c>
      <c r="Z21" s="67">
        <v>25.8</v>
      </c>
      <c r="AA21" s="67">
        <v>68.599999999999994</v>
      </c>
      <c r="AB21" s="67"/>
      <c r="AC21" s="67"/>
      <c r="AD21" s="67">
        <v>8.8000000000000007</v>
      </c>
      <c r="AE21" s="67">
        <v>59.6</v>
      </c>
      <c r="AF21" s="67">
        <v>8.3000000000000007</v>
      </c>
      <c r="AG21" s="67">
        <v>0.54</v>
      </c>
      <c r="AH21" s="67"/>
      <c r="AI21" s="67">
        <v>4.8</v>
      </c>
      <c r="AJ21" s="67">
        <v>2.4</v>
      </c>
      <c r="AK21" s="67">
        <v>3</v>
      </c>
      <c r="AL21" s="67">
        <v>3.4</v>
      </c>
      <c r="AM21" s="67">
        <v>3.5</v>
      </c>
      <c r="AN21" s="67">
        <v>7.8</v>
      </c>
      <c r="AO21" s="67">
        <v>22.7</v>
      </c>
      <c r="AP21" s="67">
        <v>11.8</v>
      </c>
      <c r="AQ21" s="67">
        <v>13.6</v>
      </c>
      <c r="AR21" s="67"/>
      <c r="AS21" s="67">
        <v>3.4</v>
      </c>
      <c r="AT21" s="67">
        <v>13.9</v>
      </c>
      <c r="AU21" s="67"/>
      <c r="AV21" s="67"/>
      <c r="AW21" s="67">
        <v>66.400000000000006</v>
      </c>
      <c r="AX21" s="67">
        <v>50</v>
      </c>
      <c r="AY21" s="67">
        <v>24</v>
      </c>
      <c r="AZ21" s="67"/>
      <c r="BA21" s="67">
        <v>1.2</v>
      </c>
      <c r="BB21" s="67">
        <v>2.7</v>
      </c>
      <c r="BC21" s="67"/>
      <c r="BD21" s="67">
        <v>6.7427000000000001</v>
      </c>
      <c r="BE21" s="67"/>
      <c r="BF21" s="67">
        <v>9.8000000000000007</v>
      </c>
      <c r="BG21" s="67">
        <v>23.1</v>
      </c>
      <c r="BH21" s="67">
        <v>14.5</v>
      </c>
      <c r="BI21" s="67">
        <v>0.6</v>
      </c>
      <c r="BJ21" s="67">
        <v>29.3</v>
      </c>
      <c r="BK21" s="67">
        <v>39.5</v>
      </c>
      <c r="BL21" s="67"/>
      <c r="BM21" s="67">
        <v>6.1151</v>
      </c>
      <c r="BN21" s="67">
        <v>18.399999999999999</v>
      </c>
      <c r="BO21" s="67">
        <v>45.7</v>
      </c>
      <c r="BP21" s="67">
        <v>3.9</v>
      </c>
      <c r="BQ21" s="67">
        <v>1.2</v>
      </c>
      <c r="BR21" s="67">
        <v>2.2000000000000002</v>
      </c>
      <c r="BS21" s="67">
        <v>2.2000000000000002</v>
      </c>
      <c r="BT21" s="67">
        <v>2.6</v>
      </c>
      <c r="BU21" s="67">
        <v>0.4</v>
      </c>
      <c r="BV21" s="67">
        <v>20</v>
      </c>
      <c r="BW21" s="67">
        <v>6.4</v>
      </c>
      <c r="BX21" s="67">
        <v>10</v>
      </c>
      <c r="BY21" s="67">
        <v>0.4</v>
      </c>
      <c r="BZ21" s="67">
        <v>4.2</v>
      </c>
      <c r="CA21" s="68">
        <v>750.39779999999996</v>
      </c>
    </row>
    <row r="22" spans="1:79" x14ac:dyDescent="0.3">
      <c r="A22" s="1"/>
      <c r="B22" s="54" t="s">
        <v>1067</v>
      </c>
      <c r="C22" s="67"/>
      <c r="D22" s="67"/>
      <c r="E22" s="67">
        <v>7.7</v>
      </c>
      <c r="F22" s="67"/>
      <c r="G22" s="67">
        <v>13.8</v>
      </c>
      <c r="H22" s="67">
        <v>1.3</v>
      </c>
      <c r="I22" s="67"/>
      <c r="J22" s="67">
        <v>8.8000000000000007</v>
      </c>
      <c r="K22" s="67">
        <v>7.8</v>
      </c>
      <c r="L22" s="67">
        <v>4.2</v>
      </c>
      <c r="M22" s="67"/>
      <c r="N22" s="67">
        <v>0.1</v>
      </c>
      <c r="O22" s="67">
        <v>4.2</v>
      </c>
      <c r="P22" s="67"/>
      <c r="Q22" s="67">
        <v>3.1</v>
      </c>
      <c r="R22" s="67">
        <v>4.2</v>
      </c>
      <c r="S22" s="67">
        <v>3.2</v>
      </c>
      <c r="T22" s="67">
        <v>2</v>
      </c>
      <c r="U22" s="67">
        <v>2.6</v>
      </c>
      <c r="V22" s="67">
        <v>17.2</v>
      </c>
      <c r="W22" s="67">
        <v>4.0999999999999996</v>
      </c>
      <c r="X22" s="67">
        <v>3.2</v>
      </c>
      <c r="Y22" s="67">
        <v>9</v>
      </c>
      <c r="Z22" s="67">
        <v>24.9</v>
      </c>
      <c r="AA22" s="67">
        <v>74.599999999999994</v>
      </c>
      <c r="AB22" s="67"/>
      <c r="AC22" s="67"/>
      <c r="AD22" s="67">
        <v>8.4</v>
      </c>
      <c r="AE22" s="67">
        <v>83.3</v>
      </c>
      <c r="AF22" s="67">
        <v>19</v>
      </c>
      <c r="AG22" s="67">
        <v>12.09</v>
      </c>
      <c r="AH22" s="67"/>
      <c r="AI22" s="67">
        <v>4.8</v>
      </c>
      <c r="AJ22" s="67">
        <v>2.4</v>
      </c>
      <c r="AK22" s="67">
        <v>3</v>
      </c>
      <c r="AL22" s="67">
        <v>3.4</v>
      </c>
      <c r="AM22" s="67">
        <v>3.5</v>
      </c>
      <c r="AN22" s="67">
        <v>7.8</v>
      </c>
      <c r="AO22" s="67">
        <v>48.5</v>
      </c>
      <c r="AP22" s="67">
        <v>15.7</v>
      </c>
      <c r="AQ22" s="67">
        <v>14.9</v>
      </c>
      <c r="AR22" s="67"/>
      <c r="AS22" s="67">
        <v>3.4</v>
      </c>
      <c r="AT22" s="67">
        <v>14</v>
      </c>
      <c r="AU22" s="67"/>
      <c r="AV22" s="67"/>
      <c r="AW22" s="67">
        <v>151.4</v>
      </c>
      <c r="AX22" s="67">
        <v>125.3</v>
      </c>
      <c r="AY22" s="67">
        <v>62.9</v>
      </c>
      <c r="AZ22" s="67"/>
      <c r="BA22" s="67">
        <v>1.2</v>
      </c>
      <c r="BB22" s="67">
        <v>5.6</v>
      </c>
      <c r="BC22" s="67"/>
      <c r="BD22" s="67">
        <v>11.9621</v>
      </c>
      <c r="BE22" s="67"/>
      <c r="BF22" s="67">
        <v>10</v>
      </c>
      <c r="BG22" s="67">
        <v>28.9</v>
      </c>
      <c r="BH22" s="67">
        <v>24.3</v>
      </c>
      <c r="BI22" s="67">
        <v>0.6</v>
      </c>
      <c r="BJ22" s="67">
        <v>65.5</v>
      </c>
      <c r="BK22" s="67">
        <v>85.4</v>
      </c>
      <c r="BL22" s="67"/>
      <c r="BM22" s="67">
        <v>13.2178</v>
      </c>
      <c r="BN22" s="67">
        <v>24.1</v>
      </c>
      <c r="BO22" s="67">
        <v>61.1</v>
      </c>
      <c r="BP22" s="67">
        <v>3.9</v>
      </c>
      <c r="BQ22" s="67">
        <v>1.2</v>
      </c>
      <c r="BR22" s="67">
        <v>2.2000000000000002</v>
      </c>
      <c r="BS22" s="67">
        <v>2.2000000000000002</v>
      </c>
      <c r="BT22" s="67">
        <v>5</v>
      </c>
      <c r="BU22" s="67">
        <v>0.4</v>
      </c>
      <c r="BV22" s="67">
        <v>20</v>
      </c>
      <c r="BW22" s="67">
        <v>6.4</v>
      </c>
      <c r="BX22" s="67">
        <v>10</v>
      </c>
      <c r="BY22" s="67">
        <v>0.9</v>
      </c>
      <c r="BZ22" s="67">
        <v>4.2</v>
      </c>
      <c r="CA22" s="68">
        <v>1168.0699</v>
      </c>
    </row>
    <row r="23" spans="1:79" x14ac:dyDescent="0.3">
      <c r="A23" s="1"/>
      <c r="B23" s="56" t="s">
        <v>1068</v>
      </c>
      <c r="C23" s="69"/>
      <c r="D23" s="69"/>
      <c r="E23" s="69">
        <v>8.8000000000000007</v>
      </c>
      <c r="F23" s="69"/>
      <c r="G23" s="69">
        <v>13</v>
      </c>
      <c r="H23" s="69">
        <v>1.3</v>
      </c>
      <c r="I23" s="69"/>
      <c r="J23" s="69">
        <v>9.6999999999999993</v>
      </c>
      <c r="K23" s="69">
        <v>6.4</v>
      </c>
      <c r="L23" s="69">
        <v>4.3</v>
      </c>
      <c r="M23" s="69"/>
      <c r="N23" s="69">
        <v>0.1</v>
      </c>
      <c r="O23" s="69">
        <v>4.2</v>
      </c>
      <c r="P23" s="69"/>
      <c r="Q23" s="69">
        <v>3.1</v>
      </c>
      <c r="R23" s="69">
        <v>4.5</v>
      </c>
      <c r="S23" s="69">
        <v>3.1</v>
      </c>
      <c r="T23" s="69">
        <v>1.9</v>
      </c>
      <c r="U23" s="69">
        <v>2.7</v>
      </c>
      <c r="V23" s="69">
        <v>17.7</v>
      </c>
      <c r="W23" s="69">
        <v>4.0999999999999996</v>
      </c>
      <c r="X23" s="69">
        <v>3.1</v>
      </c>
      <c r="Y23" s="69">
        <v>7.4</v>
      </c>
      <c r="Z23" s="69">
        <v>24.2</v>
      </c>
      <c r="AA23" s="69">
        <v>94.1</v>
      </c>
      <c r="AB23" s="69"/>
      <c r="AC23" s="69"/>
      <c r="AD23" s="69">
        <v>17.3</v>
      </c>
      <c r="AE23" s="69">
        <v>113.5</v>
      </c>
      <c r="AF23" s="69">
        <v>28.5</v>
      </c>
      <c r="AG23" s="69">
        <v>22.91</v>
      </c>
      <c r="AH23" s="69"/>
      <c r="AI23" s="69">
        <v>4.9000000000000004</v>
      </c>
      <c r="AJ23" s="69">
        <v>2.4</v>
      </c>
      <c r="AK23" s="69">
        <v>3</v>
      </c>
      <c r="AL23" s="69">
        <v>3.3</v>
      </c>
      <c r="AM23" s="69">
        <v>3.4</v>
      </c>
      <c r="AN23" s="69">
        <v>7.8</v>
      </c>
      <c r="AO23" s="69">
        <v>67.8</v>
      </c>
      <c r="AP23" s="69">
        <v>16.8</v>
      </c>
      <c r="AQ23" s="69">
        <v>15.5</v>
      </c>
      <c r="AR23" s="69"/>
      <c r="AS23" s="69">
        <v>3.3</v>
      </c>
      <c r="AT23" s="69">
        <v>14.1</v>
      </c>
      <c r="AU23" s="69"/>
      <c r="AV23" s="69"/>
      <c r="AW23" s="69">
        <v>205.7</v>
      </c>
      <c r="AX23" s="69">
        <v>169.8</v>
      </c>
      <c r="AY23" s="69">
        <v>86</v>
      </c>
      <c r="AZ23" s="69"/>
      <c r="BA23" s="69">
        <v>1.2</v>
      </c>
      <c r="BB23" s="69">
        <v>8.1</v>
      </c>
      <c r="BC23" s="69"/>
      <c r="BD23" s="69">
        <v>12.8104</v>
      </c>
      <c r="BE23" s="69">
        <v>1</v>
      </c>
      <c r="BF23" s="69">
        <v>9.9</v>
      </c>
      <c r="BG23" s="69">
        <v>52.3</v>
      </c>
      <c r="BH23" s="69">
        <v>30.4</v>
      </c>
      <c r="BI23" s="69">
        <v>0.6</v>
      </c>
      <c r="BJ23" s="69">
        <v>87.4</v>
      </c>
      <c r="BK23" s="69">
        <v>120.8</v>
      </c>
      <c r="BL23" s="69"/>
      <c r="BM23" s="69">
        <v>15.332599999999999</v>
      </c>
      <c r="BN23" s="69">
        <v>23</v>
      </c>
      <c r="BO23" s="69">
        <v>64.5</v>
      </c>
      <c r="BP23" s="69">
        <v>3.9</v>
      </c>
      <c r="BQ23" s="69">
        <v>1.2</v>
      </c>
      <c r="BR23" s="69">
        <v>2.2000000000000002</v>
      </c>
      <c r="BS23" s="69">
        <v>2.2000000000000002</v>
      </c>
      <c r="BT23" s="69">
        <v>7.2</v>
      </c>
      <c r="BU23" s="69">
        <v>0.4</v>
      </c>
      <c r="BV23" s="69">
        <v>20</v>
      </c>
      <c r="BW23" s="69">
        <v>6.4</v>
      </c>
      <c r="BX23" s="69">
        <v>9.9</v>
      </c>
      <c r="BY23" s="69">
        <v>1.7</v>
      </c>
      <c r="BZ23" s="69">
        <v>4.3</v>
      </c>
      <c r="CA23" s="70">
        <v>1486.453</v>
      </c>
    </row>
    <row r="24" spans="1:79" x14ac:dyDescent="0.3">
      <c r="A24" s="1"/>
      <c r="B24" s="50" t="s">
        <v>1069</v>
      </c>
      <c r="C24" s="65"/>
      <c r="D24" s="65"/>
      <c r="E24" s="65">
        <v>9.6999999999999993</v>
      </c>
      <c r="F24" s="65"/>
      <c r="G24" s="65">
        <v>11.7</v>
      </c>
      <c r="H24" s="65">
        <v>1.3</v>
      </c>
      <c r="I24" s="65"/>
      <c r="J24" s="65">
        <v>9.4</v>
      </c>
      <c r="K24" s="65">
        <v>6.1</v>
      </c>
      <c r="L24" s="65">
        <v>4.2</v>
      </c>
      <c r="M24" s="65"/>
      <c r="N24" s="65">
        <v>0.6</v>
      </c>
      <c r="O24" s="65">
        <v>4.2</v>
      </c>
      <c r="P24" s="65"/>
      <c r="Q24" s="65">
        <v>3.2</v>
      </c>
      <c r="R24" s="65">
        <v>4.5999999999999996</v>
      </c>
      <c r="S24" s="65">
        <v>3.1</v>
      </c>
      <c r="T24" s="65">
        <v>1.9</v>
      </c>
      <c r="U24" s="65">
        <v>2.6</v>
      </c>
      <c r="V24" s="65">
        <v>17.2</v>
      </c>
      <c r="W24" s="65">
        <v>3.7</v>
      </c>
      <c r="X24" s="65">
        <v>3.1</v>
      </c>
      <c r="Y24" s="65">
        <v>7.9</v>
      </c>
      <c r="Z24" s="65">
        <v>24.5</v>
      </c>
      <c r="AA24" s="65">
        <v>121.7</v>
      </c>
      <c r="AB24" s="65"/>
      <c r="AC24" s="65"/>
      <c r="AD24" s="65">
        <v>15.2</v>
      </c>
      <c r="AE24" s="65">
        <v>122</v>
      </c>
      <c r="AF24" s="65">
        <v>32.200000000000003</v>
      </c>
      <c r="AG24" s="65">
        <v>40.93</v>
      </c>
      <c r="AH24" s="65"/>
      <c r="AI24" s="65">
        <v>4.9000000000000004</v>
      </c>
      <c r="AJ24" s="65">
        <v>2.2999999999999998</v>
      </c>
      <c r="AK24" s="65">
        <v>3</v>
      </c>
      <c r="AL24" s="65">
        <v>3.3</v>
      </c>
      <c r="AM24" s="65">
        <v>3.4</v>
      </c>
      <c r="AN24" s="65">
        <v>7.6</v>
      </c>
      <c r="AO24" s="65">
        <v>71</v>
      </c>
      <c r="AP24" s="65">
        <v>16.899999999999999</v>
      </c>
      <c r="AQ24" s="65">
        <v>15.3</v>
      </c>
      <c r="AR24" s="65"/>
      <c r="AS24" s="65">
        <v>3.4</v>
      </c>
      <c r="AT24" s="65">
        <v>14.2</v>
      </c>
      <c r="AU24" s="65"/>
      <c r="AV24" s="65"/>
      <c r="AW24" s="65">
        <v>210.5</v>
      </c>
      <c r="AX24" s="65">
        <v>174.8</v>
      </c>
      <c r="AY24" s="65">
        <v>88.5</v>
      </c>
      <c r="AZ24" s="65">
        <v>0.1</v>
      </c>
      <c r="BA24" s="65">
        <v>1.2</v>
      </c>
      <c r="BB24" s="65">
        <v>10.199999999999999</v>
      </c>
      <c r="BC24" s="65"/>
      <c r="BD24" s="65">
        <v>13.321199999999999</v>
      </c>
      <c r="BE24" s="65">
        <v>1.1000000000000001</v>
      </c>
      <c r="BF24" s="65">
        <v>9.9</v>
      </c>
      <c r="BG24" s="65">
        <v>74.400000000000006</v>
      </c>
      <c r="BH24" s="65">
        <v>54.8</v>
      </c>
      <c r="BI24" s="65">
        <v>0.6</v>
      </c>
      <c r="BJ24" s="65">
        <v>90.6</v>
      </c>
      <c r="BK24" s="65">
        <v>123.9</v>
      </c>
      <c r="BL24" s="65"/>
      <c r="BM24" s="65">
        <v>16.032900000000001</v>
      </c>
      <c r="BN24" s="65">
        <v>29.7</v>
      </c>
      <c r="BO24" s="65">
        <v>74.3</v>
      </c>
      <c r="BP24" s="65">
        <v>2.4</v>
      </c>
      <c r="BQ24" s="65">
        <v>1.2</v>
      </c>
      <c r="BR24" s="65">
        <v>2.2000000000000002</v>
      </c>
      <c r="BS24" s="65">
        <v>2.2000000000000002</v>
      </c>
      <c r="BT24" s="65">
        <v>9.3000000000000007</v>
      </c>
      <c r="BU24" s="65">
        <v>0.4</v>
      </c>
      <c r="BV24" s="65">
        <v>20.2</v>
      </c>
      <c r="BW24" s="65">
        <v>6.4</v>
      </c>
      <c r="BX24" s="65">
        <v>10</v>
      </c>
      <c r="BY24" s="65">
        <v>3</v>
      </c>
      <c r="BZ24" s="65">
        <v>4.3</v>
      </c>
      <c r="CA24" s="66">
        <v>1631.8841</v>
      </c>
    </row>
    <row r="25" spans="1:79" x14ac:dyDescent="0.3">
      <c r="A25" s="1"/>
      <c r="B25" s="54" t="s">
        <v>1070</v>
      </c>
      <c r="C25" s="67"/>
      <c r="D25" s="67"/>
      <c r="E25" s="67">
        <v>8.8000000000000007</v>
      </c>
      <c r="F25" s="67"/>
      <c r="G25" s="67">
        <v>12.6</v>
      </c>
      <c r="H25" s="67">
        <v>1.3</v>
      </c>
      <c r="I25" s="67"/>
      <c r="J25" s="67">
        <v>9.9</v>
      </c>
      <c r="K25" s="67">
        <v>9.8000000000000007</v>
      </c>
      <c r="L25" s="67">
        <v>4.2</v>
      </c>
      <c r="M25" s="67">
        <v>0.1</v>
      </c>
      <c r="N25" s="67">
        <v>0.8</v>
      </c>
      <c r="O25" s="67">
        <v>4.2</v>
      </c>
      <c r="P25" s="67"/>
      <c r="Q25" s="67">
        <v>3.2</v>
      </c>
      <c r="R25" s="67">
        <v>4.5999999999999996</v>
      </c>
      <c r="S25" s="67">
        <v>3</v>
      </c>
      <c r="T25" s="67">
        <v>1.9</v>
      </c>
      <c r="U25" s="67">
        <v>2.6</v>
      </c>
      <c r="V25" s="67">
        <v>17.5</v>
      </c>
      <c r="W25" s="67">
        <v>3.7</v>
      </c>
      <c r="X25" s="67">
        <v>3.1</v>
      </c>
      <c r="Y25" s="67">
        <v>14.2</v>
      </c>
      <c r="Z25" s="67">
        <v>24.1</v>
      </c>
      <c r="AA25" s="67">
        <v>97.2</v>
      </c>
      <c r="AB25" s="67"/>
      <c r="AC25" s="67"/>
      <c r="AD25" s="67">
        <v>20.5</v>
      </c>
      <c r="AE25" s="67">
        <v>144.4</v>
      </c>
      <c r="AF25" s="67">
        <v>32.299999999999997</v>
      </c>
      <c r="AG25" s="67">
        <v>41.62</v>
      </c>
      <c r="AH25" s="67"/>
      <c r="AI25" s="67">
        <v>4.8</v>
      </c>
      <c r="AJ25" s="67">
        <v>2.2999999999999998</v>
      </c>
      <c r="AK25" s="67">
        <v>3</v>
      </c>
      <c r="AL25" s="67">
        <v>3.3</v>
      </c>
      <c r="AM25" s="67">
        <v>3.4</v>
      </c>
      <c r="AN25" s="67">
        <v>7.6</v>
      </c>
      <c r="AO25" s="67">
        <v>71.900000000000006</v>
      </c>
      <c r="AP25" s="67">
        <v>17.899999999999999</v>
      </c>
      <c r="AQ25" s="67">
        <v>15.1</v>
      </c>
      <c r="AR25" s="67"/>
      <c r="AS25" s="67">
        <v>3.4</v>
      </c>
      <c r="AT25" s="67">
        <v>14.3</v>
      </c>
      <c r="AU25" s="67"/>
      <c r="AV25" s="67"/>
      <c r="AW25" s="67">
        <v>213.8</v>
      </c>
      <c r="AX25" s="67">
        <v>178</v>
      </c>
      <c r="AY25" s="67">
        <v>90.3</v>
      </c>
      <c r="AZ25" s="67">
        <v>0.1</v>
      </c>
      <c r="BA25" s="67">
        <v>1.3</v>
      </c>
      <c r="BB25" s="67">
        <v>12.2</v>
      </c>
      <c r="BC25" s="67"/>
      <c r="BD25" s="67">
        <v>13.7639</v>
      </c>
      <c r="BE25" s="67">
        <v>1.1000000000000001</v>
      </c>
      <c r="BF25" s="67">
        <v>9.9</v>
      </c>
      <c r="BG25" s="67">
        <v>64</v>
      </c>
      <c r="BH25" s="67">
        <v>57.8</v>
      </c>
      <c r="BI25" s="67">
        <v>0.6</v>
      </c>
      <c r="BJ25" s="67">
        <v>92.1</v>
      </c>
      <c r="BK25" s="67">
        <v>125.5</v>
      </c>
      <c r="BL25" s="67"/>
      <c r="BM25" s="67">
        <v>16.8917</v>
      </c>
      <c r="BN25" s="67">
        <v>28</v>
      </c>
      <c r="BO25" s="67">
        <v>74.2</v>
      </c>
      <c r="BP25" s="67">
        <v>2.4</v>
      </c>
      <c r="BQ25" s="67">
        <v>1.2</v>
      </c>
      <c r="BR25" s="67">
        <v>2.2000000000000002</v>
      </c>
      <c r="BS25" s="67">
        <v>2.2000000000000002</v>
      </c>
      <c r="BT25" s="67">
        <v>11.2</v>
      </c>
      <c r="BU25" s="67">
        <v>0.4</v>
      </c>
      <c r="BV25" s="67">
        <v>20</v>
      </c>
      <c r="BW25" s="67">
        <v>6.4</v>
      </c>
      <c r="BX25" s="67">
        <v>10</v>
      </c>
      <c r="BY25" s="67">
        <v>4.5999999999999996</v>
      </c>
      <c r="BZ25" s="67">
        <v>4.3</v>
      </c>
      <c r="CA25" s="68">
        <v>1657.0755999999999</v>
      </c>
    </row>
    <row r="26" spans="1:79" x14ac:dyDescent="0.3">
      <c r="A26" s="1"/>
      <c r="B26" s="54" t="s">
        <v>1071</v>
      </c>
      <c r="C26" s="67"/>
      <c r="D26" s="67"/>
      <c r="E26" s="67">
        <v>8.3000000000000007</v>
      </c>
      <c r="F26" s="67"/>
      <c r="G26" s="67">
        <v>18.3</v>
      </c>
      <c r="H26" s="67">
        <v>1.3</v>
      </c>
      <c r="I26" s="67"/>
      <c r="J26" s="67">
        <v>8.1999999999999993</v>
      </c>
      <c r="K26" s="67">
        <v>9.6</v>
      </c>
      <c r="L26" s="67">
        <v>4.2</v>
      </c>
      <c r="M26" s="67">
        <v>0.1</v>
      </c>
      <c r="N26" s="67">
        <v>1</v>
      </c>
      <c r="O26" s="67">
        <v>4.2</v>
      </c>
      <c r="P26" s="67"/>
      <c r="Q26" s="67">
        <v>3.1</v>
      </c>
      <c r="R26" s="67">
        <v>4.5999999999999996</v>
      </c>
      <c r="S26" s="67">
        <v>3</v>
      </c>
      <c r="T26" s="67">
        <v>1.9</v>
      </c>
      <c r="U26" s="67">
        <v>2.6</v>
      </c>
      <c r="V26" s="67">
        <v>17.399999999999999</v>
      </c>
      <c r="W26" s="67">
        <v>3.3</v>
      </c>
      <c r="X26" s="67">
        <v>3.1</v>
      </c>
      <c r="Y26" s="67">
        <v>22.7</v>
      </c>
      <c r="Z26" s="67">
        <v>25.3</v>
      </c>
      <c r="AA26" s="67">
        <v>102.9</v>
      </c>
      <c r="AB26" s="67"/>
      <c r="AC26" s="67"/>
      <c r="AD26" s="67">
        <v>19.7</v>
      </c>
      <c r="AE26" s="67">
        <v>155.69999999999999</v>
      </c>
      <c r="AF26" s="67">
        <v>32.200000000000003</v>
      </c>
      <c r="AG26" s="67">
        <v>42.08</v>
      </c>
      <c r="AH26" s="67"/>
      <c r="AI26" s="67">
        <v>4.5999999999999996</v>
      </c>
      <c r="AJ26" s="67">
        <v>2.2999999999999998</v>
      </c>
      <c r="AK26" s="67">
        <v>3</v>
      </c>
      <c r="AL26" s="67">
        <v>3.3</v>
      </c>
      <c r="AM26" s="67">
        <v>3.4</v>
      </c>
      <c r="AN26" s="67">
        <v>7.6</v>
      </c>
      <c r="AO26" s="67">
        <v>72.099999999999994</v>
      </c>
      <c r="AP26" s="67">
        <v>18.2</v>
      </c>
      <c r="AQ26" s="67">
        <v>15.4</v>
      </c>
      <c r="AR26" s="67"/>
      <c r="AS26" s="67">
        <v>3.4</v>
      </c>
      <c r="AT26" s="67">
        <v>14.3</v>
      </c>
      <c r="AU26" s="67"/>
      <c r="AV26" s="67"/>
      <c r="AW26" s="67">
        <v>214.1</v>
      </c>
      <c r="AX26" s="67">
        <v>178.4</v>
      </c>
      <c r="AY26" s="67">
        <v>90.7</v>
      </c>
      <c r="AZ26" s="67">
        <v>0.1</v>
      </c>
      <c r="BA26" s="67">
        <v>1.3</v>
      </c>
      <c r="BB26" s="67">
        <v>13.8</v>
      </c>
      <c r="BC26" s="67"/>
      <c r="BD26" s="67">
        <v>13.804500000000001</v>
      </c>
      <c r="BE26" s="67">
        <v>1.1000000000000001</v>
      </c>
      <c r="BF26" s="67">
        <v>9.9</v>
      </c>
      <c r="BG26" s="67">
        <v>52</v>
      </c>
      <c r="BH26" s="67">
        <v>40.200000000000003</v>
      </c>
      <c r="BI26" s="67">
        <v>0.6</v>
      </c>
      <c r="BJ26" s="67">
        <v>92.9</v>
      </c>
      <c r="BK26" s="67">
        <v>126.1</v>
      </c>
      <c r="BL26" s="67"/>
      <c r="BM26" s="67">
        <v>17.2363</v>
      </c>
      <c r="BN26" s="67">
        <v>28.9</v>
      </c>
      <c r="BO26" s="67">
        <v>70.599999999999994</v>
      </c>
      <c r="BP26" s="67">
        <v>2.4</v>
      </c>
      <c r="BQ26" s="67">
        <v>1.2</v>
      </c>
      <c r="BR26" s="67">
        <v>2.2000000000000002</v>
      </c>
      <c r="BS26" s="67">
        <v>2.2000000000000002</v>
      </c>
      <c r="BT26" s="67">
        <v>12.8</v>
      </c>
      <c r="BU26" s="67">
        <v>0.4</v>
      </c>
      <c r="BV26" s="67">
        <v>20.100000000000001</v>
      </c>
      <c r="BW26" s="67">
        <v>6.4</v>
      </c>
      <c r="BX26" s="67">
        <v>10</v>
      </c>
      <c r="BY26" s="67">
        <v>7.1</v>
      </c>
      <c r="BZ26" s="67">
        <v>4.4000000000000004</v>
      </c>
      <c r="CA26" s="68">
        <v>1663.3208</v>
      </c>
    </row>
    <row r="27" spans="1:79" x14ac:dyDescent="0.3">
      <c r="A27" s="1"/>
      <c r="B27" s="54" t="s">
        <v>792</v>
      </c>
      <c r="C27" s="67"/>
      <c r="D27" s="67"/>
      <c r="E27" s="67">
        <v>7.5</v>
      </c>
      <c r="F27" s="67"/>
      <c r="G27" s="67">
        <v>19.899999999999999</v>
      </c>
      <c r="H27" s="67">
        <v>1.3</v>
      </c>
      <c r="I27" s="67"/>
      <c r="J27" s="67">
        <v>6.5</v>
      </c>
      <c r="K27" s="67">
        <v>8.6</v>
      </c>
      <c r="L27" s="67">
        <v>4.3</v>
      </c>
      <c r="M27" s="67">
        <v>0.1</v>
      </c>
      <c r="N27" s="67">
        <v>1.1000000000000001</v>
      </c>
      <c r="O27" s="67">
        <v>4.2</v>
      </c>
      <c r="P27" s="67"/>
      <c r="Q27" s="67">
        <v>3</v>
      </c>
      <c r="R27" s="67">
        <v>4.5</v>
      </c>
      <c r="S27" s="67">
        <v>3</v>
      </c>
      <c r="T27" s="67">
        <v>1.9</v>
      </c>
      <c r="U27" s="67">
        <v>2.6</v>
      </c>
      <c r="V27" s="67">
        <v>17.2</v>
      </c>
      <c r="W27" s="67">
        <v>3.3</v>
      </c>
      <c r="X27" s="67"/>
      <c r="Y27" s="67">
        <v>30</v>
      </c>
      <c r="Z27" s="67">
        <v>21</v>
      </c>
      <c r="AA27" s="67">
        <v>111.1</v>
      </c>
      <c r="AB27" s="67"/>
      <c r="AC27" s="67"/>
      <c r="AD27" s="67">
        <v>26.3</v>
      </c>
      <c r="AE27" s="67">
        <v>135</v>
      </c>
      <c r="AF27" s="67">
        <v>32.1</v>
      </c>
      <c r="AG27" s="67">
        <v>42.13</v>
      </c>
      <c r="AH27" s="67"/>
      <c r="AI27" s="67">
        <v>4.5999999999999996</v>
      </c>
      <c r="AJ27" s="67">
        <v>2.2999999999999998</v>
      </c>
      <c r="AK27" s="67">
        <v>3</v>
      </c>
      <c r="AL27" s="67">
        <v>3.3</v>
      </c>
      <c r="AM27" s="67">
        <v>3.4</v>
      </c>
      <c r="AN27" s="67">
        <v>7.6</v>
      </c>
      <c r="AO27" s="67">
        <v>71.5</v>
      </c>
      <c r="AP27" s="67">
        <v>17.8</v>
      </c>
      <c r="AQ27" s="67">
        <v>15.6</v>
      </c>
      <c r="AR27" s="67"/>
      <c r="AS27" s="67">
        <v>3.4</v>
      </c>
      <c r="AT27" s="67">
        <v>14.3</v>
      </c>
      <c r="AU27" s="67"/>
      <c r="AV27" s="67"/>
      <c r="AW27" s="67">
        <v>213.6</v>
      </c>
      <c r="AX27" s="67">
        <v>177.9</v>
      </c>
      <c r="AY27" s="67">
        <v>90.7</v>
      </c>
      <c r="AZ27" s="67">
        <v>0.1</v>
      </c>
      <c r="BA27" s="67">
        <v>1.2</v>
      </c>
      <c r="BB27" s="67">
        <v>15.1</v>
      </c>
      <c r="BC27" s="67"/>
      <c r="BD27" s="67">
        <v>13.6319</v>
      </c>
      <c r="BE27" s="67">
        <v>1.1000000000000001</v>
      </c>
      <c r="BF27" s="67">
        <v>9.9</v>
      </c>
      <c r="BG27" s="67">
        <v>43.8</v>
      </c>
      <c r="BH27" s="67">
        <v>37.4</v>
      </c>
      <c r="BI27" s="67">
        <v>0.6</v>
      </c>
      <c r="BJ27" s="67">
        <v>92.7</v>
      </c>
      <c r="BK27" s="67">
        <v>124.9</v>
      </c>
      <c r="BL27" s="67"/>
      <c r="BM27" s="67">
        <v>16.9847</v>
      </c>
      <c r="BN27" s="67">
        <v>29.9</v>
      </c>
      <c r="BO27" s="67">
        <v>73.7</v>
      </c>
      <c r="BP27" s="67">
        <v>2.4</v>
      </c>
      <c r="BQ27" s="67">
        <v>1.2</v>
      </c>
      <c r="BR27" s="67">
        <v>2.2000000000000002</v>
      </c>
      <c r="BS27" s="67">
        <v>2.2000000000000002</v>
      </c>
      <c r="BT27" s="67">
        <v>14.1</v>
      </c>
      <c r="BU27" s="67">
        <v>0.4</v>
      </c>
      <c r="BV27" s="67">
        <v>20</v>
      </c>
      <c r="BW27" s="67">
        <v>6.4</v>
      </c>
      <c r="BX27" s="67">
        <v>10</v>
      </c>
      <c r="BY27" s="67">
        <v>12.6</v>
      </c>
      <c r="BZ27" s="67">
        <v>4.4000000000000004</v>
      </c>
      <c r="CA27" s="68">
        <v>1652.5465999999999</v>
      </c>
    </row>
    <row r="28" spans="1:79" x14ac:dyDescent="0.3">
      <c r="A28" s="1"/>
      <c r="B28" s="54" t="s">
        <v>793</v>
      </c>
      <c r="C28" s="67"/>
      <c r="D28" s="67"/>
      <c r="E28" s="67">
        <v>7.2</v>
      </c>
      <c r="F28" s="67"/>
      <c r="G28" s="67">
        <v>19.899999999999999</v>
      </c>
      <c r="H28" s="67">
        <v>1.3</v>
      </c>
      <c r="I28" s="67"/>
      <c r="J28" s="67">
        <v>5.4</v>
      </c>
      <c r="K28" s="67">
        <v>9.5</v>
      </c>
      <c r="L28" s="67">
        <v>4.3</v>
      </c>
      <c r="M28" s="67">
        <v>0.1</v>
      </c>
      <c r="N28" s="67">
        <v>1.2</v>
      </c>
      <c r="O28" s="67">
        <v>4.2</v>
      </c>
      <c r="P28" s="67"/>
      <c r="Q28" s="67">
        <v>2.9</v>
      </c>
      <c r="R28" s="67">
        <v>4.4000000000000004</v>
      </c>
      <c r="S28" s="67">
        <v>3.1</v>
      </c>
      <c r="T28" s="67">
        <v>2.4</v>
      </c>
      <c r="U28" s="67">
        <v>2.7</v>
      </c>
      <c r="V28" s="67">
        <v>17.100000000000001</v>
      </c>
      <c r="W28" s="67">
        <v>3.3</v>
      </c>
      <c r="X28" s="67"/>
      <c r="Y28" s="67">
        <v>38.4</v>
      </c>
      <c r="Z28" s="67">
        <v>18.2</v>
      </c>
      <c r="AA28" s="67">
        <v>106.9</v>
      </c>
      <c r="AB28" s="67"/>
      <c r="AC28" s="67"/>
      <c r="AD28" s="67">
        <v>24.6</v>
      </c>
      <c r="AE28" s="67">
        <v>149.9</v>
      </c>
      <c r="AF28" s="67">
        <v>31.6</v>
      </c>
      <c r="AG28" s="67">
        <v>42.24</v>
      </c>
      <c r="AH28" s="67"/>
      <c r="AI28" s="67">
        <v>4.5999999999999996</v>
      </c>
      <c r="AJ28" s="67">
        <v>2.2999999999999998</v>
      </c>
      <c r="AK28" s="67">
        <v>3</v>
      </c>
      <c r="AL28" s="67">
        <v>3.4</v>
      </c>
      <c r="AM28" s="67">
        <v>3.5</v>
      </c>
      <c r="AN28" s="67">
        <v>7.7</v>
      </c>
      <c r="AO28" s="67">
        <v>71.5</v>
      </c>
      <c r="AP28" s="67">
        <v>17</v>
      </c>
      <c r="AQ28" s="67">
        <v>13.8</v>
      </c>
      <c r="AR28" s="67"/>
      <c r="AS28" s="67">
        <v>3.4</v>
      </c>
      <c r="AT28" s="67">
        <v>14.3</v>
      </c>
      <c r="AU28" s="67"/>
      <c r="AV28" s="67"/>
      <c r="AW28" s="67">
        <v>216.5</v>
      </c>
      <c r="AX28" s="67">
        <v>179.8</v>
      </c>
      <c r="AY28" s="67">
        <v>91.3</v>
      </c>
      <c r="AZ28" s="67">
        <v>0.1</v>
      </c>
      <c r="BA28" s="67">
        <v>1.2</v>
      </c>
      <c r="BB28" s="67">
        <v>16.2</v>
      </c>
      <c r="BC28" s="67"/>
      <c r="BD28" s="67">
        <v>13.3591</v>
      </c>
      <c r="BE28" s="67">
        <v>1.1000000000000001</v>
      </c>
      <c r="BF28" s="67">
        <v>9.9</v>
      </c>
      <c r="BG28" s="67">
        <v>45.3</v>
      </c>
      <c r="BH28" s="67">
        <v>38.700000000000003</v>
      </c>
      <c r="BI28" s="67">
        <v>0.6</v>
      </c>
      <c r="BJ28" s="67">
        <v>92</v>
      </c>
      <c r="BK28" s="67">
        <v>123.5</v>
      </c>
      <c r="BL28" s="67"/>
      <c r="BM28" s="67">
        <v>16.547999999999998</v>
      </c>
      <c r="BN28" s="67">
        <v>25.6</v>
      </c>
      <c r="BO28" s="67">
        <v>70.400000000000006</v>
      </c>
      <c r="BP28" s="67">
        <v>2.4</v>
      </c>
      <c r="BQ28" s="67">
        <v>1.2</v>
      </c>
      <c r="BR28" s="67">
        <v>2.2000000000000002</v>
      </c>
      <c r="BS28" s="67">
        <v>2.2000000000000002</v>
      </c>
      <c r="BT28" s="67">
        <v>15.2</v>
      </c>
      <c r="BU28" s="67">
        <v>0.4</v>
      </c>
      <c r="BV28" s="67">
        <v>20</v>
      </c>
      <c r="BW28" s="67">
        <v>6.4</v>
      </c>
      <c r="BX28" s="67">
        <v>9.9</v>
      </c>
      <c r="BY28" s="67">
        <v>15.6</v>
      </c>
      <c r="BZ28" s="67">
        <v>4.2</v>
      </c>
      <c r="CA28" s="68">
        <v>1667.1470999999999</v>
      </c>
    </row>
    <row r="29" spans="1:79" x14ac:dyDescent="0.3">
      <c r="A29" s="1"/>
      <c r="B29" s="54" t="s">
        <v>794</v>
      </c>
      <c r="C29" s="67"/>
      <c r="D29" s="67"/>
      <c r="E29" s="67">
        <v>8.6999999999999993</v>
      </c>
      <c r="F29" s="67"/>
      <c r="G29" s="67">
        <v>14.4</v>
      </c>
      <c r="H29" s="67">
        <v>1.3</v>
      </c>
      <c r="I29" s="67"/>
      <c r="J29" s="67">
        <v>5.7</v>
      </c>
      <c r="K29" s="67">
        <v>9.6</v>
      </c>
      <c r="L29" s="67">
        <v>4.3</v>
      </c>
      <c r="M29" s="67">
        <v>0.1</v>
      </c>
      <c r="N29" s="67">
        <v>1.2</v>
      </c>
      <c r="O29" s="67">
        <v>4.3</v>
      </c>
      <c r="P29" s="67"/>
      <c r="Q29" s="67">
        <v>3.2</v>
      </c>
      <c r="R29" s="67">
        <v>4.5999999999999996</v>
      </c>
      <c r="S29" s="67">
        <v>3.1</v>
      </c>
      <c r="T29" s="67">
        <v>2.5</v>
      </c>
      <c r="U29" s="67">
        <v>2.6</v>
      </c>
      <c r="V29" s="67">
        <v>17.3</v>
      </c>
      <c r="W29" s="67">
        <v>3.3</v>
      </c>
      <c r="X29" s="67"/>
      <c r="Y29" s="67">
        <v>37.200000000000003</v>
      </c>
      <c r="Z29" s="67">
        <v>15.2</v>
      </c>
      <c r="AA29" s="67">
        <v>104.2</v>
      </c>
      <c r="AB29" s="67"/>
      <c r="AC29" s="67"/>
      <c r="AD29" s="67">
        <v>27.3</v>
      </c>
      <c r="AE29" s="67">
        <v>159.19999999999999</v>
      </c>
      <c r="AF29" s="67">
        <v>31.4</v>
      </c>
      <c r="AG29" s="67">
        <v>41.96</v>
      </c>
      <c r="AH29" s="67"/>
      <c r="AI29" s="67">
        <v>4.5999999999999996</v>
      </c>
      <c r="AJ29" s="67">
        <v>2.2000000000000002</v>
      </c>
      <c r="AK29" s="67">
        <v>3</v>
      </c>
      <c r="AL29" s="67">
        <v>3.4</v>
      </c>
      <c r="AM29" s="67">
        <v>3.5</v>
      </c>
      <c r="AN29" s="67">
        <v>7.7</v>
      </c>
      <c r="AO29" s="67">
        <v>71.400000000000006</v>
      </c>
      <c r="AP29" s="67">
        <v>16.100000000000001</v>
      </c>
      <c r="AQ29" s="67">
        <v>15.2</v>
      </c>
      <c r="AR29" s="67"/>
      <c r="AS29" s="67">
        <v>3.4</v>
      </c>
      <c r="AT29" s="67">
        <v>14.3</v>
      </c>
      <c r="AU29" s="67"/>
      <c r="AV29" s="67"/>
      <c r="AW29" s="67">
        <v>216.8</v>
      </c>
      <c r="AX29" s="67">
        <v>180.5</v>
      </c>
      <c r="AY29" s="67">
        <v>91.5</v>
      </c>
      <c r="AZ29" s="67">
        <v>0.2</v>
      </c>
      <c r="BA29" s="67">
        <v>1.2</v>
      </c>
      <c r="BB29" s="67">
        <v>17</v>
      </c>
      <c r="BC29" s="67"/>
      <c r="BD29" s="67">
        <v>13.1744</v>
      </c>
      <c r="BE29" s="67">
        <v>1.1000000000000001</v>
      </c>
      <c r="BF29" s="67">
        <v>9.9</v>
      </c>
      <c r="BG29" s="67">
        <v>57.8</v>
      </c>
      <c r="BH29" s="67">
        <v>43.2</v>
      </c>
      <c r="BI29" s="67">
        <v>0.6</v>
      </c>
      <c r="BJ29" s="67">
        <v>92.2</v>
      </c>
      <c r="BK29" s="67">
        <v>123.2</v>
      </c>
      <c r="BL29" s="67"/>
      <c r="BM29" s="67">
        <v>16.238800000000001</v>
      </c>
      <c r="BN29" s="67">
        <v>26.2</v>
      </c>
      <c r="BO29" s="67">
        <v>73</v>
      </c>
      <c r="BP29" s="67">
        <v>2.4</v>
      </c>
      <c r="BQ29" s="67">
        <v>1.2</v>
      </c>
      <c r="BR29" s="67">
        <v>2.2000000000000002</v>
      </c>
      <c r="BS29" s="67">
        <v>2.2000000000000002</v>
      </c>
      <c r="BT29" s="67">
        <v>16</v>
      </c>
      <c r="BU29" s="67">
        <v>0.4</v>
      </c>
      <c r="BV29" s="67">
        <v>20</v>
      </c>
      <c r="BW29" s="67">
        <v>6.4</v>
      </c>
      <c r="BX29" s="67">
        <v>9.9</v>
      </c>
      <c r="BY29" s="67">
        <v>16.5</v>
      </c>
      <c r="BZ29" s="67">
        <v>4.3</v>
      </c>
      <c r="CA29" s="68">
        <v>1692.7732000000001</v>
      </c>
    </row>
    <row r="30" spans="1:79" x14ac:dyDescent="0.3">
      <c r="A30" s="1"/>
      <c r="B30" s="54" t="s">
        <v>795</v>
      </c>
      <c r="C30" s="67"/>
      <c r="D30" s="67"/>
      <c r="E30" s="67">
        <v>9.9</v>
      </c>
      <c r="F30" s="67"/>
      <c r="G30" s="67">
        <v>13.4</v>
      </c>
      <c r="H30" s="67">
        <v>1.2</v>
      </c>
      <c r="I30" s="67"/>
      <c r="J30" s="67">
        <v>5.6</v>
      </c>
      <c r="K30" s="67">
        <v>10.6</v>
      </c>
      <c r="L30" s="67">
        <v>4.2</v>
      </c>
      <c r="M30" s="67">
        <v>0.2</v>
      </c>
      <c r="N30" s="67">
        <v>1.3</v>
      </c>
      <c r="O30" s="67">
        <v>4.9000000000000004</v>
      </c>
      <c r="P30" s="67"/>
      <c r="Q30" s="67">
        <v>2.9</v>
      </c>
      <c r="R30" s="67">
        <v>4.4000000000000004</v>
      </c>
      <c r="S30" s="67">
        <v>3.1</v>
      </c>
      <c r="T30" s="67">
        <v>2.2999999999999998</v>
      </c>
      <c r="U30" s="67">
        <v>2.6</v>
      </c>
      <c r="V30" s="67">
        <v>16.899999999999999</v>
      </c>
      <c r="W30" s="67">
        <v>3.3</v>
      </c>
      <c r="X30" s="67"/>
      <c r="Y30" s="67">
        <v>38</v>
      </c>
      <c r="Z30" s="67">
        <v>12</v>
      </c>
      <c r="AA30" s="67">
        <v>95.6</v>
      </c>
      <c r="AB30" s="67"/>
      <c r="AC30" s="67"/>
      <c r="AD30" s="67">
        <v>29</v>
      </c>
      <c r="AE30" s="67">
        <v>156.6</v>
      </c>
      <c r="AF30" s="67">
        <v>31.7</v>
      </c>
      <c r="AG30" s="67">
        <v>42.03</v>
      </c>
      <c r="AH30" s="67"/>
      <c r="AI30" s="67">
        <v>4.5999999999999996</v>
      </c>
      <c r="AJ30" s="67">
        <v>2.2000000000000002</v>
      </c>
      <c r="AK30" s="67">
        <v>3</v>
      </c>
      <c r="AL30" s="67">
        <v>3.4</v>
      </c>
      <c r="AM30" s="67">
        <v>3.5</v>
      </c>
      <c r="AN30" s="67">
        <v>7.6</v>
      </c>
      <c r="AO30" s="67">
        <v>72.099999999999994</v>
      </c>
      <c r="AP30" s="67">
        <v>16</v>
      </c>
      <c r="AQ30" s="67">
        <v>14.1</v>
      </c>
      <c r="AR30" s="67"/>
      <c r="AS30" s="67">
        <v>3.3</v>
      </c>
      <c r="AT30" s="67">
        <v>14.3</v>
      </c>
      <c r="AU30" s="67"/>
      <c r="AV30" s="67"/>
      <c r="AW30" s="67">
        <v>216.9</v>
      </c>
      <c r="AX30" s="67">
        <v>180.6</v>
      </c>
      <c r="AY30" s="67">
        <v>91.6</v>
      </c>
      <c r="AZ30" s="67">
        <v>0.2</v>
      </c>
      <c r="BA30" s="67">
        <v>1.1000000000000001</v>
      </c>
      <c r="BB30" s="67">
        <v>17.5</v>
      </c>
      <c r="BC30" s="67"/>
      <c r="BD30" s="67">
        <v>12.947800000000001</v>
      </c>
      <c r="BE30" s="67">
        <v>1.1000000000000001</v>
      </c>
      <c r="BF30" s="67">
        <v>9.9</v>
      </c>
      <c r="BG30" s="67">
        <v>59.3</v>
      </c>
      <c r="BH30" s="67">
        <v>49.1</v>
      </c>
      <c r="BI30" s="67">
        <v>0.6</v>
      </c>
      <c r="BJ30" s="67">
        <v>92.5</v>
      </c>
      <c r="BK30" s="67">
        <v>123.1</v>
      </c>
      <c r="BL30" s="67"/>
      <c r="BM30" s="67">
        <v>16.211400000000001</v>
      </c>
      <c r="BN30" s="67">
        <v>26.3</v>
      </c>
      <c r="BO30" s="67">
        <v>74.900000000000006</v>
      </c>
      <c r="BP30" s="67">
        <v>1.5</v>
      </c>
      <c r="BQ30" s="67">
        <v>0.7</v>
      </c>
      <c r="BR30" s="67">
        <v>2.2000000000000002</v>
      </c>
      <c r="BS30" s="67">
        <v>1.4</v>
      </c>
      <c r="BT30" s="67">
        <v>16.3</v>
      </c>
      <c r="BU30" s="67">
        <v>0.4</v>
      </c>
      <c r="BV30" s="67">
        <v>20</v>
      </c>
      <c r="BW30" s="67">
        <v>6.4</v>
      </c>
      <c r="BX30" s="67">
        <v>10</v>
      </c>
      <c r="BY30" s="67">
        <v>16.5</v>
      </c>
      <c r="BZ30" s="67">
        <v>4.2</v>
      </c>
      <c r="CA30" s="68">
        <v>1689.2891999999999</v>
      </c>
    </row>
    <row r="31" spans="1:79" x14ac:dyDescent="0.3">
      <c r="A31" s="1"/>
      <c r="B31" s="56" t="s">
        <v>796</v>
      </c>
      <c r="C31" s="69"/>
      <c r="D31" s="69"/>
      <c r="E31" s="69">
        <v>9.1</v>
      </c>
      <c r="F31" s="69"/>
      <c r="G31" s="69">
        <v>20</v>
      </c>
      <c r="H31" s="69">
        <v>1.2</v>
      </c>
      <c r="I31" s="69"/>
      <c r="J31" s="69">
        <v>5.9</v>
      </c>
      <c r="K31" s="69">
        <v>10.4</v>
      </c>
      <c r="L31" s="69">
        <v>4.0999999999999996</v>
      </c>
      <c r="M31" s="69">
        <v>0.2</v>
      </c>
      <c r="N31" s="69">
        <v>1.3</v>
      </c>
      <c r="O31" s="69">
        <v>4.9000000000000004</v>
      </c>
      <c r="P31" s="69"/>
      <c r="Q31" s="69">
        <v>2.9</v>
      </c>
      <c r="R31" s="69">
        <v>4.4000000000000004</v>
      </c>
      <c r="S31" s="69">
        <v>3.1</v>
      </c>
      <c r="T31" s="69">
        <v>1.9</v>
      </c>
      <c r="U31" s="69">
        <v>2.6</v>
      </c>
      <c r="V31" s="69">
        <v>16.7</v>
      </c>
      <c r="W31" s="69">
        <v>3.3</v>
      </c>
      <c r="X31" s="69"/>
      <c r="Y31" s="69">
        <v>43.6</v>
      </c>
      <c r="Z31" s="69">
        <v>12.9</v>
      </c>
      <c r="AA31" s="69">
        <v>90.3</v>
      </c>
      <c r="AB31" s="69"/>
      <c r="AC31" s="69"/>
      <c r="AD31" s="69">
        <v>28.3</v>
      </c>
      <c r="AE31" s="69">
        <v>157.30000000000001</v>
      </c>
      <c r="AF31" s="69">
        <v>31.6</v>
      </c>
      <c r="AG31" s="69">
        <v>42.1</v>
      </c>
      <c r="AH31" s="69"/>
      <c r="AI31" s="69">
        <v>4.5999999999999996</v>
      </c>
      <c r="AJ31" s="69">
        <v>2.2000000000000002</v>
      </c>
      <c r="AK31" s="69">
        <v>3</v>
      </c>
      <c r="AL31" s="69">
        <v>3.4</v>
      </c>
      <c r="AM31" s="69">
        <v>3.5</v>
      </c>
      <c r="AN31" s="69">
        <v>7.3</v>
      </c>
      <c r="AO31" s="69">
        <v>73.599999999999994</v>
      </c>
      <c r="AP31" s="69">
        <v>17</v>
      </c>
      <c r="AQ31" s="69">
        <v>14.2</v>
      </c>
      <c r="AR31" s="69"/>
      <c r="AS31" s="69">
        <v>3.3</v>
      </c>
      <c r="AT31" s="69">
        <v>14.3</v>
      </c>
      <c r="AU31" s="69"/>
      <c r="AV31" s="69"/>
      <c r="AW31" s="69">
        <v>219.7</v>
      </c>
      <c r="AX31" s="69">
        <v>182.4</v>
      </c>
      <c r="AY31" s="69">
        <v>92.2</v>
      </c>
      <c r="AZ31" s="69">
        <v>0.2</v>
      </c>
      <c r="BA31" s="69">
        <v>0.9</v>
      </c>
      <c r="BB31" s="69">
        <v>17.899999999999999</v>
      </c>
      <c r="BC31" s="69"/>
      <c r="BD31" s="69">
        <v>13.1136</v>
      </c>
      <c r="BE31" s="69">
        <v>1.1000000000000001</v>
      </c>
      <c r="BF31" s="69">
        <v>9.9</v>
      </c>
      <c r="BG31" s="69">
        <v>87.4</v>
      </c>
      <c r="BH31" s="69">
        <v>75.099999999999994</v>
      </c>
      <c r="BI31" s="69">
        <v>0.6</v>
      </c>
      <c r="BJ31" s="69">
        <v>92.7</v>
      </c>
      <c r="BK31" s="69">
        <v>123.7</v>
      </c>
      <c r="BL31" s="69"/>
      <c r="BM31" s="69">
        <v>16.319600000000001</v>
      </c>
      <c r="BN31" s="69">
        <v>26.7</v>
      </c>
      <c r="BO31" s="69">
        <v>76.099999999999994</v>
      </c>
      <c r="BP31" s="69">
        <v>1.4</v>
      </c>
      <c r="BQ31" s="69">
        <v>0.7</v>
      </c>
      <c r="BR31" s="69">
        <v>2.2000000000000002</v>
      </c>
      <c r="BS31" s="69">
        <v>1.4</v>
      </c>
      <c r="BT31" s="69">
        <v>16.600000000000001</v>
      </c>
      <c r="BU31" s="69">
        <v>0.4</v>
      </c>
      <c r="BV31" s="69">
        <v>20.2</v>
      </c>
      <c r="BW31" s="69">
        <v>6.4</v>
      </c>
      <c r="BX31" s="69">
        <v>10</v>
      </c>
      <c r="BY31" s="69">
        <v>16.5</v>
      </c>
      <c r="BZ31" s="69">
        <v>4.0999999999999996</v>
      </c>
      <c r="CA31" s="70">
        <v>1760.4331999999999</v>
      </c>
    </row>
    <row r="32" spans="1:79" x14ac:dyDescent="0.3">
      <c r="A32" s="1"/>
      <c r="B32" s="50" t="s">
        <v>797</v>
      </c>
      <c r="C32" s="65"/>
      <c r="D32" s="65"/>
      <c r="E32" s="65">
        <v>8.8000000000000007</v>
      </c>
      <c r="F32" s="65"/>
      <c r="G32" s="65">
        <v>19.899999999999999</v>
      </c>
      <c r="H32" s="65">
        <v>1.2</v>
      </c>
      <c r="I32" s="65"/>
      <c r="J32" s="65">
        <v>5.9</v>
      </c>
      <c r="K32" s="65">
        <v>10</v>
      </c>
      <c r="L32" s="65">
        <v>4.2</v>
      </c>
      <c r="M32" s="65">
        <v>0.3</v>
      </c>
      <c r="N32" s="65">
        <v>1.3</v>
      </c>
      <c r="O32" s="65">
        <v>4.9000000000000004</v>
      </c>
      <c r="P32" s="65"/>
      <c r="Q32" s="65">
        <v>3</v>
      </c>
      <c r="R32" s="65">
        <v>4.5999999999999996</v>
      </c>
      <c r="S32" s="65">
        <v>3.1</v>
      </c>
      <c r="T32" s="65">
        <v>2.1</v>
      </c>
      <c r="U32" s="65">
        <v>2.7</v>
      </c>
      <c r="V32" s="65">
        <v>17.100000000000001</v>
      </c>
      <c r="W32" s="65">
        <v>3.3</v>
      </c>
      <c r="X32" s="65"/>
      <c r="Y32" s="65">
        <v>44.7</v>
      </c>
      <c r="Z32" s="65">
        <v>20.3</v>
      </c>
      <c r="AA32" s="65">
        <v>94.7</v>
      </c>
      <c r="AB32" s="65"/>
      <c r="AC32" s="65"/>
      <c r="AD32" s="65">
        <v>24.4</v>
      </c>
      <c r="AE32" s="65">
        <v>159.4</v>
      </c>
      <c r="AF32" s="65">
        <v>31.5</v>
      </c>
      <c r="AG32" s="65">
        <v>42.11</v>
      </c>
      <c r="AH32" s="65"/>
      <c r="AI32" s="65">
        <v>4.5999999999999996</v>
      </c>
      <c r="AJ32" s="65">
        <v>2.2000000000000002</v>
      </c>
      <c r="AK32" s="65">
        <v>3</v>
      </c>
      <c r="AL32" s="65">
        <v>3.4</v>
      </c>
      <c r="AM32" s="65">
        <v>3.5</v>
      </c>
      <c r="AN32" s="65">
        <v>7.1</v>
      </c>
      <c r="AO32" s="65">
        <v>74.8</v>
      </c>
      <c r="AP32" s="65">
        <v>15.8</v>
      </c>
      <c r="AQ32" s="65">
        <v>14.4</v>
      </c>
      <c r="AR32" s="65"/>
      <c r="AS32" s="65">
        <v>3.3</v>
      </c>
      <c r="AT32" s="65">
        <v>14.6</v>
      </c>
      <c r="AU32" s="65"/>
      <c r="AV32" s="65"/>
      <c r="AW32" s="65">
        <v>221.9</v>
      </c>
      <c r="AX32" s="65">
        <v>184.5</v>
      </c>
      <c r="AY32" s="65">
        <v>93.6</v>
      </c>
      <c r="AZ32" s="65">
        <v>0.4</v>
      </c>
      <c r="BA32" s="65">
        <v>1.5</v>
      </c>
      <c r="BB32" s="65">
        <v>17.8</v>
      </c>
      <c r="BC32" s="65"/>
      <c r="BD32" s="65">
        <v>13.1854</v>
      </c>
      <c r="BE32" s="65">
        <v>2.9</v>
      </c>
      <c r="BF32" s="65">
        <v>9.9</v>
      </c>
      <c r="BG32" s="65">
        <v>107.9</v>
      </c>
      <c r="BH32" s="65">
        <v>99.9</v>
      </c>
      <c r="BI32" s="65">
        <v>0.6</v>
      </c>
      <c r="BJ32" s="65">
        <v>93.4</v>
      </c>
      <c r="BK32" s="65">
        <v>125.3</v>
      </c>
      <c r="BL32" s="65"/>
      <c r="BM32" s="65">
        <v>16.303100000000001</v>
      </c>
      <c r="BN32" s="65">
        <v>26.5</v>
      </c>
      <c r="BO32" s="65">
        <v>75.099999999999994</v>
      </c>
      <c r="BP32" s="65">
        <v>2.4</v>
      </c>
      <c r="BQ32" s="65">
        <v>1.2</v>
      </c>
      <c r="BR32" s="65">
        <v>2.2000000000000002</v>
      </c>
      <c r="BS32" s="65">
        <v>2.2000000000000002</v>
      </c>
      <c r="BT32" s="65">
        <v>16.3</v>
      </c>
      <c r="BU32" s="65">
        <v>0.4</v>
      </c>
      <c r="BV32" s="65">
        <v>20</v>
      </c>
      <c r="BW32" s="65">
        <v>6.4</v>
      </c>
      <c r="BX32" s="65">
        <v>10</v>
      </c>
      <c r="BY32" s="65">
        <v>16.600000000000001</v>
      </c>
      <c r="BZ32" s="65">
        <v>4.2</v>
      </c>
      <c r="CA32" s="66">
        <v>1828.7985000000001</v>
      </c>
    </row>
    <row r="33" spans="1:79" x14ac:dyDescent="0.3">
      <c r="A33" s="1"/>
      <c r="B33" s="54" t="s">
        <v>798</v>
      </c>
      <c r="C33" s="67"/>
      <c r="D33" s="67"/>
      <c r="E33" s="67">
        <v>7.4</v>
      </c>
      <c r="F33" s="67"/>
      <c r="G33" s="67">
        <v>19.899999999999999</v>
      </c>
      <c r="H33" s="67">
        <v>1.2</v>
      </c>
      <c r="I33" s="67"/>
      <c r="J33" s="67">
        <v>5.9</v>
      </c>
      <c r="K33" s="67">
        <v>10.1</v>
      </c>
      <c r="L33" s="67">
        <v>4.0999999999999996</v>
      </c>
      <c r="M33" s="67">
        <v>0.5</v>
      </c>
      <c r="N33" s="67">
        <v>1.3</v>
      </c>
      <c r="O33" s="67">
        <v>4.9000000000000004</v>
      </c>
      <c r="P33" s="67"/>
      <c r="Q33" s="67">
        <v>2.8</v>
      </c>
      <c r="R33" s="67">
        <v>4.4000000000000004</v>
      </c>
      <c r="S33" s="67">
        <v>3.1</v>
      </c>
      <c r="T33" s="67">
        <v>2.4</v>
      </c>
      <c r="U33" s="67">
        <v>2.6</v>
      </c>
      <c r="V33" s="67">
        <v>17.2</v>
      </c>
      <c r="W33" s="67">
        <v>3.3</v>
      </c>
      <c r="X33" s="67">
        <v>3.2</v>
      </c>
      <c r="Y33" s="67">
        <v>40.4</v>
      </c>
      <c r="Z33" s="67">
        <v>24.1</v>
      </c>
      <c r="AA33" s="67">
        <v>106.7</v>
      </c>
      <c r="AB33" s="67"/>
      <c r="AC33" s="67"/>
      <c r="AD33" s="67">
        <v>23.1</v>
      </c>
      <c r="AE33" s="67">
        <v>162.5</v>
      </c>
      <c r="AF33" s="67">
        <v>31.6</v>
      </c>
      <c r="AG33" s="67">
        <v>42.08</v>
      </c>
      <c r="AH33" s="67"/>
      <c r="AI33" s="67">
        <v>4.4000000000000004</v>
      </c>
      <c r="AJ33" s="67">
        <v>2.2000000000000002</v>
      </c>
      <c r="AK33" s="67">
        <v>3</v>
      </c>
      <c r="AL33" s="67">
        <v>3.4</v>
      </c>
      <c r="AM33" s="67">
        <v>3.5</v>
      </c>
      <c r="AN33" s="67">
        <v>6.6</v>
      </c>
      <c r="AO33" s="67">
        <v>75.099999999999994</v>
      </c>
      <c r="AP33" s="67">
        <v>14.8</v>
      </c>
      <c r="AQ33" s="67">
        <v>14.4</v>
      </c>
      <c r="AR33" s="67"/>
      <c r="AS33" s="67">
        <v>3.3</v>
      </c>
      <c r="AT33" s="67">
        <v>14.8</v>
      </c>
      <c r="AU33" s="67"/>
      <c r="AV33" s="67"/>
      <c r="AW33" s="67">
        <v>223.7</v>
      </c>
      <c r="AX33" s="67">
        <v>185</v>
      </c>
      <c r="AY33" s="67">
        <v>93.8</v>
      </c>
      <c r="AZ33" s="67">
        <v>0.2</v>
      </c>
      <c r="BA33" s="67">
        <v>1.3</v>
      </c>
      <c r="BB33" s="67">
        <v>17.3</v>
      </c>
      <c r="BC33" s="67"/>
      <c r="BD33" s="67">
        <v>13.4977</v>
      </c>
      <c r="BE33" s="67">
        <v>2.6</v>
      </c>
      <c r="BF33" s="67">
        <v>10.1</v>
      </c>
      <c r="BG33" s="67">
        <v>130.4</v>
      </c>
      <c r="BH33" s="67">
        <v>123.3</v>
      </c>
      <c r="BI33" s="67">
        <v>0.6</v>
      </c>
      <c r="BJ33" s="67">
        <v>94.3</v>
      </c>
      <c r="BK33" s="67">
        <v>127</v>
      </c>
      <c r="BL33" s="67"/>
      <c r="BM33" s="67">
        <v>16.509399999999999</v>
      </c>
      <c r="BN33" s="67">
        <v>26.5</v>
      </c>
      <c r="BO33" s="67">
        <v>76.3</v>
      </c>
      <c r="BP33" s="67">
        <v>2.4</v>
      </c>
      <c r="BQ33" s="67">
        <v>1.2</v>
      </c>
      <c r="BR33" s="67">
        <v>2.2000000000000002</v>
      </c>
      <c r="BS33" s="67">
        <v>2.2000000000000002</v>
      </c>
      <c r="BT33" s="67">
        <v>15.9</v>
      </c>
      <c r="BU33" s="67">
        <v>0.4</v>
      </c>
      <c r="BV33" s="67">
        <v>20</v>
      </c>
      <c r="BW33" s="67">
        <v>6.4</v>
      </c>
      <c r="BX33" s="67">
        <v>10</v>
      </c>
      <c r="BY33" s="67">
        <v>16.7</v>
      </c>
      <c r="BZ33" s="67">
        <v>4.0999999999999996</v>
      </c>
      <c r="CA33" s="68">
        <v>1894.1871000000001</v>
      </c>
    </row>
    <row r="34" spans="1:79" x14ac:dyDescent="0.3">
      <c r="A34" s="1"/>
      <c r="B34" s="54" t="s">
        <v>799</v>
      </c>
      <c r="C34" s="67"/>
      <c r="D34" s="67"/>
      <c r="E34" s="67">
        <v>9.8000000000000007</v>
      </c>
      <c r="F34" s="67"/>
      <c r="G34" s="67">
        <v>19.899999999999999</v>
      </c>
      <c r="H34" s="67">
        <v>1.2</v>
      </c>
      <c r="I34" s="67"/>
      <c r="J34" s="67">
        <v>5.9</v>
      </c>
      <c r="K34" s="67">
        <v>10.3</v>
      </c>
      <c r="L34" s="67">
        <v>4.0999999999999996</v>
      </c>
      <c r="M34" s="67">
        <v>0.4</v>
      </c>
      <c r="N34" s="67">
        <v>1.2</v>
      </c>
      <c r="O34" s="67">
        <v>4.5999999999999996</v>
      </c>
      <c r="P34" s="67"/>
      <c r="Q34" s="67">
        <v>3</v>
      </c>
      <c r="R34" s="67">
        <v>4.4000000000000004</v>
      </c>
      <c r="S34" s="67">
        <v>3.1</v>
      </c>
      <c r="T34" s="67">
        <v>1.8</v>
      </c>
      <c r="U34" s="67">
        <v>2.6</v>
      </c>
      <c r="V34" s="67">
        <v>17.2</v>
      </c>
      <c r="W34" s="67">
        <v>3.3</v>
      </c>
      <c r="X34" s="67">
        <v>3.2</v>
      </c>
      <c r="Y34" s="67">
        <v>47.6</v>
      </c>
      <c r="Z34" s="67">
        <v>22.8</v>
      </c>
      <c r="AA34" s="67">
        <v>102.8</v>
      </c>
      <c r="AB34" s="67"/>
      <c r="AC34" s="67"/>
      <c r="AD34" s="67">
        <v>22.4</v>
      </c>
      <c r="AE34" s="67">
        <v>162.69999999999999</v>
      </c>
      <c r="AF34" s="67">
        <v>31.8</v>
      </c>
      <c r="AG34" s="67">
        <v>42.06</v>
      </c>
      <c r="AH34" s="67"/>
      <c r="AI34" s="67">
        <v>4.4000000000000004</v>
      </c>
      <c r="AJ34" s="67">
        <v>2.2000000000000002</v>
      </c>
      <c r="AK34" s="67">
        <v>3</v>
      </c>
      <c r="AL34" s="67">
        <v>3.4</v>
      </c>
      <c r="AM34" s="67">
        <v>3.5</v>
      </c>
      <c r="AN34" s="67">
        <v>6.8</v>
      </c>
      <c r="AO34" s="67">
        <v>74.7</v>
      </c>
      <c r="AP34" s="67">
        <v>17.8</v>
      </c>
      <c r="AQ34" s="67">
        <v>13</v>
      </c>
      <c r="AR34" s="67"/>
      <c r="AS34" s="67">
        <v>3.3</v>
      </c>
      <c r="AT34" s="67">
        <v>14.8</v>
      </c>
      <c r="AU34" s="67"/>
      <c r="AV34" s="67"/>
      <c r="AW34" s="67">
        <v>224.9</v>
      </c>
      <c r="AX34" s="67">
        <v>185.7</v>
      </c>
      <c r="AY34" s="67">
        <v>94</v>
      </c>
      <c r="AZ34" s="67">
        <v>0.2</v>
      </c>
      <c r="BA34" s="67">
        <v>1.1000000000000001</v>
      </c>
      <c r="BB34" s="67">
        <v>16.399999999999999</v>
      </c>
      <c r="BC34" s="67"/>
      <c r="BD34" s="67">
        <v>13.5036</v>
      </c>
      <c r="BE34" s="67">
        <v>2.6</v>
      </c>
      <c r="BF34" s="67">
        <v>10</v>
      </c>
      <c r="BG34" s="67">
        <v>121</v>
      </c>
      <c r="BH34" s="67">
        <v>123</v>
      </c>
      <c r="BI34" s="67">
        <v>0.6</v>
      </c>
      <c r="BJ34" s="67">
        <v>94.7</v>
      </c>
      <c r="BK34" s="67">
        <v>127.8</v>
      </c>
      <c r="BL34" s="67"/>
      <c r="BM34" s="67">
        <v>16.8216</v>
      </c>
      <c r="BN34" s="67">
        <v>26.8</v>
      </c>
      <c r="BO34" s="67">
        <v>75.7</v>
      </c>
      <c r="BP34" s="67">
        <v>2.4</v>
      </c>
      <c r="BQ34" s="67">
        <v>1.2</v>
      </c>
      <c r="BR34" s="67">
        <v>2.2000000000000002</v>
      </c>
      <c r="BS34" s="67">
        <v>2.2000000000000002</v>
      </c>
      <c r="BT34" s="67">
        <v>15.1</v>
      </c>
      <c r="BU34" s="67">
        <v>0.4</v>
      </c>
      <c r="BV34" s="67">
        <v>19.899999999999999</v>
      </c>
      <c r="BW34" s="67">
        <v>6.4</v>
      </c>
      <c r="BX34" s="67">
        <v>9.9</v>
      </c>
      <c r="BY34" s="67">
        <v>16.600000000000001</v>
      </c>
      <c r="BZ34" s="67">
        <v>4.2</v>
      </c>
      <c r="CA34" s="68">
        <v>1890.3851999999999</v>
      </c>
    </row>
    <row r="35" spans="1:79" x14ac:dyDescent="0.3">
      <c r="A35" s="1"/>
      <c r="B35" s="54" t="s">
        <v>800</v>
      </c>
      <c r="C35" s="67"/>
      <c r="D35" s="67"/>
      <c r="E35" s="67">
        <v>9.3000000000000007</v>
      </c>
      <c r="F35" s="67"/>
      <c r="G35" s="67">
        <v>19.899999999999999</v>
      </c>
      <c r="H35" s="67">
        <v>1.2</v>
      </c>
      <c r="I35" s="67"/>
      <c r="J35" s="67">
        <v>5.9</v>
      </c>
      <c r="K35" s="67">
        <v>9.9</v>
      </c>
      <c r="L35" s="67">
        <v>4.2</v>
      </c>
      <c r="M35" s="67">
        <v>0.4</v>
      </c>
      <c r="N35" s="67">
        <v>1.2</v>
      </c>
      <c r="O35" s="67">
        <v>4.4000000000000004</v>
      </c>
      <c r="P35" s="67"/>
      <c r="Q35" s="67">
        <v>3.2</v>
      </c>
      <c r="R35" s="67">
        <v>4.5999999999999996</v>
      </c>
      <c r="S35" s="67">
        <v>3.1</v>
      </c>
      <c r="T35" s="67">
        <v>2.2999999999999998</v>
      </c>
      <c r="U35" s="67">
        <v>2.6</v>
      </c>
      <c r="V35" s="67">
        <v>16.899999999999999</v>
      </c>
      <c r="W35" s="67">
        <v>3.3</v>
      </c>
      <c r="X35" s="67">
        <v>3.2</v>
      </c>
      <c r="Y35" s="67">
        <v>53.1</v>
      </c>
      <c r="Z35" s="67">
        <v>19.3</v>
      </c>
      <c r="AA35" s="67">
        <v>106.5</v>
      </c>
      <c r="AB35" s="67"/>
      <c r="AC35" s="67"/>
      <c r="AD35" s="67">
        <v>25.4</v>
      </c>
      <c r="AE35" s="67">
        <v>160.30000000000001</v>
      </c>
      <c r="AF35" s="67">
        <v>32.1</v>
      </c>
      <c r="AG35" s="67">
        <v>42.18</v>
      </c>
      <c r="AH35" s="67"/>
      <c r="AI35" s="67">
        <v>4.4000000000000004</v>
      </c>
      <c r="AJ35" s="67">
        <v>2.2000000000000002</v>
      </c>
      <c r="AK35" s="67">
        <v>3</v>
      </c>
      <c r="AL35" s="67">
        <v>3.4</v>
      </c>
      <c r="AM35" s="67">
        <v>3.5</v>
      </c>
      <c r="AN35" s="67">
        <v>7.2</v>
      </c>
      <c r="AO35" s="67">
        <v>74.2</v>
      </c>
      <c r="AP35" s="67">
        <v>17.7</v>
      </c>
      <c r="AQ35" s="67">
        <v>13</v>
      </c>
      <c r="AR35" s="67"/>
      <c r="AS35" s="67">
        <v>3.3</v>
      </c>
      <c r="AT35" s="67">
        <v>14.8</v>
      </c>
      <c r="AU35" s="67"/>
      <c r="AV35" s="67"/>
      <c r="AW35" s="67">
        <v>224.7</v>
      </c>
      <c r="AX35" s="67">
        <v>185.4</v>
      </c>
      <c r="AY35" s="67">
        <v>93.9</v>
      </c>
      <c r="AZ35" s="67">
        <v>0.4</v>
      </c>
      <c r="BA35" s="67">
        <v>0.8</v>
      </c>
      <c r="BB35" s="67">
        <v>15.2</v>
      </c>
      <c r="BC35" s="67"/>
      <c r="BD35" s="67">
        <v>13.5183</v>
      </c>
      <c r="BE35" s="67">
        <v>1.4</v>
      </c>
      <c r="BF35" s="67">
        <v>9.9</v>
      </c>
      <c r="BG35" s="67">
        <v>108.2</v>
      </c>
      <c r="BH35" s="67">
        <v>115.6</v>
      </c>
      <c r="BI35" s="67">
        <v>0.6</v>
      </c>
      <c r="BJ35" s="67">
        <v>95.1</v>
      </c>
      <c r="BK35" s="67">
        <v>128.80000000000001</v>
      </c>
      <c r="BL35" s="67"/>
      <c r="BM35" s="67">
        <v>16.845300000000002</v>
      </c>
      <c r="BN35" s="67">
        <v>26.1</v>
      </c>
      <c r="BO35" s="67">
        <v>75.3</v>
      </c>
      <c r="BP35" s="67">
        <v>2.4</v>
      </c>
      <c r="BQ35" s="67">
        <v>1.2</v>
      </c>
      <c r="BR35" s="67">
        <v>2.2000000000000002</v>
      </c>
      <c r="BS35" s="67">
        <v>2.2000000000000002</v>
      </c>
      <c r="BT35" s="67">
        <v>13.9</v>
      </c>
      <c r="BU35" s="67">
        <v>0.4</v>
      </c>
      <c r="BV35" s="67">
        <v>20</v>
      </c>
      <c r="BW35" s="67">
        <v>6.4</v>
      </c>
      <c r="BX35" s="67">
        <v>10</v>
      </c>
      <c r="BY35" s="67">
        <v>16.8</v>
      </c>
      <c r="BZ35" s="67">
        <v>4.3</v>
      </c>
      <c r="CA35" s="68">
        <v>1872.7436</v>
      </c>
    </row>
    <row r="36" spans="1:79" x14ac:dyDescent="0.3">
      <c r="A36" s="1"/>
      <c r="B36" s="54" t="s">
        <v>801</v>
      </c>
      <c r="C36" s="67"/>
      <c r="D36" s="67"/>
      <c r="E36" s="67">
        <v>7.7</v>
      </c>
      <c r="F36" s="67"/>
      <c r="G36" s="67">
        <v>20</v>
      </c>
      <c r="H36" s="67">
        <v>1.2</v>
      </c>
      <c r="I36" s="67"/>
      <c r="J36" s="67">
        <v>5.7</v>
      </c>
      <c r="K36" s="67">
        <v>9.1</v>
      </c>
      <c r="L36" s="67">
        <v>4.2</v>
      </c>
      <c r="M36" s="67">
        <v>0.3</v>
      </c>
      <c r="N36" s="67">
        <v>1.1000000000000001</v>
      </c>
      <c r="O36" s="67">
        <v>4.2</v>
      </c>
      <c r="P36" s="67"/>
      <c r="Q36" s="67">
        <v>3.2</v>
      </c>
      <c r="R36" s="67">
        <v>4.7</v>
      </c>
      <c r="S36" s="67">
        <v>3</v>
      </c>
      <c r="T36" s="67">
        <v>1.9</v>
      </c>
      <c r="U36" s="67">
        <v>2.7</v>
      </c>
      <c r="V36" s="67">
        <v>16.899999999999999</v>
      </c>
      <c r="W36" s="67">
        <v>3.3</v>
      </c>
      <c r="X36" s="67">
        <v>3.2</v>
      </c>
      <c r="Y36" s="67">
        <v>52.5</v>
      </c>
      <c r="Z36" s="67">
        <v>20.8</v>
      </c>
      <c r="AA36" s="67">
        <v>96.6</v>
      </c>
      <c r="AB36" s="67"/>
      <c r="AC36" s="67"/>
      <c r="AD36" s="67">
        <v>25.1</v>
      </c>
      <c r="AE36" s="67">
        <v>160.6</v>
      </c>
      <c r="AF36" s="67">
        <v>32.1</v>
      </c>
      <c r="AG36" s="67">
        <v>42.16</v>
      </c>
      <c r="AH36" s="67"/>
      <c r="AI36" s="67">
        <v>4.3</v>
      </c>
      <c r="AJ36" s="67">
        <v>2.2000000000000002</v>
      </c>
      <c r="AK36" s="67">
        <v>3.1</v>
      </c>
      <c r="AL36" s="67">
        <v>3.4</v>
      </c>
      <c r="AM36" s="67">
        <v>3.5</v>
      </c>
      <c r="AN36" s="67">
        <v>7.3</v>
      </c>
      <c r="AO36" s="67">
        <v>73.900000000000006</v>
      </c>
      <c r="AP36" s="67">
        <v>18.2</v>
      </c>
      <c r="AQ36" s="67">
        <v>12.1</v>
      </c>
      <c r="AR36" s="67"/>
      <c r="AS36" s="67">
        <v>3.3</v>
      </c>
      <c r="AT36" s="67">
        <v>15.4</v>
      </c>
      <c r="AU36" s="67"/>
      <c r="AV36" s="67"/>
      <c r="AW36" s="67">
        <v>225</v>
      </c>
      <c r="AX36" s="67">
        <v>184.7</v>
      </c>
      <c r="AY36" s="67">
        <v>93.6</v>
      </c>
      <c r="AZ36" s="67">
        <v>0.1</v>
      </c>
      <c r="BA36" s="67">
        <v>0.7</v>
      </c>
      <c r="BB36" s="67">
        <v>13.7</v>
      </c>
      <c r="BC36" s="67"/>
      <c r="BD36" s="67">
        <v>13.5466</v>
      </c>
      <c r="BE36" s="67">
        <v>0.9</v>
      </c>
      <c r="BF36" s="67">
        <v>10</v>
      </c>
      <c r="BG36" s="67">
        <v>119.1</v>
      </c>
      <c r="BH36" s="67">
        <v>115.9</v>
      </c>
      <c r="BI36" s="67">
        <v>0.6</v>
      </c>
      <c r="BJ36" s="67">
        <v>95.4</v>
      </c>
      <c r="BK36" s="67">
        <v>129.5</v>
      </c>
      <c r="BL36" s="67"/>
      <c r="BM36" s="67">
        <v>16.759599999999999</v>
      </c>
      <c r="BN36" s="67">
        <v>25.5</v>
      </c>
      <c r="BO36" s="67">
        <v>73.900000000000006</v>
      </c>
      <c r="BP36" s="67">
        <v>2.4</v>
      </c>
      <c r="BQ36" s="67">
        <v>1.2</v>
      </c>
      <c r="BR36" s="67">
        <v>2.2000000000000002</v>
      </c>
      <c r="BS36" s="67">
        <v>2.2000000000000002</v>
      </c>
      <c r="BT36" s="67">
        <v>12.4</v>
      </c>
      <c r="BU36" s="67">
        <v>0.4</v>
      </c>
      <c r="BV36" s="67">
        <v>20.2</v>
      </c>
      <c r="BW36" s="67">
        <v>6.4</v>
      </c>
      <c r="BX36" s="67">
        <v>10</v>
      </c>
      <c r="BY36" s="67">
        <v>16.600000000000001</v>
      </c>
      <c r="BZ36" s="67">
        <v>4.3</v>
      </c>
      <c r="CA36" s="68">
        <v>1866.1661999999999</v>
      </c>
    </row>
    <row r="37" spans="1:79" x14ac:dyDescent="0.3">
      <c r="A37" s="1"/>
      <c r="B37" s="54" t="s">
        <v>802</v>
      </c>
      <c r="C37" s="67"/>
      <c r="D37" s="67"/>
      <c r="E37" s="67">
        <v>7.7</v>
      </c>
      <c r="F37" s="67"/>
      <c r="G37" s="67">
        <v>20</v>
      </c>
      <c r="H37" s="67">
        <v>1.3</v>
      </c>
      <c r="I37" s="67"/>
      <c r="J37" s="67">
        <v>5.9</v>
      </c>
      <c r="K37" s="67">
        <v>8.8000000000000007</v>
      </c>
      <c r="L37" s="67">
        <v>4.0999999999999996</v>
      </c>
      <c r="M37" s="67">
        <v>0.3</v>
      </c>
      <c r="N37" s="67">
        <v>0.9</v>
      </c>
      <c r="O37" s="67">
        <v>4.2</v>
      </c>
      <c r="P37" s="67"/>
      <c r="Q37" s="67">
        <v>2.8</v>
      </c>
      <c r="R37" s="67">
        <v>4.3</v>
      </c>
      <c r="S37" s="67">
        <v>3</v>
      </c>
      <c r="T37" s="67">
        <v>1.8</v>
      </c>
      <c r="U37" s="67">
        <v>2.6</v>
      </c>
      <c r="V37" s="67">
        <v>16.399999999999999</v>
      </c>
      <c r="W37" s="67">
        <v>3.3</v>
      </c>
      <c r="X37" s="67">
        <v>3.2</v>
      </c>
      <c r="Y37" s="67">
        <v>51.9</v>
      </c>
      <c r="Z37" s="67">
        <v>21.8</v>
      </c>
      <c r="AA37" s="67">
        <v>85.6</v>
      </c>
      <c r="AB37" s="67"/>
      <c r="AC37" s="67"/>
      <c r="AD37" s="67">
        <v>24.4</v>
      </c>
      <c r="AE37" s="67">
        <v>161.19999999999999</v>
      </c>
      <c r="AF37" s="67">
        <v>31.8</v>
      </c>
      <c r="AG37" s="67">
        <v>41.87</v>
      </c>
      <c r="AH37" s="67"/>
      <c r="AI37" s="67">
        <v>4.3</v>
      </c>
      <c r="AJ37" s="67">
        <v>2.2000000000000002</v>
      </c>
      <c r="AK37" s="67">
        <v>3.1</v>
      </c>
      <c r="AL37" s="67">
        <v>3.4</v>
      </c>
      <c r="AM37" s="67">
        <v>3.5</v>
      </c>
      <c r="AN37" s="67">
        <v>7.7</v>
      </c>
      <c r="AO37" s="67">
        <v>73.099999999999994</v>
      </c>
      <c r="AP37" s="67">
        <v>17.3</v>
      </c>
      <c r="AQ37" s="67">
        <v>13.7</v>
      </c>
      <c r="AR37" s="67"/>
      <c r="AS37" s="67">
        <v>3.3</v>
      </c>
      <c r="AT37" s="67">
        <v>15.5</v>
      </c>
      <c r="AU37" s="67"/>
      <c r="AV37" s="67"/>
      <c r="AW37" s="67">
        <v>223.3</v>
      </c>
      <c r="AX37" s="67">
        <v>183.1</v>
      </c>
      <c r="AY37" s="67">
        <v>92.8</v>
      </c>
      <c r="AZ37" s="67">
        <v>0.1</v>
      </c>
      <c r="BA37" s="67">
        <v>0.6</v>
      </c>
      <c r="BB37" s="67">
        <v>12</v>
      </c>
      <c r="BC37" s="67"/>
      <c r="BD37" s="67">
        <v>13.4939</v>
      </c>
      <c r="BE37" s="67">
        <v>1.2</v>
      </c>
      <c r="BF37" s="67">
        <v>9.9</v>
      </c>
      <c r="BG37" s="67">
        <v>120.5</v>
      </c>
      <c r="BH37" s="67">
        <v>120.9</v>
      </c>
      <c r="BI37" s="67">
        <v>0.6</v>
      </c>
      <c r="BJ37" s="67">
        <v>94.4</v>
      </c>
      <c r="BK37" s="67">
        <v>129</v>
      </c>
      <c r="BL37" s="67"/>
      <c r="BM37" s="67">
        <v>16.776</v>
      </c>
      <c r="BN37" s="67">
        <v>23.4</v>
      </c>
      <c r="BO37" s="67">
        <v>70</v>
      </c>
      <c r="BP37" s="67">
        <v>2.4</v>
      </c>
      <c r="BQ37" s="67">
        <v>1.2</v>
      </c>
      <c r="BR37" s="67">
        <v>2.2000000000000002</v>
      </c>
      <c r="BS37" s="67">
        <v>2.2000000000000002</v>
      </c>
      <c r="BT37" s="67">
        <v>10.7</v>
      </c>
      <c r="BU37" s="67">
        <v>0.4</v>
      </c>
      <c r="BV37" s="67">
        <v>20</v>
      </c>
      <c r="BW37" s="67">
        <v>6.4</v>
      </c>
      <c r="BX37" s="67">
        <v>10</v>
      </c>
      <c r="BY37" s="67">
        <v>16.5</v>
      </c>
      <c r="BZ37" s="67">
        <v>4.2</v>
      </c>
      <c r="CA37" s="68">
        <v>1844.5399</v>
      </c>
    </row>
    <row r="38" spans="1:79" x14ac:dyDescent="0.3">
      <c r="A38" s="1"/>
      <c r="B38" s="54" t="s">
        <v>803</v>
      </c>
      <c r="C38" s="67"/>
      <c r="D38" s="67"/>
      <c r="E38" s="67">
        <v>9.1</v>
      </c>
      <c r="F38" s="67"/>
      <c r="G38" s="67">
        <v>20</v>
      </c>
      <c r="H38" s="67">
        <v>1.3</v>
      </c>
      <c r="I38" s="67"/>
      <c r="J38" s="67">
        <v>5.9</v>
      </c>
      <c r="K38" s="67">
        <v>10.199999999999999</v>
      </c>
      <c r="L38" s="67">
        <v>4</v>
      </c>
      <c r="M38" s="67">
        <v>0.2</v>
      </c>
      <c r="N38" s="67">
        <v>0.8</v>
      </c>
      <c r="O38" s="67">
        <v>3.7</v>
      </c>
      <c r="P38" s="67"/>
      <c r="Q38" s="67">
        <v>2.9</v>
      </c>
      <c r="R38" s="67">
        <v>4.4000000000000004</v>
      </c>
      <c r="S38" s="67">
        <v>2.9</v>
      </c>
      <c r="T38" s="67">
        <v>2.2000000000000002</v>
      </c>
      <c r="U38" s="67">
        <v>2.6</v>
      </c>
      <c r="V38" s="67">
        <v>16.5</v>
      </c>
      <c r="W38" s="67">
        <v>3.3</v>
      </c>
      <c r="X38" s="67">
        <v>3.2</v>
      </c>
      <c r="Y38" s="67">
        <v>52</v>
      </c>
      <c r="Z38" s="67">
        <v>23.5</v>
      </c>
      <c r="AA38" s="67">
        <v>72.7</v>
      </c>
      <c r="AB38" s="67"/>
      <c r="AC38" s="67"/>
      <c r="AD38" s="67">
        <v>23.4</v>
      </c>
      <c r="AE38" s="67">
        <v>162.4</v>
      </c>
      <c r="AF38" s="67">
        <v>31.5</v>
      </c>
      <c r="AG38" s="67">
        <v>41.56</v>
      </c>
      <c r="AH38" s="67"/>
      <c r="AI38" s="67">
        <v>4.3</v>
      </c>
      <c r="AJ38" s="67">
        <v>2.1</v>
      </c>
      <c r="AK38" s="67">
        <v>3.1</v>
      </c>
      <c r="AL38" s="67">
        <v>3.4</v>
      </c>
      <c r="AM38" s="67">
        <v>3.5</v>
      </c>
      <c r="AN38" s="67">
        <v>7.9</v>
      </c>
      <c r="AO38" s="67">
        <v>71.3</v>
      </c>
      <c r="AP38" s="67">
        <v>17.600000000000001</v>
      </c>
      <c r="AQ38" s="67">
        <v>15.1</v>
      </c>
      <c r="AR38" s="67"/>
      <c r="AS38" s="67">
        <v>3.3</v>
      </c>
      <c r="AT38" s="67">
        <v>15.3</v>
      </c>
      <c r="AU38" s="67"/>
      <c r="AV38" s="67"/>
      <c r="AW38" s="67">
        <v>217.4</v>
      </c>
      <c r="AX38" s="67">
        <v>179.3</v>
      </c>
      <c r="AY38" s="67">
        <v>90.6</v>
      </c>
      <c r="AZ38" s="67">
        <v>0.1</v>
      </c>
      <c r="BA38" s="67">
        <v>0.6</v>
      </c>
      <c r="BB38" s="67">
        <v>9.9</v>
      </c>
      <c r="BC38" s="67"/>
      <c r="BD38" s="67">
        <v>13.2445</v>
      </c>
      <c r="BE38" s="67">
        <v>1</v>
      </c>
      <c r="BF38" s="67">
        <v>9.9</v>
      </c>
      <c r="BG38" s="67">
        <v>134.1</v>
      </c>
      <c r="BH38" s="67">
        <v>126</v>
      </c>
      <c r="BI38" s="67">
        <v>0.6</v>
      </c>
      <c r="BJ38" s="67">
        <v>92</v>
      </c>
      <c r="BK38" s="67">
        <v>126.4</v>
      </c>
      <c r="BL38" s="67"/>
      <c r="BM38" s="67">
        <v>16.508800000000001</v>
      </c>
      <c r="BN38" s="67">
        <v>21.6</v>
      </c>
      <c r="BO38" s="67">
        <v>66</v>
      </c>
      <c r="BP38" s="67">
        <v>2.4</v>
      </c>
      <c r="BQ38" s="67">
        <v>1.2</v>
      </c>
      <c r="BR38" s="67">
        <v>2.2000000000000002</v>
      </c>
      <c r="BS38" s="67">
        <v>2.2000000000000002</v>
      </c>
      <c r="BT38" s="67">
        <v>8.8000000000000007</v>
      </c>
      <c r="BU38" s="67">
        <v>0.4</v>
      </c>
      <c r="BV38" s="67">
        <v>20</v>
      </c>
      <c r="BW38" s="67">
        <v>6.4</v>
      </c>
      <c r="BX38" s="67">
        <v>10</v>
      </c>
      <c r="BY38" s="67">
        <v>15.1</v>
      </c>
      <c r="BZ38" s="67">
        <v>4.2</v>
      </c>
      <c r="CA38" s="68">
        <v>1825.3133</v>
      </c>
    </row>
    <row r="39" spans="1:79" x14ac:dyDescent="0.3">
      <c r="A39" s="1"/>
      <c r="B39" s="56" t="s">
        <v>804</v>
      </c>
      <c r="C39" s="69"/>
      <c r="D39" s="69"/>
      <c r="E39" s="69">
        <v>8.5</v>
      </c>
      <c r="F39" s="69"/>
      <c r="G39" s="69">
        <v>20</v>
      </c>
      <c r="H39" s="69">
        <v>1.4</v>
      </c>
      <c r="I39" s="69"/>
      <c r="J39" s="69">
        <v>6.7</v>
      </c>
      <c r="K39" s="69">
        <v>9.3000000000000007</v>
      </c>
      <c r="L39" s="69">
        <v>4</v>
      </c>
      <c r="M39" s="69">
        <v>0.2</v>
      </c>
      <c r="N39" s="69">
        <v>0.6</v>
      </c>
      <c r="O39" s="69">
        <v>3.8</v>
      </c>
      <c r="P39" s="69"/>
      <c r="Q39" s="69">
        <v>3.2</v>
      </c>
      <c r="R39" s="69">
        <v>4.5999999999999996</v>
      </c>
      <c r="S39" s="69">
        <v>2.9</v>
      </c>
      <c r="T39" s="69">
        <v>2.2000000000000002</v>
      </c>
      <c r="U39" s="69">
        <v>2.6</v>
      </c>
      <c r="V39" s="69">
        <v>16.5</v>
      </c>
      <c r="W39" s="69">
        <v>3.3</v>
      </c>
      <c r="X39" s="69">
        <v>3.2</v>
      </c>
      <c r="Y39" s="69">
        <v>53.7</v>
      </c>
      <c r="Z39" s="69">
        <v>23.8</v>
      </c>
      <c r="AA39" s="69">
        <v>74.7</v>
      </c>
      <c r="AB39" s="69"/>
      <c r="AC39" s="69"/>
      <c r="AD39" s="69">
        <v>22.8</v>
      </c>
      <c r="AE39" s="69">
        <v>163.19999999999999</v>
      </c>
      <c r="AF39" s="69">
        <v>26.4</v>
      </c>
      <c r="AG39" s="69">
        <v>40.46</v>
      </c>
      <c r="AH39" s="69"/>
      <c r="AI39" s="69">
        <v>4.3</v>
      </c>
      <c r="AJ39" s="69">
        <v>1.9</v>
      </c>
      <c r="AK39" s="69">
        <v>3.1</v>
      </c>
      <c r="AL39" s="69">
        <v>3.4</v>
      </c>
      <c r="AM39" s="69">
        <v>3.5</v>
      </c>
      <c r="AN39" s="69">
        <v>7.9</v>
      </c>
      <c r="AO39" s="69">
        <v>63.1</v>
      </c>
      <c r="AP39" s="69">
        <v>15.7</v>
      </c>
      <c r="AQ39" s="69">
        <v>15.1</v>
      </c>
      <c r="AR39" s="69"/>
      <c r="AS39" s="69">
        <v>3.3</v>
      </c>
      <c r="AT39" s="69">
        <v>15.3</v>
      </c>
      <c r="AU39" s="69"/>
      <c r="AV39" s="69"/>
      <c r="AW39" s="69">
        <v>206.1</v>
      </c>
      <c r="AX39" s="69">
        <v>169.7</v>
      </c>
      <c r="AY39" s="69">
        <v>85.5</v>
      </c>
      <c r="AZ39" s="69">
        <v>0.1</v>
      </c>
      <c r="BA39" s="69">
        <v>0.5</v>
      </c>
      <c r="BB39" s="69">
        <v>7.5</v>
      </c>
      <c r="BC39" s="69"/>
      <c r="BD39" s="69">
        <v>12.561</v>
      </c>
      <c r="BE39" s="69">
        <v>2.1</v>
      </c>
      <c r="BF39" s="69">
        <v>9.9</v>
      </c>
      <c r="BG39" s="69">
        <v>148</v>
      </c>
      <c r="BH39" s="69">
        <v>124.8</v>
      </c>
      <c r="BI39" s="69">
        <v>0.6</v>
      </c>
      <c r="BJ39" s="69">
        <v>85.5</v>
      </c>
      <c r="BK39" s="69">
        <v>105.7</v>
      </c>
      <c r="BL39" s="69"/>
      <c r="BM39" s="69">
        <v>15.6631</v>
      </c>
      <c r="BN39" s="69">
        <v>22.4</v>
      </c>
      <c r="BO39" s="69">
        <v>68.900000000000006</v>
      </c>
      <c r="BP39" s="69">
        <v>3.7</v>
      </c>
      <c r="BQ39" s="69">
        <v>1.2</v>
      </c>
      <c r="BR39" s="69">
        <v>2.2000000000000002</v>
      </c>
      <c r="BS39" s="69">
        <v>2.2000000000000002</v>
      </c>
      <c r="BT39" s="69">
        <v>6.5</v>
      </c>
      <c r="BU39" s="69">
        <v>0.4</v>
      </c>
      <c r="BV39" s="69">
        <v>20</v>
      </c>
      <c r="BW39" s="69">
        <v>6.4</v>
      </c>
      <c r="BX39" s="69">
        <v>9.9</v>
      </c>
      <c r="BY39" s="69">
        <v>12.4</v>
      </c>
      <c r="BZ39" s="69">
        <v>4.2</v>
      </c>
      <c r="CA39" s="70">
        <v>1769.2841000000001</v>
      </c>
    </row>
    <row r="40" spans="1:79" x14ac:dyDescent="0.3">
      <c r="A40" s="1"/>
      <c r="B40" s="50" t="s">
        <v>805</v>
      </c>
      <c r="C40" s="65"/>
      <c r="D40" s="65"/>
      <c r="E40" s="65">
        <v>6.9</v>
      </c>
      <c r="F40" s="65"/>
      <c r="G40" s="65">
        <v>20</v>
      </c>
      <c r="H40" s="65">
        <v>1.5</v>
      </c>
      <c r="I40" s="65"/>
      <c r="J40" s="65">
        <v>7.9</v>
      </c>
      <c r="K40" s="65">
        <v>10.9</v>
      </c>
      <c r="L40" s="65">
        <v>4</v>
      </c>
      <c r="M40" s="65">
        <v>0.1</v>
      </c>
      <c r="N40" s="65">
        <v>0.4</v>
      </c>
      <c r="O40" s="65">
        <v>3.8</v>
      </c>
      <c r="P40" s="65"/>
      <c r="Q40" s="65">
        <v>3.2</v>
      </c>
      <c r="R40" s="65">
        <v>4.5999999999999996</v>
      </c>
      <c r="S40" s="65">
        <v>2.8</v>
      </c>
      <c r="T40" s="65">
        <v>2.4</v>
      </c>
      <c r="U40" s="65">
        <v>2.6</v>
      </c>
      <c r="V40" s="65">
        <v>17.100000000000001</v>
      </c>
      <c r="W40" s="65"/>
      <c r="X40" s="65">
        <v>3.1</v>
      </c>
      <c r="Y40" s="65">
        <v>55.9</v>
      </c>
      <c r="Z40" s="65">
        <v>25.3</v>
      </c>
      <c r="AA40" s="65">
        <v>69</v>
      </c>
      <c r="AB40" s="65"/>
      <c r="AC40" s="65"/>
      <c r="AD40" s="65">
        <v>31.4</v>
      </c>
      <c r="AE40" s="65">
        <v>207.5</v>
      </c>
      <c r="AF40" s="65">
        <v>16.5</v>
      </c>
      <c r="AG40" s="65">
        <v>37.82</v>
      </c>
      <c r="AH40" s="65"/>
      <c r="AI40" s="65">
        <v>4.3</v>
      </c>
      <c r="AJ40" s="65">
        <v>2</v>
      </c>
      <c r="AK40" s="65">
        <v>3.1</v>
      </c>
      <c r="AL40" s="65">
        <v>3.4</v>
      </c>
      <c r="AM40" s="65">
        <v>3.5</v>
      </c>
      <c r="AN40" s="65">
        <v>7.9</v>
      </c>
      <c r="AO40" s="65">
        <v>35.200000000000003</v>
      </c>
      <c r="AP40" s="65">
        <v>13.8</v>
      </c>
      <c r="AQ40" s="65">
        <v>12.5</v>
      </c>
      <c r="AR40" s="65"/>
      <c r="AS40" s="65">
        <v>3.3</v>
      </c>
      <c r="AT40" s="65">
        <v>15.3</v>
      </c>
      <c r="AU40" s="65"/>
      <c r="AV40" s="65"/>
      <c r="AW40" s="65">
        <v>139.5</v>
      </c>
      <c r="AX40" s="65">
        <v>101.4</v>
      </c>
      <c r="AY40" s="65">
        <v>51.4</v>
      </c>
      <c r="AZ40" s="65">
        <v>0.1</v>
      </c>
      <c r="BA40" s="65">
        <v>1</v>
      </c>
      <c r="BB40" s="65">
        <v>4.9000000000000004</v>
      </c>
      <c r="BC40" s="65"/>
      <c r="BD40" s="65">
        <v>10.169600000000001</v>
      </c>
      <c r="BE40" s="65">
        <v>1.8</v>
      </c>
      <c r="BF40" s="65">
        <v>9.9</v>
      </c>
      <c r="BG40" s="65">
        <v>141</v>
      </c>
      <c r="BH40" s="65">
        <v>124.1</v>
      </c>
      <c r="BI40" s="65">
        <v>0.6</v>
      </c>
      <c r="BJ40" s="65">
        <v>51.3</v>
      </c>
      <c r="BK40" s="65">
        <v>65.099999999999994</v>
      </c>
      <c r="BL40" s="65"/>
      <c r="BM40" s="65">
        <v>12.898400000000001</v>
      </c>
      <c r="BN40" s="65">
        <v>22</v>
      </c>
      <c r="BO40" s="65">
        <v>69.900000000000006</v>
      </c>
      <c r="BP40" s="65">
        <v>3.7</v>
      </c>
      <c r="BQ40" s="65">
        <v>1.2</v>
      </c>
      <c r="BR40" s="65">
        <v>2.2000000000000002</v>
      </c>
      <c r="BS40" s="65">
        <v>2.2000000000000002</v>
      </c>
      <c r="BT40" s="65">
        <v>4</v>
      </c>
      <c r="BU40" s="65">
        <v>0.4</v>
      </c>
      <c r="BV40" s="65">
        <v>20</v>
      </c>
      <c r="BW40" s="65">
        <v>6.4</v>
      </c>
      <c r="BX40" s="65">
        <v>10</v>
      </c>
      <c r="BY40" s="65">
        <v>5.6</v>
      </c>
      <c r="BZ40" s="65">
        <v>4.4000000000000004</v>
      </c>
      <c r="CA40" s="66">
        <v>1506.1880000000001</v>
      </c>
    </row>
    <row r="41" spans="1:79" x14ac:dyDescent="0.3">
      <c r="A41" s="1"/>
      <c r="B41" s="54" t="s">
        <v>806</v>
      </c>
      <c r="C41" s="67"/>
      <c r="D41" s="67"/>
      <c r="E41" s="67">
        <v>8.1</v>
      </c>
      <c r="F41" s="67"/>
      <c r="G41" s="67">
        <v>13.4</v>
      </c>
      <c r="H41" s="67">
        <v>1.6</v>
      </c>
      <c r="I41" s="67"/>
      <c r="J41" s="67">
        <v>9</v>
      </c>
      <c r="K41" s="67">
        <v>9.5</v>
      </c>
      <c r="L41" s="67">
        <v>4</v>
      </c>
      <c r="M41" s="67">
        <v>0.1</v>
      </c>
      <c r="N41" s="67">
        <v>0.1</v>
      </c>
      <c r="O41" s="67">
        <v>3.8</v>
      </c>
      <c r="P41" s="67"/>
      <c r="Q41" s="67">
        <v>3.1</v>
      </c>
      <c r="R41" s="67">
        <v>4.5999999999999996</v>
      </c>
      <c r="S41" s="67">
        <v>2.8</v>
      </c>
      <c r="T41" s="67">
        <v>1.8</v>
      </c>
      <c r="U41" s="67">
        <v>2.6</v>
      </c>
      <c r="V41" s="67">
        <v>16.2</v>
      </c>
      <c r="W41" s="67"/>
      <c r="X41" s="67">
        <v>3.1</v>
      </c>
      <c r="Y41" s="67">
        <v>54.9</v>
      </c>
      <c r="Z41" s="67">
        <v>27.6</v>
      </c>
      <c r="AA41" s="67">
        <v>70.7</v>
      </c>
      <c r="AB41" s="67"/>
      <c r="AC41" s="67"/>
      <c r="AD41" s="67">
        <v>20.399999999999999</v>
      </c>
      <c r="AE41" s="67">
        <v>197.2</v>
      </c>
      <c r="AF41" s="67">
        <v>5.8</v>
      </c>
      <c r="AG41" s="67">
        <v>24.13</v>
      </c>
      <c r="AH41" s="67"/>
      <c r="AI41" s="67">
        <v>4.3</v>
      </c>
      <c r="AJ41" s="67">
        <v>2</v>
      </c>
      <c r="AK41" s="67">
        <v>3.1</v>
      </c>
      <c r="AL41" s="67">
        <v>3.4</v>
      </c>
      <c r="AM41" s="67">
        <v>3.5</v>
      </c>
      <c r="AN41" s="67">
        <v>7.8</v>
      </c>
      <c r="AO41" s="67">
        <v>12.5</v>
      </c>
      <c r="AP41" s="67">
        <v>16.2</v>
      </c>
      <c r="AQ41" s="67">
        <v>14.6</v>
      </c>
      <c r="AR41" s="67"/>
      <c r="AS41" s="67">
        <v>3.3</v>
      </c>
      <c r="AT41" s="67">
        <v>15.3</v>
      </c>
      <c r="AU41" s="67"/>
      <c r="AV41" s="67"/>
      <c r="AW41" s="67">
        <v>48.1</v>
      </c>
      <c r="AX41" s="67">
        <v>42.3</v>
      </c>
      <c r="AY41" s="67">
        <v>21.9</v>
      </c>
      <c r="AZ41" s="67">
        <v>0.1</v>
      </c>
      <c r="BA41" s="67">
        <v>1</v>
      </c>
      <c r="BB41" s="67">
        <v>2.2000000000000002</v>
      </c>
      <c r="BC41" s="67"/>
      <c r="BD41" s="67">
        <v>4.1609999999999996</v>
      </c>
      <c r="BE41" s="67">
        <v>1.9</v>
      </c>
      <c r="BF41" s="67">
        <v>9.9</v>
      </c>
      <c r="BG41" s="67">
        <v>139.69999999999999</v>
      </c>
      <c r="BH41" s="67">
        <v>127.8</v>
      </c>
      <c r="BI41" s="67">
        <v>0.6</v>
      </c>
      <c r="BJ41" s="67">
        <v>20.100000000000001</v>
      </c>
      <c r="BK41" s="67">
        <v>21.7</v>
      </c>
      <c r="BL41" s="67"/>
      <c r="BM41" s="67">
        <v>5.5037000000000003</v>
      </c>
      <c r="BN41" s="67">
        <v>21.6</v>
      </c>
      <c r="BO41" s="67">
        <v>70.900000000000006</v>
      </c>
      <c r="BP41" s="67">
        <v>3.7</v>
      </c>
      <c r="BQ41" s="67">
        <v>1.2</v>
      </c>
      <c r="BR41" s="67">
        <v>2.2000000000000002</v>
      </c>
      <c r="BS41" s="67">
        <v>2.2000000000000002</v>
      </c>
      <c r="BT41" s="67">
        <v>1.7</v>
      </c>
      <c r="BU41" s="67">
        <v>0.4</v>
      </c>
      <c r="BV41" s="67">
        <v>20.2</v>
      </c>
      <c r="BW41" s="67">
        <v>6.4</v>
      </c>
      <c r="BX41" s="67">
        <v>10</v>
      </c>
      <c r="BY41" s="67">
        <v>0.4</v>
      </c>
      <c r="BZ41" s="67">
        <v>4.2</v>
      </c>
      <c r="CA41" s="68">
        <v>1162.5947000000001</v>
      </c>
    </row>
    <row r="42" spans="1:79" x14ac:dyDescent="0.3">
      <c r="A42" s="1"/>
      <c r="B42" s="54" t="s">
        <v>807</v>
      </c>
      <c r="C42" s="67"/>
      <c r="D42" s="67"/>
      <c r="E42" s="67">
        <v>9.1</v>
      </c>
      <c r="F42" s="67"/>
      <c r="G42" s="67">
        <v>15</v>
      </c>
      <c r="H42" s="67">
        <v>1.7</v>
      </c>
      <c r="I42" s="67"/>
      <c r="J42" s="67">
        <v>8</v>
      </c>
      <c r="K42" s="67">
        <v>9.6999999999999993</v>
      </c>
      <c r="L42" s="67">
        <v>4.0999999999999996</v>
      </c>
      <c r="M42" s="67"/>
      <c r="N42" s="67"/>
      <c r="O42" s="67">
        <v>3.8</v>
      </c>
      <c r="P42" s="67"/>
      <c r="Q42" s="67">
        <v>3.2</v>
      </c>
      <c r="R42" s="67">
        <v>4.5999999999999996</v>
      </c>
      <c r="S42" s="67">
        <v>2.7</v>
      </c>
      <c r="T42" s="67">
        <v>2.2000000000000002</v>
      </c>
      <c r="U42" s="67">
        <v>2.6</v>
      </c>
      <c r="V42" s="67">
        <v>17.5</v>
      </c>
      <c r="W42" s="67"/>
      <c r="X42" s="67">
        <v>3.1</v>
      </c>
      <c r="Y42" s="67">
        <v>51.3</v>
      </c>
      <c r="Z42" s="67">
        <v>28.2</v>
      </c>
      <c r="AA42" s="67">
        <v>75.7</v>
      </c>
      <c r="AB42" s="67"/>
      <c r="AC42" s="67"/>
      <c r="AD42" s="67">
        <v>26.1</v>
      </c>
      <c r="AE42" s="67">
        <v>211.3</v>
      </c>
      <c r="AF42" s="67"/>
      <c r="AG42" s="67">
        <v>7.87</v>
      </c>
      <c r="AH42" s="67"/>
      <c r="AI42" s="67">
        <v>4.3</v>
      </c>
      <c r="AJ42" s="67">
        <v>2</v>
      </c>
      <c r="AK42" s="67">
        <v>3</v>
      </c>
      <c r="AL42" s="67">
        <v>3.6</v>
      </c>
      <c r="AM42" s="67">
        <v>3.6</v>
      </c>
      <c r="AN42" s="67">
        <v>7.8</v>
      </c>
      <c r="AO42" s="67">
        <v>0.1</v>
      </c>
      <c r="AP42" s="67">
        <v>13.9</v>
      </c>
      <c r="AQ42" s="67">
        <v>14.3</v>
      </c>
      <c r="AR42" s="67"/>
      <c r="AS42" s="67">
        <v>3.3</v>
      </c>
      <c r="AT42" s="67">
        <v>15.3</v>
      </c>
      <c r="AU42" s="67"/>
      <c r="AV42" s="67"/>
      <c r="AW42" s="67">
        <v>2.9</v>
      </c>
      <c r="AX42" s="67">
        <v>1.9</v>
      </c>
      <c r="AY42" s="67">
        <v>1.1000000000000001</v>
      </c>
      <c r="AZ42" s="67"/>
      <c r="BA42" s="67">
        <v>0.8</v>
      </c>
      <c r="BB42" s="67">
        <v>0.1</v>
      </c>
      <c r="BC42" s="67"/>
      <c r="BD42" s="67">
        <v>0.25459999999999999</v>
      </c>
      <c r="BE42" s="67">
        <v>1.8</v>
      </c>
      <c r="BF42" s="67">
        <v>9.8000000000000007</v>
      </c>
      <c r="BG42" s="67">
        <v>143.1</v>
      </c>
      <c r="BH42" s="67">
        <v>128.1</v>
      </c>
      <c r="BI42" s="67">
        <v>0.6</v>
      </c>
      <c r="BJ42" s="67">
        <v>0.7</v>
      </c>
      <c r="BK42" s="67">
        <v>0.4</v>
      </c>
      <c r="BL42" s="67"/>
      <c r="BM42" s="67">
        <v>0.38879999999999998</v>
      </c>
      <c r="BN42" s="67">
        <v>22.4</v>
      </c>
      <c r="BO42" s="67">
        <v>69.8</v>
      </c>
      <c r="BP42" s="67">
        <v>3.9</v>
      </c>
      <c r="BQ42" s="67">
        <v>1.3</v>
      </c>
      <c r="BR42" s="67">
        <v>2.2000000000000002</v>
      </c>
      <c r="BS42" s="67">
        <v>2.4</v>
      </c>
      <c r="BT42" s="67"/>
      <c r="BU42" s="67">
        <v>0.4</v>
      </c>
      <c r="BV42" s="67">
        <v>20.2</v>
      </c>
      <c r="BW42" s="67">
        <v>6.4</v>
      </c>
      <c r="BX42" s="67">
        <v>10</v>
      </c>
      <c r="BY42" s="67"/>
      <c r="BZ42" s="67">
        <v>4.5999999999999996</v>
      </c>
      <c r="CA42" s="68">
        <v>994.51340000000005</v>
      </c>
    </row>
    <row r="43" spans="1:79" x14ac:dyDescent="0.3">
      <c r="A43" s="1"/>
      <c r="B43" s="54" t="s">
        <v>808</v>
      </c>
      <c r="C43" s="67"/>
      <c r="D43" s="67"/>
      <c r="E43" s="67">
        <v>9.1999999999999993</v>
      </c>
      <c r="F43" s="67"/>
      <c r="G43" s="67">
        <v>19.899999999999999</v>
      </c>
      <c r="H43" s="67">
        <v>1.8</v>
      </c>
      <c r="I43" s="67"/>
      <c r="J43" s="67">
        <v>9.5</v>
      </c>
      <c r="K43" s="67">
        <v>9.5</v>
      </c>
      <c r="L43" s="67">
        <v>3.9</v>
      </c>
      <c r="M43" s="67"/>
      <c r="N43" s="67"/>
      <c r="O43" s="67">
        <v>3.8</v>
      </c>
      <c r="P43" s="67"/>
      <c r="Q43" s="67">
        <v>2.8</v>
      </c>
      <c r="R43" s="67">
        <v>4.3</v>
      </c>
      <c r="S43" s="67">
        <v>2.7</v>
      </c>
      <c r="T43" s="67">
        <v>2.4</v>
      </c>
      <c r="U43" s="67">
        <v>2.6</v>
      </c>
      <c r="V43" s="67">
        <v>16.7</v>
      </c>
      <c r="W43" s="67"/>
      <c r="X43" s="67">
        <v>3.1</v>
      </c>
      <c r="Y43" s="67">
        <v>50</v>
      </c>
      <c r="Z43" s="67">
        <v>24.9</v>
      </c>
      <c r="AA43" s="67">
        <v>76.599999999999994</v>
      </c>
      <c r="AB43" s="67"/>
      <c r="AC43" s="67"/>
      <c r="AD43" s="67">
        <v>23.5</v>
      </c>
      <c r="AE43" s="67">
        <v>185.2</v>
      </c>
      <c r="AF43" s="67"/>
      <c r="AG43" s="67">
        <v>0.13</v>
      </c>
      <c r="AH43" s="67"/>
      <c r="AI43" s="67">
        <v>4.5</v>
      </c>
      <c r="AJ43" s="67">
        <v>2</v>
      </c>
      <c r="AK43" s="67">
        <v>2.9</v>
      </c>
      <c r="AL43" s="67">
        <v>3.8</v>
      </c>
      <c r="AM43" s="67">
        <v>3.8</v>
      </c>
      <c r="AN43" s="67">
        <v>8</v>
      </c>
      <c r="AO43" s="67"/>
      <c r="AP43" s="67">
        <v>15.1</v>
      </c>
      <c r="AQ43" s="67">
        <v>14</v>
      </c>
      <c r="AR43" s="67"/>
      <c r="AS43" s="67">
        <v>3.3</v>
      </c>
      <c r="AT43" s="67">
        <v>15.3</v>
      </c>
      <c r="AU43" s="67"/>
      <c r="AV43" s="67"/>
      <c r="AW43" s="67"/>
      <c r="AX43" s="67"/>
      <c r="AY43" s="67"/>
      <c r="AZ43" s="67"/>
      <c r="BA43" s="67">
        <v>0.9</v>
      </c>
      <c r="BB43" s="67"/>
      <c r="BC43" s="67"/>
      <c r="BD43" s="67"/>
      <c r="BE43" s="67">
        <v>1.1000000000000001</v>
      </c>
      <c r="BF43" s="67">
        <v>9.9</v>
      </c>
      <c r="BG43" s="67">
        <v>140.9</v>
      </c>
      <c r="BH43" s="67">
        <v>127.1</v>
      </c>
      <c r="BI43" s="67">
        <v>0.6</v>
      </c>
      <c r="BJ43" s="67"/>
      <c r="BK43" s="67"/>
      <c r="BL43" s="67"/>
      <c r="BM43" s="67"/>
      <c r="BN43" s="67">
        <v>23</v>
      </c>
      <c r="BO43" s="67">
        <v>67.2</v>
      </c>
      <c r="BP43" s="67">
        <v>3.9</v>
      </c>
      <c r="BQ43" s="67">
        <v>1.3</v>
      </c>
      <c r="BR43" s="67">
        <v>2.2000000000000002</v>
      </c>
      <c r="BS43" s="67">
        <v>2.4</v>
      </c>
      <c r="BT43" s="67"/>
      <c r="BU43" s="67">
        <v>0.4</v>
      </c>
      <c r="BV43" s="67">
        <v>20.100000000000001</v>
      </c>
      <c r="BW43" s="67">
        <v>6.4</v>
      </c>
      <c r="BX43" s="67">
        <v>10</v>
      </c>
      <c r="BY43" s="67"/>
      <c r="BZ43" s="67">
        <v>4.4000000000000004</v>
      </c>
      <c r="CA43" s="68">
        <v>947.03</v>
      </c>
    </row>
    <row r="44" spans="1:79" x14ac:dyDescent="0.3">
      <c r="A44" s="1"/>
      <c r="B44" s="54" t="s">
        <v>809</v>
      </c>
      <c r="C44" s="67"/>
      <c r="D44" s="67"/>
      <c r="E44" s="67">
        <v>8.8000000000000007</v>
      </c>
      <c r="F44" s="67"/>
      <c r="G44" s="67">
        <v>19.899999999999999</v>
      </c>
      <c r="H44" s="67">
        <v>1.9</v>
      </c>
      <c r="I44" s="67"/>
      <c r="J44" s="67">
        <v>9.1999999999999993</v>
      </c>
      <c r="K44" s="67">
        <v>9.5</v>
      </c>
      <c r="L44" s="67">
        <v>3.9</v>
      </c>
      <c r="M44" s="67"/>
      <c r="N44" s="67"/>
      <c r="O44" s="67">
        <v>3.8</v>
      </c>
      <c r="P44" s="67"/>
      <c r="Q44" s="67">
        <v>3.1</v>
      </c>
      <c r="R44" s="67">
        <v>4.5</v>
      </c>
      <c r="S44" s="67">
        <v>2.7</v>
      </c>
      <c r="T44" s="67">
        <v>2.1</v>
      </c>
      <c r="U44" s="67">
        <v>2.5</v>
      </c>
      <c r="V44" s="67">
        <v>16.3</v>
      </c>
      <c r="W44" s="67">
        <v>3.3</v>
      </c>
      <c r="X44" s="67">
        <v>3.1</v>
      </c>
      <c r="Y44" s="67">
        <v>52.7</v>
      </c>
      <c r="Z44" s="67">
        <v>24.3</v>
      </c>
      <c r="AA44" s="67">
        <v>66.8</v>
      </c>
      <c r="AB44" s="67"/>
      <c r="AC44" s="67"/>
      <c r="AD44" s="67">
        <v>17</v>
      </c>
      <c r="AE44" s="67">
        <v>180.6</v>
      </c>
      <c r="AF44" s="67"/>
      <c r="AG44" s="67"/>
      <c r="AH44" s="67"/>
      <c r="AI44" s="67">
        <v>4.2</v>
      </c>
      <c r="AJ44" s="67">
        <v>1.9</v>
      </c>
      <c r="AK44" s="67">
        <v>2.9</v>
      </c>
      <c r="AL44" s="67">
        <v>3.7</v>
      </c>
      <c r="AM44" s="67">
        <v>3.8</v>
      </c>
      <c r="AN44" s="67">
        <v>7</v>
      </c>
      <c r="AO44" s="67"/>
      <c r="AP44" s="67">
        <v>15.9</v>
      </c>
      <c r="AQ44" s="67">
        <v>15.3</v>
      </c>
      <c r="AR44" s="67"/>
      <c r="AS44" s="67">
        <v>3.3</v>
      </c>
      <c r="AT44" s="67">
        <v>15.5</v>
      </c>
      <c r="AU44" s="67"/>
      <c r="AV44" s="67"/>
      <c r="AW44" s="67"/>
      <c r="AX44" s="67"/>
      <c r="AY44" s="67"/>
      <c r="AZ44" s="67"/>
      <c r="BA44" s="67">
        <v>1.2</v>
      </c>
      <c r="BB44" s="67"/>
      <c r="BC44" s="67"/>
      <c r="BD44" s="67"/>
      <c r="BE44" s="67">
        <v>1</v>
      </c>
      <c r="BF44" s="67">
        <v>9.9</v>
      </c>
      <c r="BG44" s="67">
        <v>144.5</v>
      </c>
      <c r="BH44" s="67">
        <v>127.1</v>
      </c>
      <c r="BI44" s="67">
        <v>0.6</v>
      </c>
      <c r="BJ44" s="67"/>
      <c r="BK44" s="67"/>
      <c r="BL44" s="67"/>
      <c r="BM44" s="67"/>
      <c r="BN44" s="67">
        <v>24.2</v>
      </c>
      <c r="BO44" s="67">
        <v>69.3</v>
      </c>
      <c r="BP44" s="67">
        <v>3.8</v>
      </c>
      <c r="BQ44" s="67">
        <v>1.3</v>
      </c>
      <c r="BR44" s="67">
        <v>2.2000000000000002</v>
      </c>
      <c r="BS44" s="67">
        <v>2.4</v>
      </c>
      <c r="BT44" s="67"/>
      <c r="BU44" s="67">
        <v>0.4</v>
      </c>
      <c r="BV44" s="67">
        <v>20.2</v>
      </c>
      <c r="BW44" s="67">
        <v>6.4</v>
      </c>
      <c r="BX44" s="67">
        <v>10</v>
      </c>
      <c r="BY44" s="67"/>
      <c r="BZ44" s="67">
        <v>4.3</v>
      </c>
      <c r="CA44" s="68">
        <v>938.3</v>
      </c>
    </row>
    <row r="45" spans="1:79" x14ac:dyDescent="0.3">
      <c r="A45" s="1"/>
      <c r="B45" s="54" t="s">
        <v>810</v>
      </c>
      <c r="C45" s="67"/>
      <c r="D45" s="67"/>
      <c r="E45" s="67">
        <v>8.9</v>
      </c>
      <c r="F45" s="67"/>
      <c r="G45" s="67">
        <v>19.899999999999999</v>
      </c>
      <c r="H45" s="67">
        <v>1.9</v>
      </c>
      <c r="I45" s="67"/>
      <c r="J45" s="67">
        <v>9.3000000000000007</v>
      </c>
      <c r="K45" s="67">
        <v>10.1</v>
      </c>
      <c r="L45" s="67">
        <v>3.9</v>
      </c>
      <c r="M45" s="67"/>
      <c r="N45" s="67"/>
      <c r="O45" s="67">
        <v>3.7</v>
      </c>
      <c r="P45" s="67"/>
      <c r="Q45" s="67">
        <v>2.9</v>
      </c>
      <c r="R45" s="67">
        <v>4.4000000000000004</v>
      </c>
      <c r="S45" s="67">
        <v>2.7</v>
      </c>
      <c r="T45" s="67">
        <v>1.6</v>
      </c>
      <c r="U45" s="67">
        <v>2.7</v>
      </c>
      <c r="V45" s="67">
        <v>16.5</v>
      </c>
      <c r="W45" s="67">
        <v>3.3</v>
      </c>
      <c r="X45" s="67"/>
      <c r="Y45" s="67">
        <v>52.7</v>
      </c>
      <c r="Z45" s="67">
        <v>21.7</v>
      </c>
      <c r="AA45" s="67">
        <v>67.099999999999994</v>
      </c>
      <c r="AB45" s="67"/>
      <c r="AC45" s="67"/>
      <c r="AD45" s="67">
        <v>23.7</v>
      </c>
      <c r="AE45" s="67">
        <v>178.1</v>
      </c>
      <c r="AF45" s="67"/>
      <c r="AG45" s="67"/>
      <c r="AH45" s="67"/>
      <c r="AI45" s="67">
        <v>4.0999999999999996</v>
      </c>
      <c r="AJ45" s="67">
        <v>1.9</v>
      </c>
      <c r="AK45" s="67">
        <v>2.9</v>
      </c>
      <c r="AL45" s="67">
        <v>3.6</v>
      </c>
      <c r="AM45" s="67">
        <v>3.7</v>
      </c>
      <c r="AN45" s="67">
        <v>6.7</v>
      </c>
      <c r="AO45" s="67"/>
      <c r="AP45" s="67">
        <v>14.6</v>
      </c>
      <c r="AQ45" s="67">
        <v>15.2</v>
      </c>
      <c r="AR45" s="67"/>
      <c r="AS45" s="67">
        <v>3.4</v>
      </c>
      <c r="AT45" s="67">
        <v>15.5</v>
      </c>
      <c r="AU45" s="67"/>
      <c r="AV45" s="67"/>
      <c r="AW45" s="67"/>
      <c r="AX45" s="67"/>
      <c r="AY45" s="67"/>
      <c r="AZ45" s="67"/>
      <c r="BA45" s="67">
        <v>1.2</v>
      </c>
      <c r="BB45" s="67"/>
      <c r="BC45" s="67"/>
      <c r="BD45" s="67"/>
      <c r="BE45" s="67">
        <v>1.1000000000000001</v>
      </c>
      <c r="BF45" s="67">
        <v>9.9</v>
      </c>
      <c r="BG45" s="67">
        <v>139.80000000000001</v>
      </c>
      <c r="BH45" s="67">
        <v>126</v>
      </c>
      <c r="BI45" s="67">
        <v>0.6</v>
      </c>
      <c r="BJ45" s="67"/>
      <c r="BK45" s="67"/>
      <c r="BL45" s="67"/>
      <c r="BM45" s="67"/>
      <c r="BN45" s="67">
        <v>23.2</v>
      </c>
      <c r="BO45" s="67">
        <v>68</v>
      </c>
      <c r="BP45" s="67">
        <v>3.8</v>
      </c>
      <c r="BQ45" s="67">
        <v>1.3</v>
      </c>
      <c r="BR45" s="67">
        <v>2.2000000000000002</v>
      </c>
      <c r="BS45" s="67">
        <v>2.4</v>
      </c>
      <c r="BT45" s="67"/>
      <c r="BU45" s="67">
        <v>0.4</v>
      </c>
      <c r="BV45" s="67">
        <v>20.2</v>
      </c>
      <c r="BW45" s="67">
        <v>6.4</v>
      </c>
      <c r="BX45" s="67">
        <v>10</v>
      </c>
      <c r="BY45" s="67"/>
      <c r="BZ45" s="67">
        <v>4.3</v>
      </c>
      <c r="CA45" s="68">
        <v>927.5</v>
      </c>
    </row>
    <row r="46" spans="1:79" x14ac:dyDescent="0.3">
      <c r="A46" s="1"/>
      <c r="B46" s="54" t="s">
        <v>811</v>
      </c>
      <c r="C46" s="67"/>
      <c r="D46" s="67"/>
      <c r="E46" s="67">
        <v>9.1999999999999993</v>
      </c>
      <c r="F46" s="67"/>
      <c r="G46" s="67">
        <v>19.899999999999999</v>
      </c>
      <c r="H46" s="67">
        <v>1.9</v>
      </c>
      <c r="I46" s="67"/>
      <c r="J46" s="67">
        <v>9.6</v>
      </c>
      <c r="K46" s="67">
        <v>10</v>
      </c>
      <c r="L46" s="67">
        <v>3.9</v>
      </c>
      <c r="M46" s="67"/>
      <c r="N46" s="67"/>
      <c r="O46" s="67">
        <v>3.3</v>
      </c>
      <c r="P46" s="67"/>
      <c r="Q46" s="67">
        <v>3</v>
      </c>
      <c r="R46" s="67">
        <v>4.5999999999999996</v>
      </c>
      <c r="S46" s="67">
        <v>3</v>
      </c>
      <c r="T46" s="67">
        <v>1.6</v>
      </c>
      <c r="U46" s="67">
        <v>2.8</v>
      </c>
      <c r="V46" s="67">
        <v>16.2</v>
      </c>
      <c r="W46" s="67">
        <v>3.3</v>
      </c>
      <c r="X46" s="67"/>
      <c r="Y46" s="67">
        <v>56.8</v>
      </c>
      <c r="Z46" s="67">
        <v>23.8</v>
      </c>
      <c r="AA46" s="67">
        <v>79.2</v>
      </c>
      <c r="AB46" s="67"/>
      <c r="AC46" s="67"/>
      <c r="AD46" s="67">
        <v>23.6</v>
      </c>
      <c r="AE46" s="67">
        <v>189.8</v>
      </c>
      <c r="AF46" s="67"/>
      <c r="AG46" s="67"/>
      <c r="AH46" s="67"/>
      <c r="AI46" s="67">
        <v>4.0999999999999996</v>
      </c>
      <c r="AJ46" s="67">
        <v>1.9</v>
      </c>
      <c r="AK46" s="67">
        <v>2.9</v>
      </c>
      <c r="AL46" s="67">
        <v>3.4</v>
      </c>
      <c r="AM46" s="67">
        <v>3.5</v>
      </c>
      <c r="AN46" s="67">
        <v>7</v>
      </c>
      <c r="AO46" s="67"/>
      <c r="AP46" s="67">
        <v>11.1</v>
      </c>
      <c r="AQ46" s="67">
        <v>13</v>
      </c>
      <c r="AR46" s="67"/>
      <c r="AS46" s="67">
        <v>3.4</v>
      </c>
      <c r="AT46" s="67">
        <v>15.5</v>
      </c>
      <c r="AU46" s="67"/>
      <c r="AV46" s="67"/>
      <c r="AW46" s="67"/>
      <c r="AX46" s="67"/>
      <c r="AY46" s="67"/>
      <c r="AZ46" s="67"/>
      <c r="BA46" s="67">
        <v>1.2</v>
      </c>
      <c r="BB46" s="67"/>
      <c r="BC46" s="67"/>
      <c r="BD46" s="67"/>
      <c r="BE46" s="67">
        <v>1</v>
      </c>
      <c r="BF46" s="67">
        <v>9.9</v>
      </c>
      <c r="BG46" s="67">
        <v>136.1</v>
      </c>
      <c r="BH46" s="67">
        <v>125.2</v>
      </c>
      <c r="BI46" s="67">
        <v>0.6</v>
      </c>
      <c r="BJ46" s="67"/>
      <c r="BK46" s="67"/>
      <c r="BL46" s="67"/>
      <c r="BM46" s="67"/>
      <c r="BN46" s="67">
        <v>24.7</v>
      </c>
      <c r="BO46" s="67">
        <v>69.099999999999994</v>
      </c>
      <c r="BP46" s="67">
        <v>3.8</v>
      </c>
      <c r="BQ46" s="67">
        <v>1.3</v>
      </c>
      <c r="BR46" s="67">
        <v>2.2000000000000002</v>
      </c>
      <c r="BS46" s="67">
        <v>2.4</v>
      </c>
      <c r="BT46" s="67"/>
      <c r="BU46" s="67">
        <v>0.4</v>
      </c>
      <c r="BV46" s="67">
        <v>20.2</v>
      </c>
      <c r="BW46" s="67">
        <v>6.4</v>
      </c>
      <c r="BX46" s="67">
        <v>10.1</v>
      </c>
      <c r="BY46" s="67"/>
      <c r="BZ46" s="67">
        <v>4.2</v>
      </c>
      <c r="CA46" s="68">
        <v>950.1</v>
      </c>
    </row>
    <row r="47" spans="1:79" x14ac:dyDescent="0.3">
      <c r="A47" s="1"/>
      <c r="B47" s="56" t="s">
        <v>812</v>
      </c>
      <c r="C47" s="69"/>
      <c r="D47" s="69"/>
      <c r="E47" s="69">
        <v>7.5</v>
      </c>
      <c r="F47" s="69"/>
      <c r="G47" s="69">
        <v>19.899999999999999</v>
      </c>
      <c r="H47" s="69">
        <v>1.9</v>
      </c>
      <c r="I47" s="69"/>
      <c r="J47" s="69">
        <v>8.4</v>
      </c>
      <c r="K47" s="69">
        <v>10</v>
      </c>
      <c r="L47" s="69">
        <v>4</v>
      </c>
      <c r="M47" s="69"/>
      <c r="N47" s="69"/>
      <c r="O47" s="69">
        <v>3.2</v>
      </c>
      <c r="P47" s="69"/>
      <c r="Q47" s="69">
        <v>3.1</v>
      </c>
      <c r="R47" s="69">
        <v>4.2</v>
      </c>
      <c r="S47" s="69">
        <v>3.4</v>
      </c>
      <c r="T47" s="69">
        <v>2.2000000000000002</v>
      </c>
      <c r="U47" s="69">
        <v>2.7</v>
      </c>
      <c r="V47" s="69">
        <v>16.8</v>
      </c>
      <c r="W47" s="69">
        <v>3.3</v>
      </c>
      <c r="X47" s="69"/>
      <c r="Y47" s="69">
        <v>42.8</v>
      </c>
      <c r="Z47" s="69">
        <v>21.9</v>
      </c>
      <c r="AA47" s="69">
        <v>88.7</v>
      </c>
      <c r="AB47" s="69"/>
      <c r="AC47" s="69"/>
      <c r="AD47" s="69">
        <v>18.7</v>
      </c>
      <c r="AE47" s="69">
        <v>174.4</v>
      </c>
      <c r="AF47" s="69"/>
      <c r="AG47" s="69"/>
      <c r="AH47" s="69"/>
      <c r="AI47" s="69">
        <v>4.0999999999999996</v>
      </c>
      <c r="AJ47" s="69">
        <v>1.9</v>
      </c>
      <c r="AK47" s="69">
        <v>2.9</v>
      </c>
      <c r="AL47" s="69">
        <v>3.4</v>
      </c>
      <c r="AM47" s="69">
        <v>3.5</v>
      </c>
      <c r="AN47" s="69">
        <v>7</v>
      </c>
      <c r="AO47" s="69"/>
      <c r="AP47" s="69">
        <v>13.6</v>
      </c>
      <c r="AQ47" s="69">
        <v>14.2</v>
      </c>
      <c r="AR47" s="69"/>
      <c r="AS47" s="69">
        <v>3.4</v>
      </c>
      <c r="AT47" s="69">
        <v>15.5</v>
      </c>
      <c r="AU47" s="69"/>
      <c r="AV47" s="69"/>
      <c r="AW47" s="69"/>
      <c r="AX47" s="69"/>
      <c r="AY47" s="69"/>
      <c r="AZ47" s="69"/>
      <c r="BA47" s="69">
        <v>1</v>
      </c>
      <c r="BB47" s="69"/>
      <c r="BC47" s="69"/>
      <c r="BD47" s="69"/>
      <c r="BE47" s="69">
        <v>1</v>
      </c>
      <c r="BF47" s="69">
        <v>9.9</v>
      </c>
      <c r="BG47" s="69">
        <v>117.4</v>
      </c>
      <c r="BH47" s="69">
        <v>120.1</v>
      </c>
      <c r="BI47" s="69">
        <v>0.6</v>
      </c>
      <c r="BJ47" s="69"/>
      <c r="BK47" s="69"/>
      <c r="BL47" s="69"/>
      <c r="BM47" s="69"/>
      <c r="BN47" s="69">
        <v>26.4</v>
      </c>
      <c r="BO47" s="69">
        <v>69.099999999999994</v>
      </c>
      <c r="BP47" s="69">
        <v>3.8</v>
      </c>
      <c r="BQ47" s="69">
        <v>1.3</v>
      </c>
      <c r="BR47" s="69">
        <v>2.2000000000000002</v>
      </c>
      <c r="BS47" s="69">
        <v>2.4</v>
      </c>
      <c r="BT47" s="69"/>
      <c r="BU47" s="69">
        <v>0.4</v>
      </c>
      <c r="BV47" s="69">
        <v>20.2</v>
      </c>
      <c r="BW47" s="69">
        <v>6.4</v>
      </c>
      <c r="BX47" s="69">
        <v>10</v>
      </c>
      <c r="BY47" s="69"/>
      <c r="BZ47" s="69">
        <v>4.5</v>
      </c>
      <c r="CA47" s="70">
        <v>903.3</v>
      </c>
    </row>
    <row r="48" spans="1:79" x14ac:dyDescent="0.3">
      <c r="A48" s="1"/>
      <c r="B48" s="50" t="s">
        <v>813</v>
      </c>
      <c r="C48" s="65"/>
      <c r="D48" s="65"/>
      <c r="E48" s="65">
        <v>7.5</v>
      </c>
      <c r="F48" s="65"/>
      <c r="G48" s="65">
        <v>19.899999999999999</v>
      </c>
      <c r="H48" s="65">
        <v>1.9</v>
      </c>
      <c r="I48" s="65"/>
      <c r="J48" s="65">
        <v>9.4</v>
      </c>
      <c r="K48" s="65">
        <v>10.1</v>
      </c>
      <c r="L48" s="65">
        <v>3.9</v>
      </c>
      <c r="M48" s="65"/>
      <c r="N48" s="65"/>
      <c r="O48" s="65">
        <v>3.2</v>
      </c>
      <c r="P48" s="65"/>
      <c r="Q48" s="65">
        <v>3</v>
      </c>
      <c r="R48" s="65">
        <v>3.9</v>
      </c>
      <c r="S48" s="65">
        <v>3.4</v>
      </c>
      <c r="T48" s="65">
        <v>1.8</v>
      </c>
      <c r="U48" s="65">
        <v>2.6</v>
      </c>
      <c r="V48" s="65">
        <v>16.8</v>
      </c>
      <c r="W48" s="65">
        <v>3.1</v>
      </c>
      <c r="X48" s="65"/>
      <c r="Y48" s="65">
        <v>32.5</v>
      </c>
      <c r="Z48" s="65">
        <v>20.7</v>
      </c>
      <c r="AA48" s="65">
        <v>82.8</v>
      </c>
      <c r="AB48" s="65"/>
      <c r="AC48" s="65"/>
      <c r="AD48" s="65">
        <v>22.1</v>
      </c>
      <c r="AE48" s="65">
        <v>203.1</v>
      </c>
      <c r="AF48" s="65"/>
      <c r="AG48" s="65"/>
      <c r="AH48" s="65"/>
      <c r="AI48" s="65">
        <v>4.2</v>
      </c>
      <c r="AJ48" s="65">
        <v>1.9</v>
      </c>
      <c r="AK48" s="65">
        <v>2.9</v>
      </c>
      <c r="AL48" s="65">
        <v>3.4</v>
      </c>
      <c r="AM48" s="65">
        <v>3.5</v>
      </c>
      <c r="AN48" s="65">
        <v>7.4</v>
      </c>
      <c r="AO48" s="65"/>
      <c r="AP48" s="65">
        <v>12.5</v>
      </c>
      <c r="AQ48" s="65">
        <v>13.6</v>
      </c>
      <c r="AR48" s="65"/>
      <c r="AS48" s="65">
        <v>3.4</v>
      </c>
      <c r="AT48" s="65">
        <v>15.4</v>
      </c>
      <c r="AU48" s="65"/>
      <c r="AV48" s="65"/>
      <c r="AW48" s="65"/>
      <c r="AX48" s="65"/>
      <c r="AY48" s="65"/>
      <c r="AZ48" s="65"/>
      <c r="BA48" s="65">
        <v>1</v>
      </c>
      <c r="BB48" s="65"/>
      <c r="BC48" s="65"/>
      <c r="BD48" s="65"/>
      <c r="BE48" s="65">
        <v>1</v>
      </c>
      <c r="BF48" s="65">
        <v>9.9</v>
      </c>
      <c r="BG48" s="65">
        <v>123.4</v>
      </c>
      <c r="BH48" s="65">
        <v>120.3</v>
      </c>
      <c r="BI48" s="65">
        <v>0.6</v>
      </c>
      <c r="BJ48" s="65"/>
      <c r="BK48" s="65"/>
      <c r="BL48" s="65"/>
      <c r="BM48" s="65"/>
      <c r="BN48" s="65">
        <v>24.3</v>
      </c>
      <c r="BO48" s="65">
        <v>66</v>
      </c>
      <c r="BP48" s="65">
        <v>3.8</v>
      </c>
      <c r="BQ48" s="65">
        <v>1.3</v>
      </c>
      <c r="BR48" s="65">
        <v>2.2000000000000002</v>
      </c>
      <c r="BS48" s="65">
        <v>2.4</v>
      </c>
      <c r="BT48" s="65"/>
      <c r="BU48" s="65">
        <v>0.4</v>
      </c>
      <c r="BV48" s="65">
        <v>20.2</v>
      </c>
      <c r="BW48" s="65">
        <v>6.4</v>
      </c>
      <c r="BX48" s="65">
        <v>10</v>
      </c>
      <c r="BY48" s="65"/>
      <c r="BZ48" s="65">
        <v>4.3</v>
      </c>
      <c r="CA48" s="66">
        <v>917.4</v>
      </c>
    </row>
    <row r="49" spans="1:79" x14ac:dyDescent="0.3">
      <c r="A49" s="1"/>
      <c r="B49" s="54" t="s">
        <v>814</v>
      </c>
      <c r="C49" s="67"/>
      <c r="D49" s="67"/>
      <c r="E49" s="67">
        <v>9.6999999999999993</v>
      </c>
      <c r="F49" s="67"/>
      <c r="G49" s="67">
        <v>20</v>
      </c>
      <c r="H49" s="67">
        <v>1.8</v>
      </c>
      <c r="I49" s="67"/>
      <c r="J49" s="67">
        <v>9.3000000000000007</v>
      </c>
      <c r="K49" s="67">
        <v>9.5</v>
      </c>
      <c r="L49" s="67">
        <v>3.9</v>
      </c>
      <c r="M49" s="67"/>
      <c r="N49" s="67"/>
      <c r="O49" s="67">
        <v>3.2</v>
      </c>
      <c r="P49" s="67"/>
      <c r="Q49" s="67">
        <v>2.9</v>
      </c>
      <c r="R49" s="67">
        <v>3.8</v>
      </c>
      <c r="S49" s="67">
        <v>3.4</v>
      </c>
      <c r="T49" s="67">
        <v>1.8</v>
      </c>
      <c r="U49" s="67">
        <v>4.8</v>
      </c>
      <c r="V49" s="67">
        <v>17.2</v>
      </c>
      <c r="W49" s="67">
        <v>3.1</v>
      </c>
      <c r="X49" s="67"/>
      <c r="Y49" s="67">
        <v>24.3</v>
      </c>
      <c r="Z49" s="67">
        <v>18.5</v>
      </c>
      <c r="AA49" s="67">
        <v>83.4</v>
      </c>
      <c r="AB49" s="67"/>
      <c r="AC49" s="67"/>
      <c r="AD49" s="67">
        <v>23.5</v>
      </c>
      <c r="AE49" s="67">
        <v>197.1</v>
      </c>
      <c r="AF49" s="67"/>
      <c r="AG49" s="67"/>
      <c r="AH49" s="67"/>
      <c r="AI49" s="67">
        <v>4.3</v>
      </c>
      <c r="AJ49" s="67">
        <v>1.9</v>
      </c>
      <c r="AK49" s="67">
        <v>2.9</v>
      </c>
      <c r="AL49" s="67">
        <v>3.4</v>
      </c>
      <c r="AM49" s="67">
        <v>3.5</v>
      </c>
      <c r="AN49" s="67">
        <v>8</v>
      </c>
      <c r="AO49" s="67"/>
      <c r="AP49" s="67">
        <v>10.1</v>
      </c>
      <c r="AQ49" s="67">
        <v>12.2</v>
      </c>
      <c r="AR49" s="67"/>
      <c r="AS49" s="67">
        <v>3.4</v>
      </c>
      <c r="AT49" s="67">
        <v>15.3</v>
      </c>
      <c r="AU49" s="67"/>
      <c r="AV49" s="67"/>
      <c r="AW49" s="67"/>
      <c r="AX49" s="67"/>
      <c r="AY49" s="67"/>
      <c r="AZ49" s="67"/>
      <c r="BA49" s="67">
        <v>1</v>
      </c>
      <c r="BB49" s="67"/>
      <c r="BC49" s="67"/>
      <c r="BD49" s="67"/>
      <c r="BE49" s="67">
        <v>1</v>
      </c>
      <c r="BF49" s="67">
        <v>10</v>
      </c>
      <c r="BG49" s="67">
        <v>145.30000000000001</v>
      </c>
      <c r="BH49" s="67">
        <v>123.5</v>
      </c>
      <c r="BI49" s="67">
        <v>0.6</v>
      </c>
      <c r="BJ49" s="67"/>
      <c r="BK49" s="67"/>
      <c r="BL49" s="67"/>
      <c r="BM49" s="67"/>
      <c r="BN49" s="67">
        <v>26.3</v>
      </c>
      <c r="BO49" s="67">
        <v>67.099999999999994</v>
      </c>
      <c r="BP49" s="67">
        <v>3.8</v>
      </c>
      <c r="BQ49" s="67">
        <v>1.3</v>
      </c>
      <c r="BR49" s="67">
        <v>2.2000000000000002</v>
      </c>
      <c r="BS49" s="67">
        <v>2.4</v>
      </c>
      <c r="BT49" s="67"/>
      <c r="BU49" s="67">
        <v>0.4</v>
      </c>
      <c r="BV49" s="67">
        <v>20.2</v>
      </c>
      <c r="BW49" s="67">
        <v>6.4</v>
      </c>
      <c r="BX49" s="67">
        <v>10</v>
      </c>
      <c r="BY49" s="67"/>
      <c r="BZ49" s="67">
        <v>4.4000000000000004</v>
      </c>
      <c r="CA49" s="68">
        <v>932.1</v>
      </c>
    </row>
    <row r="50" spans="1:79" x14ac:dyDescent="0.3">
      <c r="A50" s="1"/>
      <c r="B50" s="54" t="s">
        <v>815</v>
      </c>
      <c r="C50" s="67"/>
      <c r="D50" s="67"/>
      <c r="E50" s="67">
        <v>8.4</v>
      </c>
      <c r="F50" s="67"/>
      <c r="G50" s="67">
        <v>20</v>
      </c>
      <c r="H50" s="67">
        <v>1.8</v>
      </c>
      <c r="I50" s="67"/>
      <c r="J50" s="67">
        <v>10</v>
      </c>
      <c r="K50" s="67">
        <v>8.9</v>
      </c>
      <c r="L50" s="67">
        <v>3.9</v>
      </c>
      <c r="M50" s="67"/>
      <c r="N50" s="67"/>
      <c r="O50" s="67">
        <v>3.6</v>
      </c>
      <c r="P50" s="67"/>
      <c r="Q50" s="67">
        <v>2.9</v>
      </c>
      <c r="R50" s="67">
        <v>3.8</v>
      </c>
      <c r="S50" s="67">
        <v>3.4</v>
      </c>
      <c r="T50" s="67">
        <v>2.2000000000000002</v>
      </c>
      <c r="U50" s="67">
        <v>5.0999999999999996</v>
      </c>
      <c r="V50" s="67">
        <v>16.399999999999999</v>
      </c>
      <c r="W50" s="67">
        <v>3.2</v>
      </c>
      <c r="X50" s="67"/>
      <c r="Y50" s="67">
        <v>18.100000000000001</v>
      </c>
      <c r="Z50" s="67">
        <v>17.5</v>
      </c>
      <c r="AA50" s="67">
        <v>90.7</v>
      </c>
      <c r="AB50" s="67"/>
      <c r="AC50" s="67"/>
      <c r="AD50" s="67">
        <v>22.3</v>
      </c>
      <c r="AE50" s="67">
        <v>202.8</v>
      </c>
      <c r="AF50" s="67"/>
      <c r="AG50" s="67"/>
      <c r="AH50" s="67"/>
      <c r="AI50" s="67">
        <v>4.2</v>
      </c>
      <c r="AJ50" s="67">
        <v>1.9</v>
      </c>
      <c r="AK50" s="67">
        <v>2.9</v>
      </c>
      <c r="AL50" s="67">
        <v>3.4</v>
      </c>
      <c r="AM50" s="67">
        <v>3.5</v>
      </c>
      <c r="AN50" s="67">
        <v>8.1999999999999993</v>
      </c>
      <c r="AO50" s="67"/>
      <c r="AP50" s="67">
        <v>10</v>
      </c>
      <c r="AQ50" s="67">
        <v>11.8</v>
      </c>
      <c r="AR50" s="67"/>
      <c r="AS50" s="67">
        <v>3.4</v>
      </c>
      <c r="AT50" s="67">
        <v>15.2</v>
      </c>
      <c r="AU50" s="67"/>
      <c r="AV50" s="67"/>
      <c r="AW50" s="67"/>
      <c r="AX50" s="67"/>
      <c r="AY50" s="67"/>
      <c r="AZ50" s="67"/>
      <c r="BA50" s="67">
        <v>1</v>
      </c>
      <c r="BB50" s="67"/>
      <c r="BC50" s="67"/>
      <c r="BD50" s="67"/>
      <c r="BE50" s="67">
        <v>0.9</v>
      </c>
      <c r="BF50" s="67">
        <v>9.9</v>
      </c>
      <c r="BG50" s="67">
        <v>128.6</v>
      </c>
      <c r="BH50" s="67">
        <v>118.8</v>
      </c>
      <c r="BI50" s="67">
        <v>0.6</v>
      </c>
      <c r="BJ50" s="67"/>
      <c r="BK50" s="67"/>
      <c r="BL50" s="67"/>
      <c r="BM50" s="67"/>
      <c r="BN50" s="67">
        <v>25.7</v>
      </c>
      <c r="BO50" s="67">
        <v>68.5</v>
      </c>
      <c r="BP50" s="67">
        <v>3.8</v>
      </c>
      <c r="BQ50" s="67">
        <v>1.3</v>
      </c>
      <c r="BR50" s="67">
        <v>2.2000000000000002</v>
      </c>
      <c r="BS50" s="67">
        <v>2.4</v>
      </c>
      <c r="BT50" s="67"/>
      <c r="BU50" s="67">
        <v>0.4</v>
      </c>
      <c r="BV50" s="67">
        <v>20.2</v>
      </c>
      <c r="BW50" s="67">
        <v>6.4</v>
      </c>
      <c r="BX50" s="67">
        <v>10</v>
      </c>
      <c r="BY50" s="67"/>
      <c r="BZ50" s="67">
        <v>4.3</v>
      </c>
      <c r="CA50" s="68">
        <v>914.5</v>
      </c>
    </row>
    <row r="51" spans="1:79" x14ac:dyDescent="0.3">
      <c r="A51" s="1"/>
      <c r="B51" s="54" t="s">
        <v>816</v>
      </c>
      <c r="C51" s="67"/>
      <c r="D51" s="67"/>
      <c r="E51" s="67">
        <v>9</v>
      </c>
      <c r="F51" s="67"/>
      <c r="G51" s="67">
        <v>20</v>
      </c>
      <c r="H51" s="67">
        <v>1.7</v>
      </c>
      <c r="I51" s="67"/>
      <c r="J51" s="67">
        <v>9.4</v>
      </c>
      <c r="K51" s="67">
        <v>10.6</v>
      </c>
      <c r="L51" s="67">
        <v>3.9</v>
      </c>
      <c r="M51" s="67"/>
      <c r="N51" s="67"/>
      <c r="O51" s="67">
        <v>3.6</v>
      </c>
      <c r="P51" s="67"/>
      <c r="Q51" s="67">
        <v>2.9</v>
      </c>
      <c r="R51" s="67">
        <v>3.8</v>
      </c>
      <c r="S51" s="67">
        <v>3.4</v>
      </c>
      <c r="T51" s="67">
        <v>1.9</v>
      </c>
      <c r="U51" s="67">
        <v>5.0999999999999996</v>
      </c>
      <c r="V51" s="67">
        <v>16.399999999999999</v>
      </c>
      <c r="W51" s="67">
        <v>3.3</v>
      </c>
      <c r="X51" s="67"/>
      <c r="Y51" s="67">
        <v>18.899999999999999</v>
      </c>
      <c r="Z51" s="67">
        <v>17.899999999999999</v>
      </c>
      <c r="AA51" s="67">
        <v>99.1</v>
      </c>
      <c r="AB51" s="67"/>
      <c r="AC51" s="67"/>
      <c r="AD51" s="67">
        <v>26.3</v>
      </c>
      <c r="AE51" s="67">
        <v>202.1</v>
      </c>
      <c r="AF51" s="67"/>
      <c r="AG51" s="67"/>
      <c r="AH51" s="67"/>
      <c r="AI51" s="67">
        <v>4.0999999999999996</v>
      </c>
      <c r="AJ51" s="67">
        <v>1.9</v>
      </c>
      <c r="AK51" s="67">
        <v>2.9</v>
      </c>
      <c r="AL51" s="67">
        <v>3.4</v>
      </c>
      <c r="AM51" s="67">
        <v>3.5</v>
      </c>
      <c r="AN51" s="67">
        <v>8.1</v>
      </c>
      <c r="AO51" s="67"/>
      <c r="AP51" s="67">
        <v>10.1</v>
      </c>
      <c r="AQ51" s="67">
        <v>11.2</v>
      </c>
      <c r="AR51" s="67"/>
      <c r="AS51" s="67">
        <v>3.4</v>
      </c>
      <c r="AT51" s="67">
        <v>15</v>
      </c>
      <c r="AU51" s="67"/>
      <c r="AV51" s="67"/>
      <c r="AW51" s="67"/>
      <c r="AX51" s="67"/>
      <c r="AY51" s="67"/>
      <c r="AZ51" s="67"/>
      <c r="BA51" s="67">
        <v>1.2</v>
      </c>
      <c r="BB51" s="67"/>
      <c r="BC51" s="67"/>
      <c r="BD51" s="67"/>
      <c r="BE51" s="67">
        <v>1</v>
      </c>
      <c r="BF51" s="67">
        <v>9.9</v>
      </c>
      <c r="BG51" s="67">
        <v>115.9</v>
      </c>
      <c r="BH51" s="67">
        <v>106</v>
      </c>
      <c r="BI51" s="67">
        <v>0.6</v>
      </c>
      <c r="BJ51" s="67"/>
      <c r="BK51" s="67"/>
      <c r="BL51" s="67"/>
      <c r="BM51" s="67"/>
      <c r="BN51" s="67">
        <v>26.9</v>
      </c>
      <c r="BO51" s="67">
        <v>68.900000000000006</v>
      </c>
      <c r="BP51" s="67">
        <v>3.8</v>
      </c>
      <c r="BQ51" s="67">
        <v>1.3</v>
      </c>
      <c r="BR51" s="67">
        <v>2.2000000000000002</v>
      </c>
      <c r="BS51" s="67">
        <v>2.4</v>
      </c>
      <c r="BT51" s="67"/>
      <c r="BU51" s="67">
        <v>0.4</v>
      </c>
      <c r="BV51" s="67">
        <v>20.2</v>
      </c>
      <c r="BW51" s="67">
        <v>6.4</v>
      </c>
      <c r="BX51" s="67">
        <v>10</v>
      </c>
      <c r="BY51" s="67"/>
      <c r="BZ51" s="67">
        <v>4.3</v>
      </c>
      <c r="CA51" s="68">
        <v>904.3</v>
      </c>
    </row>
    <row r="52" spans="1:79" x14ac:dyDescent="0.3">
      <c r="A52" s="1"/>
      <c r="B52" s="54" t="s">
        <v>817</v>
      </c>
      <c r="C52" s="67"/>
      <c r="D52" s="67"/>
      <c r="E52" s="67">
        <v>8</v>
      </c>
      <c r="F52" s="67"/>
      <c r="G52" s="67">
        <v>20</v>
      </c>
      <c r="H52" s="67">
        <v>1.7</v>
      </c>
      <c r="I52" s="67"/>
      <c r="J52" s="67">
        <v>10.1</v>
      </c>
      <c r="K52" s="67">
        <v>10.9</v>
      </c>
      <c r="L52" s="67">
        <v>3.9</v>
      </c>
      <c r="M52" s="67"/>
      <c r="N52" s="67"/>
      <c r="O52" s="67">
        <v>3.7</v>
      </c>
      <c r="P52" s="67"/>
      <c r="Q52" s="67">
        <v>2.9</v>
      </c>
      <c r="R52" s="67">
        <v>3.8</v>
      </c>
      <c r="S52" s="67">
        <v>3.4</v>
      </c>
      <c r="T52" s="67">
        <v>1.9</v>
      </c>
      <c r="U52" s="67">
        <v>5.0999999999999996</v>
      </c>
      <c r="V52" s="67">
        <v>16.3</v>
      </c>
      <c r="W52" s="67">
        <v>3.3</v>
      </c>
      <c r="X52" s="67">
        <v>3.2</v>
      </c>
      <c r="Y52" s="67">
        <v>18.899999999999999</v>
      </c>
      <c r="Z52" s="67">
        <v>15.3</v>
      </c>
      <c r="AA52" s="67">
        <v>87.3</v>
      </c>
      <c r="AB52" s="67"/>
      <c r="AC52" s="67"/>
      <c r="AD52" s="67">
        <v>25.7</v>
      </c>
      <c r="AE52" s="67">
        <v>202.8</v>
      </c>
      <c r="AF52" s="67"/>
      <c r="AG52" s="67"/>
      <c r="AH52" s="67"/>
      <c r="AI52" s="67">
        <v>4.0999999999999996</v>
      </c>
      <c r="AJ52" s="67">
        <v>1.9</v>
      </c>
      <c r="AK52" s="67">
        <v>2.9</v>
      </c>
      <c r="AL52" s="67">
        <v>3.4</v>
      </c>
      <c r="AM52" s="67">
        <v>3.5</v>
      </c>
      <c r="AN52" s="67">
        <v>8.1</v>
      </c>
      <c r="AO52" s="67"/>
      <c r="AP52" s="67">
        <v>13.9</v>
      </c>
      <c r="AQ52" s="67">
        <v>15.1</v>
      </c>
      <c r="AR52" s="67"/>
      <c r="AS52" s="67">
        <v>3.4</v>
      </c>
      <c r="AT52" s="67">
        <v>14.8</v>
      </c>
      <c r="AU52" s="67"/>
      <c r="AV52" s="67"/>
      <c r="AW52" s="67"/>
      <c r="AX52" s="67"/>
      <c r="AY52" s="67"/>
      <c r="AZ52" s="67"/>
      <c r="BA52" s="67">
        <v>1.2</v>
      </c>
      <c r="BB52" s="67"/>
      <c r="BC52" s="67"/>
      <c r="BD52" s="67"/>
      <c r="BE52" s="67">
        <v>1</v>
      </c>
      <c r="BF52" s="67">
        <v>10</v>
      </c>
      <c r="BG52" s="67">
        <v>109.5</v>
      </c>
      <c r="BH52" s="67">
        <v>103.9</v>
      </c>
      <c r="BI52" s="67">
        <v>0.6</v>
      </c>
      <c r="BJ52" s="67"/>
      <c r="BK52" s="67"/>
      <c r="BL52" s="67"/>
      <c r="BM52" s="67"/>
      <c r="BN52" s="67">
        <v>25.9</v>
      </c>
      <c r="BO52" s="67">
        <v>70.400000000000006</v>
      </c>
      <c r="BP52" s="67">
        <v>3.8</v>
      </c>
      <c r="BQ52" s="67">
        <v>1.3</v>
      </c>
      <c r="BR52" s="67">
        <v>2.2000000000000002</v>
      </c>
      <c r="BS52" s="67">
        <v>2.4</v>
      </c>
      <c r="BT52" s="67"/>
      <c r="BU52" s="67">
        <v>0.4</v>
      </c>
      <c r="BV52" s="67">
        <v>20.2</v>
      </c>
      <c r="BW52" s="67">
        <v>6.4</v>
      </c>
      <c r="BX52" s="67">
        <v>10</v>
      </c>
      <c r="BY52" s="67"/>
      <c r="BZ52" s="67">
        <v>4.3</v>
      </c>
      <c r="CA52" s="68">
        <v>892.8</v>
      </c>
    </row>
    <row r="53" spans="1:79" x14ac:dyDescent="0.3">
      <c r="A53" s="1"/>
      <c r="B53" s="54" t="s">
        <v>818</v>
      </c>
      <c r="C53" s="67"/>
      <c r="D53" s="67"/>
      <c r="E53" s="67">
        <v>8</v>
      </c>
      <c r="F53" s="67"/>
      <c r="G53" s="67">
        <v>20</v>
      </c>
      <c r="H53" s="67">
        <v>1.7</v>
      </c>
      <c r="I53" s="67"/>
      <c r="J53" s="67">
        <v>10</v>
      </c>
      <c r="K53" s="67">
        <v>9.6999999999999993</v>
      </c>
      <c r="L53" s="67">
        <v>3.9</v>
      </c>
      <c r="M53" s="67"/>
      <c r="N53" s="67"/>
      <c r="O53" s="67">
        <v>4</v>
      </c>
      <c r="P53" s="67"/>
      <c r="Q53" s="67">
        <v>2.9</v>
      </c>
      <c r="R53" s="67">
        <v>3.8</v>
      </c>
      <c r="S53" s="67">
        <v>3.5</v>
      </c>
      <c r="T53" s="67">
        <v>1.7</v>
      </c>
      <c r="U53" s="67">
        <v>5.2</v>
      </c>
      <c r="V53" s="67">
        <v>16.3</v>
      </c>
      <c r="W53" s="67">
        <v>3.1</v>
      </c>
      <c r="X53" s="67">
        <v>3.2</v>
      </c>
      <c r="Y53" s="67">
        <v>19</v>
      </c>
      <c r="Z53" s="67">
        <v>15</v>
      </c>
      <c r="AA53" s="67">
        <v>78.2</v>
      </c>
      <c r="AB53" s="67"/>
      <c r="AC53" s="67"/>
      <c r="AD53" s="67">
        <v>23.3</v>
      </c>
      <c r="AE53" s="67">
        <v>198.7</v>
      </c>
      <c r="AF53" s="67"/>
      <c r="AG53" s="67"/>
      <c r="AH53" s="67"/>
      <c r="AI53" s="67">
        <v>4.0999999999999996</v>
      </c>
      <c r="AJ53" s="67">
        <v>1.9</v>
      </c>
      <c r="AK53" s="67">
        <v>2.9</v>
      </c>
      <c r="AL53" s="67">
        <v>3.4</v>
      </c>
      <c r="AM53" s="67">
        <v>3.5</v>
      </c>
      <c r="AN53" s="67">
        <v>7.8</v>
      </c>
      <c r="AO53" s="67"/>
      <c r="AP53" s="67">
        <v>11.3</v>
      </c>
      <c r="AQ53" s="67">
        <v>12.3</v>
      </c>
      <c r="AR53" s="67"/>
      <c r="AS53" s="67">
        <v>3.4</v>
      </c>
      <c r="AT53" s="67">
        <v>14.8</v>
      </c>
      <c r="AU53" s="67"/>
      <c r="AV53" s="67"/>
      <c r="AW53" s="67"/>
      <c r="AX53" s="67"/>
      <c r="AY53" s="67"/>
      <c r="AZ53" s="67"/>
      <c r="BA53" s="67">
        <v>1.1000000000000001</v>
      </c>
      <c r="BB53" s="67"/>
      <c r="BC53" s="67"/>
      <c r="BD53" s="67"/>
      <c r="BE53" s="67">
        <v>1</v>
      </c>
      <c r="BF53" s="67">
        <v>10</v>
      </c>
      <c r="BG53" s="67">
        <v>87.6</v>
      </c>
      <c r="BH53" s="67">
        <v>94.8</v>
      </c>
      <c r="BI53" s="67">
        <v>0.6</v>
      </c>
      <c r="BJ53" s="67"/>
      <c r="BK53" s="67"/>
      <c r="BL53" s="67"/>
      <c r="BM53" s="67"/>
      <c r="BN53" s="67">
        <v>26.5</v>
      </c>
      <c r="BO53" s="67">
        <v>67.8</v>
      </c>
      <c r="BP53" s="67">
        <v>3.8</v>
      </c>
      <c r="BQ53" s="67">
        <v>1.3</v>
      </c>
      <c r="BR53" s="67">
        <v>2.2000000000000002</v>
      </c>
      <c r="BS53" s="67">
        <v>2.4</v>
      </c>
      <c r="BT53" s="67"/>
      <c r="BU53" s="67">
        <v>0.4</v>
      </c>
      <c r="BV53" s="67">
        <v>20</v>
      </c>
      <c r="BW53" s="67">
        <v>6.4</v>
      </c>
      <c r="BX53" s="67">
        <v>10</v>
      </c>
      <c r="BY53" s="67"/>
      <c r="BZ53" s="67">
        <v>4.3</v>
      </c>
      <c r="CA53" s="68">
        <v>836.8</v>
      </c>
    </row>
    <row r="54" spans="1:79" x14ac:dyDescent="0.3">
      <c r="A54" s="1"/>
      <c r="B54" s="54" t="s">
        <v>819</v>
      </c>
      <c r="C54" s="67"/>
      <c r="D54" s="67"/>
      <c r="E54" s="67">
        <v>8.8000000000000007</v>
      </c>
      <c r="F54" s="67"/>
      <c r="G54" s="67">
        <v>20</v>
      </c>
      <c r="H54" s="67">
        <v>1.6</v>
      </c>
      <c r="I54" s="67"/>
      <c r="J54" s="67">
        <v>9.8000000000000007</v>
      </c>
      <c r="K54" s="67">
        <v>9.6999999999999993</v>
      </c>
      <c r="L54" s="67">
        <v>3.9</v>
      </c>
      <c r="M54" s="67"/>
      <c r="N54" s="67"/>
      <c r="O54" s="67">
        <v>4.5999999999999996</v>
      </c>
      <c r="P54" s="67"/>
      <c r="Q54" s="67">
        <v>3</v>
      </c>
      <c r="R54" s="67">
        <v>3.9</v>
      </c>
      <c r="S54" s="67">
        <v>4</v>
      </c>
      <c r="T54" s="67">
        <v>2.4</v>
      </c>
      <c r="U54" s="67">
        <v>5</v>
      </c>
      <c r="V54" s="67">
        <v>16.5</v>
      </c>
      <c r="W54" s="67"/>
      <c r="X54" s="67">
        <v>3.2</v>
      </c>
      <c r="Y54" s="67">
        <v>19.7</v>
      </c>
      <c r="Z54" s="67">
        <v>13.7</v>
      </c>
      <c r="AA54" s="67">
        <v>88.4</v>
      </c>
      <c r="AB54" s="67"/>
      <c r="AC54" s="67"/>
      <c r="AD54" s="67">
        <v>18.5</v>
      </c>
      <c r="AE54" s="67">
        <v>169.2</v>
      </c>
      <c r="AF54" s="67"/>
      <c r="AG54" s="67"/>
      <c r="AH54" s="67"/>
      <c r="AI54" s="67">
        <v>4.0999999999999996</v>
      </c>
      <c r="AJ54" s="67">
        <v>1.9</v>
      </c>
      <c r="AK54" s="67">
        <v>3</v>
      </c>
      <c r="AL54" s="67">
        <v>3.2</v>
      </c>
      <c r="AM54" s="67">
        <v>3.4</v>
      </c>
      <c r="AN54" s="67">
        <v>7.8</v>
      </c>
      <c r="AO54" s="67"/>
      <c r="AP54" s="67">
        <v>9</v>
      </c>
      <c r="AQ54" s="67">
        <v>9.9</v>
      </c>
      <c r="AR54" s="67"/>
      <c r="AS54" s="67">
        <v>3.4</v>
      </c>
      <c r="AT54" s="67">
        <v>14.5</v>
      </c>
      <c r="AU54" s="67"/>
      <c r="AV54" s="67"/>
      <c r="AW54" s="67"/>
      <c r="AX54" s="67"/>
      <c r="AY54" s="67"/>
      <c r="AZ54" s="67"/>
      <c r="BA54" s="67">
        <v>1.2</v>
      </c>
      <c r="BB54" s="67"/>
      <c r="BC54" s="67"/>
      <c r="BD54" s="67"/>
      <c r="BE54" s="67"/>
      <c r="BF54" s="67"/>
      <c r="BG54" s="67">
        <v>99</v>
      </c>
      <c r="BH54" s="67">
        <v>85.8</v>
      </c>
      <c r="BI54" s="67">
        <v>0.6</v>
      </c>
      <c r="BJ54" s="67"/>
      <c r="BK54" s="67"/>
      <c r="BL54" s="67"/>
      <c r="BM54" s="67"/>
      <c r="BN54" s="67">
        <v>26.7</v>
      </c>
      <c r="BO54" s="67">
        <v>67.900000000000006</v>
      </c>
      <c r="BP54" s="67">
        <v>3.8</v>
      </c>
      <c r="BQ54" s="67">
        <v>1.3</v>
      </c>
      <c r="BR54" s="67">
        <v>2.2000000000000002</v>
      </c>
      <c r="BS54" s="67">
        <v>2.4</v>
      </c>
      <c r="BT54" s="67"/>
      <c r="BU54" s="67">
        <v>0.4</v>
      </c>
      <c r="BV54" s="67">
        <v>20</v>
      </c>
      <c r="BW54" s="67">
        <v>6.4</v>
      </c>
      <c r="BX54" s="67">
        <v>10</v>
      </c>
      <c r="BY54" s="67"/>
      <c r="BZ54" s="67">
        <v>4.3</v>
      </c>
      <c r="CA54" s="68">
        <v>798.1</v>
      </c>
    </row>
    <row r="55" spans="1:79" x14ac:dyDescent="0.3">
      <c r="A55" s="1"/>
      <c r="B55" s="56" t="s">
        <v>1072</v>
      </c>
      <c r="C55" s="69"/>
      <c r="D55" s="69"/>
      <c r="E55" s="69">
        <v>8.1999999999999993</v>
      </c>
      <c r="F55" s="69"/>
      <c r="G55" s="69">
        <v>18.600000000000001</v>
      </c>
      <c r="H55" s="69">
        <v>1.6</v>
      </c>
      <c r="I55" s="69"/>
      <c r="J55" s="69">
        <v>9.3000000000000007</v>
      </c>
      <c r="K55" s="69">
        <v>9.8000000000000007</v>
      </c>
      <c r="L55" s="69">
        <v>3.9</v>
      </c>
      <c r="M55" s="69"/>
      <c r="N55" s="69"/>
      <c r="O55" s="69">
        <v>4.5999999999999996</v>
      </c>
      <c r="P55" s="69"/>
      <c r="Q55" s="69">
        <v>3</v>
      </c>
      <c r="R55" s="69">
        <v>3.8</v>
      </c>
      <c r="S55" s="69">
        <v>4.0999999999999996</v>
      </c>
      <c r="T55" s="69">
        <v>2</v>
      </c>
      <c r="U55" s="69">
        <v>5</v>
      </c>
      <c r="V55" s="69">
        <v>16.399999999999999</v>
      </c>
      <c r="W55" s="69"/>
      <c r="X55" s="69">
        <v>3.2</v>
      </c>
      <c r="Y55" s="69">
        <v>21.8</v>
      </c>
      <c r="Z55" s="69">
        <v>13.7</v>
      </c>
      <c r="AA55" s="69">
        <v>85.3</v>
      </c>
      <c r="AB55" s="69"/>
      <c r="AC55" s="69"/>
      <c r="AD55" s="69">
        <v>18.3</v>
      </c>
      <c r="AE55" s="69">
        <v>184.6</v>
      </c>
      <c r="AF55" s="69"/>
      <c r="AG55" s="69"/>
      <c r="AH55" s="69"/>
      <c r="AI55" s="69">
        <v>4.0999999999999996</v>
      </c>
      <c r="AJ55" s="69">
        <v>1.9</v>
      </c>
      <c r="AK55" s="69">
        <v>3</v>
      </c>
      <c r="AL55" s="69">
        <v>3.2</v>
      </c>
      <c r="AM55" s="69">
        <v>3.4</v>
      </c>
      <c r="AN55" s="69">
        <v>7.8</v>
      </c>
      <c r="AO55" s="69"/>
      <c r="AP55" s="69">
        <v>10.7</v>
      </c>
      <c r="AQ55" s="69">
        <v>12.7</v>
      </c>
      <c r="AR55" s="69"/>
      <c r="AS55" s="69">
        <v>3.4</v>
      </c>
      <c r="AT55" s="69">
        <v>14.5</v>
      </c>
      <c r="AU55" s="69"/>
      <c r="AV55" s="69"/>
      <c r="AW55" s="69"/>
      <c r="AX55" s="69"/>
      <c r="AY55" s="69"/>
      <c r="AZ55" s="69"/>
      <c r="BA55" s="69">
        <v>1.3</v>
      </c>
      <c r="BB55" s="69"/>
      <c r="BC55" s="69"/>
      <c r="BD55" s="69"/>
      <c r="BE55" s="69"/>
      <c r="BF55" s="69"/>
      <c r="BG55" s="69">
        <v>94.7</v>
      </c>
      <c r="BH55" s="69">
        <v>86.3</v>
      </c>
      <c r="BI55" s="69">
        <v>0.6</v>
      </c>
      <c r="BJ55" s="69"/>
      <c r="BK55" s="69"/>
      <c r="BL55" s="69"/>
      <c r="BM55" s="69"/>
      <c r="BN55" s="69">
        <v>28.1</v>
      </c>
      <c r="BO55" s="69">
        <v>68.3</v>
      </c>
      <c r="BP55" s="69">
        <v>3.8</v>
      </c>
      <c r="BQ55" s="69">
        <v>1.3</v>
      </c>
      <c r="BR55" s="69">
        <v>2.2000000000000002</v>
      </c>
      <c r="BS55" s="69">
        <v>2.4</v>
      </c>
      <c r="BT55" s="69"/>
      <c r="BU55" s="69">
        <v>0.4</v>
      </c>
      <c r="BV55" s="69">
        <v>20</v>
      </c>
      <c r="BW55" s="69">
        <v>6.4</v>
      </c>
      <c r="BX55" s="69">
        <v>10</v>
      </c>
      <c r="BY55" s="69"/>
      <c r="BZ55" s="69">
        <v>4.3</v>
      </c>
      <c r="CA55" s="70">
        <v>812</v>
      </c>
    </row>
    <row r="56" spans="1:79" ht="15.6" x14ac:dyDescent="0.3">
      <c r="A56" s="1"/>
      <c r="B56" s="71" t="s">
        <v>1073</v>
      </c>
      <c r="C56" s="72">
        <v>0</v>
      </c>
      <c r="D56" s="72">
        <v>78.400000000000006</v>
      </c>
      <c r="E56" s="72">
        <v>201.65</v>
      </c>
      <c r="F56" s="72">
        <v>29.75</v>
      </c>
      <c r="G56" s="72">
        <v>385.15</v>
      </c>
      <c r="H56" s="72">
        <v>35.299999999999997</v>
      </c>
      <c r="I56" s="72">
        <v>0</v>
      </c>
      <c r="J56" s="72">
        <v>196.8</v>
      </c>
      <c r="K56" s="72">
        <v>222.35</v>
      </c>
      <c r="L56" s="72">
        <v>97.75</v>
      </c>
      <c r="M56" s="72">
        <v>1.85</v>
      </c>
      <c r="N56" s="72">
        <v>8.8000000000000007</v>
      </c>
      <c r="O56" s="72">
        <v>100.45</v>
      </c>
      <c r="P56" s="72">
        <v>0</v>
      </c>
      <c r="Q56" s="72">
        <v>71.849999999999994</v>
      </c>
      <c r="R56" s="72">
        <v>100.7</v>
      </c>
      <c r="S56" s="72">
        <v>79.25</v>
      </c>
      <c r="T56" s="72">
        <v>50.1</v>
      </c>
      <c r="U56" s="72">
        <v>70.7</v>
      </c>
      <c r="V56" s="72">
        <v>408.05</v>
      </c>
      <c r="W56" s="72">
        <v>60.3</v>
      </c>
      <c r="X56" s="72">
        <v>46.05</v>
      </c>
      <c r="Y56" s="72">
        <v>721.9</v>
      </c>
      <c r="Z56" s="72">
        <v>541.54999999999995</v>
      </c>
      <c r="AA56" s="72">
        <v>2097.1999999999998</v>
      </c>
      <c r="AB56" s="72">
        <v>0</v>
      </c>
      <c r="AC56" s="72">
        <v>0</v>
      </c>
      <c r="AD56" s="72">
        <v>476.6</v>
      </c>
      <c r="AE56" s="72">
        <v>3628.05</v>
      </c>
      <c r="AF56" s="72">
        <v>291.14999999999998</v>
      </c>
      <c r="AG56" s="72">
        <v>387.53</v>
      </c>
      <c r="AH56" s="72">
        <v>0</v>
      </c>
      <c r="AI56" s="72">
        <v>109.75</v>
      </c>
      <c r="AJ56" s="72">
        <v>53</v>
      </c>
      <c r="AK56" s="72">
        <v>71.25</v>
      </c>
      <c r="AL56" s="72">
        <v>81.7</v>
      </c>
      <c r="AM56" s="72">
        <v>84.25</v>
      </c>
      <c r="AN56" s="72">
        <v>183</v>
      </c>
      <c r="AO56" s="72">
        <v>672.2</v>
      </c>
      <c r="AP56" s="72">
        <v>337.75</v>
      </c>
      <c r="AQ56" s="72">
        <v>322.64999999999998</v>
      </c>
      <c r="AR56" s="72">
        <v>0</v>
      </c>
      <c r="AS56" s="72">
        <v>80.8</v>
      </c>
      <c r="AT56" s="72">
        <v>349.5</v>
      </c>
      <c r="AU56" s="72">
        <v>0</v>
      </c>
      <c r="AV56" s="72">
        <v>0</v>
      </c>
      <c r="AW56" s="72">
        <v>2053.3000000000002</v>
      </c>
      <c r="AX56" s="72">
        <v>1692.25</v>
      </c>
      <c r="AY56" s="72">
        <v>856.9</v>
      </c>
      <c r="AZ56" s="72">
        <v>1.45</v>
      </c>
      <c r="BA56" s="72">
        <v>27.25</v>
      </c>
      <c r="BB56" s="72">
        <v>126.65</v>
      </c>
      <c r="BC56" s="72">
        <v>0</v>
      </c>
      <c r="BD56" s="72">
        <v>130.34875</v>
      </c>
      <c r="BE56" s="72">
        <v>20.55</v>
      </c>
      <c r="BF56" s="72">
        <v>163.65</v>
      </c>
      <c r="BG56" s="72">
        <v>1974.6</v>
      </c>
      <c r="BH56" s="72">
        <v>1768.1</v>
      </c>
      <c r="BI56" s="72">
        <v>14.4</v>
      </c>
      <c r="BJ56" s="72">
        <v>869.7</v>
      </c>
      <c r="BK56" s="72">
        <v>1165.25</v>
      </c>
      <c r="BL56" s="72">
        <v>0</v>
      </c>
      <c r="BM56" s="72">
        <v>159.3021</v>
      </c>
      <c r="BN56" s="72">
        <v>583.35</v>
      </c>
      <c r="BO56" s="72">
        <v>1583.2</v>
      </c>
      <c r="BP56" s="72">
        <v>80.5</v>
      </c>
      <c r="BQ56" s="72">
        <v>29</v>
      </c>
      <c r="BR56" s="72">
        <v>52.8</v>
      </c>
      <c r="BS56" s="72">
        <v>53.4</v>
      </c>
      <c r="BT56" s="72">
        <v>115.8</v>
      </c>
      <c r="BU56" s="72">
        <v>9.6</v>
      </c>
      <c r="BV56" s="72">
        <v>481.85</v>
      </c>
      <c r="BW56" s="72">
        <v>153.6</v>
      </c>
      <c r="BX56" s="72">
        <v>239.8</v>
      </c>
      <c r="BY56" s="72">
        <v>114.35</v>
      </c>
      <c r="BZ56" s="72">
        <v>102.95</v>
      </c>
      <c r="CA56" s="72">
        <v>27358.98085</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555</v>
      </c>
      <c r="M70" s="1">
        <v>944.65</v>
      </c>
      <c r="N70" s="1">
        <v>3.4527967440717005</v>
      </c>
      <c r="O70" s="1" t="s">
        <v>1074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554</v>
      </c>
      <c r="M71" s="1">
        <v>3732.55</v>
      </c>
      <c r="N71" s="1">
        <v>13.642869303006218</v>
      </c>
      <c r="O71" s="1" t="s">
        <v>1075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557</v>
      </c>
      <c r="M72" s="1">
        <v>8646.8308500000003</v>
      </c>
      <c r="N72" s="1">
        <v>31.605091203534361</v>
      </c>
      <c r="O72" s="1" t="s">
        <v>1076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556</v>
      </c>
      <c r="M73" s="1">
        <v>14034.95</v>
      </c>
      <c r="N73" s="1">
        <v>51.299242749387723</v>
      </c>
      <c r="O73" s="1" t="s">
        <v>1077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0" t="s">
        <v>1078</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row>
    <row r="5" spans="1:39" ht="22.05" hidden="1" customHeight="1" x14ac:dyDescent="0.3">
      <c r="A5" s="206" t="s">
        <v>52</v>
      </c>
      <c r="B5" s="206" t="s">
        <v>547</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1" t="s">
        <v>924</v>
      </c>
    </row>
    <row r="6" spans="1:39" x14ac:dyDescent="0.3">
      <c r="A6" s="206"/>
      <c r="B6" s="206"/>
      <c r="C6" s="9" t="s">
        <v>1079</v>
      </c>
      <c r="D6" s="9" t="s">
        <v>1079</v>
      </c>
      <c r="E6" s="9" t="s">
        <v>1080</v>
      </c>
      <c r="F6" s="9" t="s">
        <v>1080</v>
      </c>
      <c r="G6" s="9" t="s">
        <v>1080</v>
      </c>
      <c r="H6" s="9" t="s">
        <v>1080</v>
      </c>
      <c r="I6" s="9" t="s">
        <v>1080</v>
      </c>
      <c r="J6" s="9" t="s">
        <v>1080</v>
      </c>
      <c r="K6" s="9" t="s">
        <v>1080</v>
      </c>
      <c r="L6" s="9" t="s">
        <v>1079</v>
      </c>
      <c r="M6" s="9" t="s">
        <v>1079</v>
      </c>
      <c r="N6" s="9" t="s">
        <v>1079</v>
      </c>
      <c r="O6" s="9" t="s">
        <v>1080</v>
      </c>
      <c r="P6" s="9" t="s">
        <v>1080</v>
      </c>
      <c r="Q6" s="9" t="s">
        <v>1079</v>
      </c>
      <c r="R6" s="9" t="s">
        <v>1079</v>
      </c>
      <c r="S6" s="9" t="s">
        <v>1079</v>
      </c>
      <c r="T6" s="9" t="s">
        <v>1079</v>
      </c>
      <c r="U6" s="9" t="s">
        <v>1079</v>
      </c>
      <c r="V6" s="9" t="s">
        <v>1079</v>
      </c>
      <c r="W6" s="9" t="s">
        <v>1079</v>
      </c>
      <c r="X6" s="9" t="s">
        <v>1079</v>
      </c>
      <c r="Y6" s="9" t="s">
        <v>1079</v>
      </c>
      <c r="Z6" s="9" t="s">
        <v>1080</v>
      </c>
      <c r="AA6" s="9" t="s">
        <v>1080</v>
      </c>
      <c r="AB6" s="9" t="s">
        <v>1080</v>
      </c>
      <c r="AC6" s="9" t="s">
        <v>1079</v>
      </c>
      <c r="AD6" s="9" t="s">
        <v>1079</v>
      </c>
      <c r="AE6" s="9" t="s">
        <v>1079</v>
      </c>
      <c r="AF6" s="9" t="s">
        <v>1079</v>
      </c>
      <c r="AG6" s="9" t="s">
        <v>1080</v>
      </c>
      <c r="AH6" s="9" t="s">
        <v>1080</v>
      </c>
      <c r="AI6" s="9" t="s">
        <v>1080</v>
      </c>
      <c r="AJ6" s="9" t="s">
        <v>1080</v>
      </c>
      <c r="AK6" s="9" t="s">
        <v>1079</v>
      </c>
      <c r="AL6" s="9" t="s">
        <v>1079</v>
      </c>
      <c r="AM6" s="221"/>
    </row>
    <row r="7" spans="1:39" ht="40.049999999999997" customHeight="1" x14ac:dyDescent="0.3">
      <c r="A7" s="206"/>
      <c r="B7" s="206"/>
      <c r="C7" s="9" t="s">
        <v>590</v>
      </c>
      <c r="D7" s="9" t="s">
        <v>591</v>
      </c>
      <c r="E7" s="9" t="s">
        <v>592</v>
      </c>
      <c r="F7" s="9" t="s">
        <v>592</v>
      </c>
      <c r="G7" s="9" t="s">
        <v>257</v>
      </c>
      <c r="H7" s="9" t="s">
        <v>76</v>
      </c>
      <c r="I7" s="9" t="s">
        <v>76</v>
      </c>
      <c r="J7" s="9" t="s">
        <v>76</v>
      </c>
      <c r="K7" s="9" t="s">
        <v>76</v>
      </c>
      <c r="L7" s="9" t="s">
        <v>76</v>
      </c>
      <c r="M7" s="9" t="s">
        <v>76</v>
      </c>
      <c r="N7" s="9" t="s">
        <v>572</v>
      </c>
      <c r="O7" s="9" t="s">
        <v>281</v>
      </c>
      <c r="P7" s="9" t="s">
        <v>285</v>
      </c>
      <c r="Q7" s="9" t="s">
        <v>595</v>
      </c>
      <c r="R7" s="9" t="s">
        <v>595</v>
      </c>
      <c r="S7" s="9" t="s">
        <v>44</v>
      </c>
      <c r="T7" s="9" t="s">
        <v>44</v>
      </c>
      <c r="U7" s="9" t="s">
        <v>44</v>
      </c>
      <c r="V7" s="9" t="s">
        <v>44</v>
      </c>
      <c r="W7" s="9" t="s">
        <v>574</v>
      </c>
      <c r="X7" s="9" t="s">
        <v>596</v>
      </c>
      <c r="Y7" s="9" t="s">
        <v>583</v>
      </c>
      <c r="Z7" s="9" t="s">
        <v>112</v>
      </c>
      <c r="AA7" s="9" t="s">
        <v>112</v>
      </c>
      <c r="AB7" s="9" t="s">
        <v>112</v>
      </c>
      <c r="AC7" s="9" t="s">
        <v>112</v>
      </c>
      <c r="AD7" s="9" t="s">
        <v>112</v>
      </c>
      <c r="AE7" s="9" t="s">
        <v>112</v>
      </c>
      <c r="AF7" s="9" t="s">
        <v>1081</v>
      </c>
      <c r="AG7" s="9" t="s">
        <v>341</v>
      </c>
      <c r="AH7" s="9" t="s">
        <v>341</v>
      </c>
      <c r="AI7" s="9" t="s">
        <v>346</v>
      </c>
      <c r="AJ7" s="9" t="s">
        <v>346</v>
      </c>
      <c r="AK7" s="9" t="s">
        <v>597</v>
      </c>
      <c r="AL7" s="9" t="s">
        <v>1082</v>
      </c>
      <c r="AM7" s="221" t="s">
        <v>924</v>
      </c>
    </row>
    <row r="8" spans="1:39" ht="40.049999999999997" customHeight="1" x14ac:dyDescent="0.3">
      <c r="A8" s="206"/>
      <c r="B8" s="206"/>
      <c r="C8" s="9" t="s">
        <v>1083</v>
      </c>
      <c r="D8" s="9" t="s">
        <v>1084</v>
      </c>
      <c r="E8" s="9" t="s">
        <v>1009</v>
      </c>
      <c r="F8" s="9" t="s">
        <v>1010</v>
      </c>
      <c r="G8" s="9" t="s">
        <v>1085</v>
      </c>
      <c r="H8" s="9" t="s">
        <v>1086</v>
      </c>
      <c r="I8" s="9" t="s">
        <v>1087</v>
      </c>
      <c r="J8" s="9" t="s">
        <v>1088</v>
      </c>
      <c r="K8" s="9" t="s">
        <v>1089</v>
      </c>
      <c r="L8" s="9" t="s">
        <v>1090</v>
      </c>
      <c r="M8" s="9" t="s">
        <v>1016</v>
      </c>
      <c r="N8" s="9" t="s">
        <v>1091</v>
      </c>
      <c r="O8" s="9" t="s">
        <v>1092</v>
      </c>
      <c r="P8" s="9" t="s">
        <v>1093</v>
      </c>
      <c r="Q8" s="9" t="s">
        <v>1094</v>
      </c>
      <c r="R8" s="9" t="s">
        <v>1095</v>
      </c>
      <c r="S8" s="9" t="s">
        <v>1096</v>
      </c>
      <c r="T8" s="9" t="s">
        <v>1097</v>
      </c>
      <c r="U8" s="9" t="s">
        <v>1098</v>
      </c>
      <c r="V8" s="9" t="s">
        <v>1099</v>
      </c>
      <c r="W8" s="9" t="s">
        <v>1100</v>
      </c>
      <c r="X8" s="9" t="s">
        <v>1032</v>
      </c>
      <c r="Y8" s="9" t="s">
        <v>1034</v>
      </c>
      <c r="Z8" s="9" t="s">
        <v>1101</v>
      </c>
      <c r="AA8" s="9" t="s">
        <v>1102</v>
      </c>
      <c r="AB8" s="9" t="s">
        <v>1103</v>
      </c>
      <c r="AC8" s="9" t="s">
        <v>1039</v>
      </c>
      <c r="AD8" s="9" t="s">
        <v>1104</v>
      </c>
      <c r="AE8" s="9" t="s">
        <v>1105</v>
      </c>
      <c r="AF8" s="9" t="s">
        <v>1106</v>
      </c>
      <c r="AG8" s="9" t="s">
        <v>1107</v>
      </c>
      <c r="AH8" s="9" t="s">
        <v>1108</v>
      </c>
      <c r="AI8" s="9" t="s">
        <v>1109</v>
      </c>
      <c r="AJ8" s="9" t="s">
        <v>1110</v>
      </c>
      <c r="AK8" s="9" t="s">
        <v>1049</v>
      </c>
      <c r="AL8" s="9" t="s">
        <v>1111</v>
      </c>
      <c r="AM8" s="221"/>
    </row>
    <row r="9" spans="1:39" ht="15" customHeight="1" x14ac:dyDescent="0.3">
      <c r="A9" s="206"/>
      <c r="B9" s="206"/>
      <c r="C9" s="9" t="s">
        <v>764</v>
      </c>
      <c r="D9" s="9" t="s">
        <v>764</v>
      </c>
      <c r="E9" s="9" t="s">
        <v>764</v>
      </c>
      <c r="F9" s="9" t="s">
        <v>764</v>
      </c>
      <c r="G9" s="9" t="s">
        <v>764</v>
      </c>
      <c r="H9" s="9" t="s">
        <v>764</v>
      </c>
      <c r="I9" s="9" t="s">
        <v>764</v>
      </c>
      <c r="J9" s="9" t="s">
        <v>764</v>
      </c>
      <c r="K9" s="9" t="s">
        <v>764</v>
      </c>
      <c r="L9" s="9" t="s">
        <v>764</v>
      </c>
      <c r="M9" s="9" t="s">
        <v>764</v>
      </c>
      <c r="N9" s="9" t="s">
        <v>764</v>
      </c>
      <c r="O9" s="9" t="s">
        <v>764</v>
      </c>
      <c r="P9" s="9" t="s">
        <v>764</v>
      </c>
      <c r="Q9" s="9" t="s">
        <v>764</v>
      </c>
      <c r="R9" s="9" t="s">
        <v>764</v>
      </c>
      <c r="S9" s="9" t="s">
        <v>764</v>
      </c>
      <c r="T9" s="9" t="s">
        <v>764</v>
      </c>
      <c r="U9" s="9" t="s">
        <v>764</v>
      </c>
      <c r="V9" s="9" t="s">
        <v>764</v>
      </c>
      <c r="W9" s="9" t="s">
        <v>764</v>
      </c>
      <c r="X9" s="9" t="s">
        <v>764</v>
      </c>
      <c r="Y9" s="9" t="s">
        <v>764</v>
      </c>
      <c r="Z9" s="9" t="s">
        <v>764</v>
      </c>
      <c r="AA9" s="9" t="s">
        <v>764</v>
      </c>
      <c r="AB9" s="9" t="s">
        <v>764</v>
      </c>
      <c r="AC9" s="9" t="s">
        <v>764</v>
      </c>
      <c r="AD9" s="9" t="s">
        <v>764</v>
      </c>
      <c r="AE9" s="9" t="s">
        <v>764</v>
      </c>
      <c r="AF9" s="9" t="s">
        <v>764</v>
      </c>
      <c r="AG9" s="9" t="s">
        <v>764</v>
      </c>
      <c r="AH9" s="9" t="s">
        <v>764</v>
      </c>
      <c r="AI9" s="9" t="s">
        <v>764</v>
      </c>
      <c r="AJ9" s="9" t="s">
        <v>764</v>
      </c>
      <c r="AK9" s="9" t="s">
        <v>764</v>
      </c>
      <c r="AL9" s="9" t="s">
        <v>764</v>
      </c>
      <c r="AM9" s="9" t="s">
        <v>764</v>
      </c>
    </row>
    <row r="10" spans="1:39" ht="24" customHeight="1" x14ac:dyDescent="0.3">
      <c r="A10" s="13" t="s">
        <v>56</v>
      </c>
      <c r="B10" s="13" t="s">
        <v>773</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56</v>
      </c>
      <c r="B11" s="16" t="s">
        <v>774</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56</v>
      </c>
      <c r="B12" s="16" t="s">
        <v>775</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56</v>
      </c>
      <c r="B13" s="16" t="s">
        <v>776</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56</v>
      </c>
      <c r="B14" s="16" t="s">
        <v>777</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56</v>
      </c>
      <c r="B15" s="16" t="s">
        <v>778</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56</v>
      </c>
      <c r="B16" s="16" t="s">
        <v>779</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56</v>
      </c>
      <c r="B17" s="18" t="s">
        <v>780</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56</v>
      </c>
      <c r="B18" s="13" t="s">
        <v>781</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56</v>
      </c>
      <c r="B19" s="16" t="s">
        <v>782</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56</v>
      </c>
      <c r="B20" s="16" t="s">
        <v>783</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56</v>
      </c>
      <c r="B21" s="16" t="s">
        <v>784</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56</v>
      </c>
      <c r="B22" s="16" t="s">
        <v>785</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56</v>
      </c>
      <c r="B23" s="16" t="s">
        <v>786</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56</v>
      </c>
      <c r="B24" s="16" t="s">
        <v>787</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56</v>
      </c>
      <c r="B25" s="18" t="s">
        <v>788</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56</v>
      </c>
      <c r="B26" s="13" t="s">
        <v>789</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56</v>
      </c>
      <c r="B27" s="16" t="s">
        <v>790</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56</v>
      </c>
      <c r="B28" s="16" t="s">
        <v>791</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56</v>
      </c>
      <c r="B29" s="16" t="s">
        <v>792</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56</v>
      </c>
      <c r="B30" s="16" t="s">
        <v>793</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56</v>
      </c>
      <c r="B31" s="16" t="s">
        <v>794</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56</v>
      </c>
      <c r="B32" s="16" t="s">
        <v>795</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56</v>
      </c>
      <c r="B33" s="18" t="s">
        <v>796</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56</v>
      </c>
      <c r="B34" s="13" t="s">
        <v>797</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56</v>
      </c>
      <c r="B35" s="16" t="s">
        <v>798</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56</v>
      </c>
      <c r="B36" s="16" t="s">
        <v>799</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56</v>
      </c>
      <c r="B37" s="16" t="s">
        <v>800</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56</v>
      </c>
      <c r="B38" s="16" t="s">
        <v>801</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56</v>
      </c>
      <c r="B39" s="16" t="s">
        <v>802</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56</v>
      </c>
      <c r="B40" s="16" t="s">
        <v>803</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56</v>
      </c>
      <c r="B41" s="18" t="s">
        <v>804</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56</v>
      </c>
      <c r="B42" s="13" t="s">
        <v>805</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56</v>
      </c>
      <c r="B43" s="16" t="s">
        <v>806</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56</v>
      </c>
      <c r="B44" s="16" t="s">
        <v>807</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56</v>
      </c>
      <c r="B45" s="16" t="s">
        <v>808</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56</v>
      </c>
      <c r="B46" s="16" t="s">
        <v>809</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56</v>
      </c>
      <c r="B47" s="16" t="s">
        <v>810</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56</v>
      </c>
      <c r="B48" s="16" t="s">
        <v>811</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56</v>
      </c>
      <c r="B49" s="18" t="s">
        <v>812</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56</v>
      </c>
      <c r="B50" s="13" t="s">
        <v>813</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56</v>
      </c>
      <c r="B51" s="16" t="s">
        <v>814</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56</v>
      </c>
      <c r="B52" s="16" t="s">
        <v>815</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56</v>
      </c>
      <c r="B53" s="16" t="s">
        <v>816</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56</v>
      </c>
      <c r="B54" s="16" t="s">
        <v>817</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56</v>
      </c>
      <c r="B55" s="16" t="s">
        <v>818</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56</v>
      </c>
      <c r="B56" s="16" t="s">
        <v>819</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820</v>
      </c>
      <c r="B57" s="18" t="s">
        <v>57</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22" t="s">
        <v>1112</v>
      </c>
      <c r="B58" s="223"/>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2" t="s">
        <v>0</v>
      </c>
      <c r="C3" s="203"/>
      <c r="D3" s="203"/>
      <c r="E3" s="203"/>
      <c r="F3" s="203"/>
      <c r="G3" s="203"/>
      <c r="H3" s="1"/>
      <c r="I3" s="1"/>
      <c r="J3" s="1"/>
    </row>
    <row r="4" spans="1:10" ht="0" hidden="1" customHeight="1" x14ac:dyDescent="0.3">
      <c r="A4" s="1"/>
      <c r="B4" s="1"/>
      <c r="C4" s="1"/>
      <c r="D4" s="1"/>
      <c r="E4" s="1"/>
      <c r="F4" s="1"/>
      <c r="G4" s="1"/>
      <c r="H4" s="1"/>
      <c r="I4" s="1"/>
      <c r="J4" s="1"/>
    </row>
    <row r="5" spans="1:10" ht="21" x14ac:dyDescent="0.4">
      <c r="A5" s="1"/>
      <c r="B5" s="219" t="s">
        <v>1113</v>
      </c>
      <c r="C5" s="219"/>
      <c r="D5" s="219"/>
      <c r="E5" s="219"/>
      <c r="F5" s="219"/>
      <c r="G5" s="219"/>
      <c r="H5" s="219"/>
      <c r="I5" s="219"/>
      <c r="J5" s="219"/>
    </row>
    <row r="6" spans="1:10" ht="43.95" customHeight="1" x14ac:dyDescent="0.3">
      <c r="A6" s="1"/>
      <c r="B6" s="218" t="s">
        <v>547</v>
      </c>
      <c r="C6" s="218" t="s">
        <v>169</v>
      </c>
      <c r="D6" s="218" t="s">
        <v>14</v>
      </c>
      <c r="E6" s="218" t="s">
        <v>601</v>
      </c>
      <c r="F6" s="218" t="s">
        <v>180</v>
      </c>
      <c r="G6" s="218" t="s">
        <v>599</v>
      </c>
      <c r="H6" s="218" t="s">
        <v>602</v>
      </c>
      <c r="I6" s="218" t="s">
        <v>600</v>
      </c>
      <c r="J6" s="64" t="s">
        <v>1114</v>
      </c>
    </row>
    <row r="7" spans="1:10" x14ac:dyDescent="0.3">
      <c r="A7" s="1"/>
      <c r="B7" s="218"/>
      <c r="C7" s="64" t="s">
        <v>997</v>
      </c>
      <c r="D7" s="64" t="s">
        <v>998</v>
      </c>
      <c r="E7" s="64" t="s">
        <v>999</v>
      </c>
      <c r="F7" s="64" t="s">
        <v>1000</v>
      </c>
      <c r="G7" s="64" t="s">
        <v>1003</v>
      </c>
      <c r="H7" s="64" t="s">
        <v>1004</v>
      </c>
      <c r="I7" s="64" t="s">
        <v>1115</v>
      </c>
      <c r="J7" s="64" t="s">
        <v>764</v>
      </c>
    </row>
    <row r="8" spans="1:10" x14ac:dyDescent="0.3">
      <c r="A8" s="1"/>
      <c r="B8" s="50" t="s">
        <v>1053</v>
      </c>
      <c r="C8" s="65"/>
      <c r="D8" s="65">
        <v>15.1</v>
      </c>
      <c r="E8" s="65">
        <v>6.2</v>
      </c>
      <c r="F8" s="65">
        <v>9.1999999999999993</v>
      </c>
      <c r="G8" s="65">
        <v>8.5</v>
      </c>
      <c r="H8" s="65">
        <v>8.1999999999999993</v>
      </c>
      <c r="I8" s="65"/>
      <c r="J8" s="66">
        <v>47.2</v>
      </c>
    </row>
    <row r="9" spans="1:10" x14ac:dyDescent="0.3">
      <c r="A9" s="1"/>
      <c r="B9" s="54" t="s">
        <v>1054</v>
      </c>
      <c r="C9" s="67"/>
      <c r="D9" s="67">
        <v>15.1</v>
      </c>
      <c r="E9" s="67">
        <v>7.8</v>
      </c>
      <c r="F9" s="67">
        <v>9.1999999999999993</v>
      </c>
      <c r="G9" s="67">
        <v>8.6999999999999993</v>
      </c>
      <c r="H9" s="67">
        <v>8.1</v>
      </c>
      <c r="I9" s="67"/>
      <c r="J9" s="68">
        <v>48.9</v>
      </c>
    </row>
    <row r="10" spans="1:10" x14ac:dyDescent="0.3">
      <c r="A10" s="1"/>
      <c r="B10" s="54" t="s">
        <v>1055</v>
      </c>
      <c r="C10" s="67"/>
      <c r="D10" s="67">
        <v>15.1</v>
      </c>
      <c r="E10" s="67">
        <v>7.5</v>
      </c>
      <c r="F10" s="67">
        <v>9.1999999999999993</v>
      </c>
      <c r="G10" s="67">
        <v>8.4</v>
      </c>
      <c r="H10" s="67">
        <v>8.8000000000000007</v>
      </c>
      <c r="I10" s="67"/>
      <c r="J10" s="68">
        <v>49</v>
      </c>
    </row>
    <row r="11" spans="1:10" x14ac:dyDescent="0.3">
      <c r="A11" s="1"/>
      <c r="B11" s="54" t="s">
        <v>1056</v>
      </c>
      <c r="C11" s="67"/>
      <c r="D11" s="67">
        <v>15.1</v>
      </c>
      <c r="E11" s="67">
        <v>7.5</v>
      </c>
      <c r="F11" s="67">
        <v>8.9</v>
      </c>
      <c r="G11" s="67">
        <v>9.1</v>
      </c>
      <c r="H11" s="67">
        <v>8.4</v>
      </c>
      <c r="I11" s="67"/>
      <c r="J11" s="68">
        <v>49</v>
      </c>
    </row>
    <row r="12" spans="1:10" x14ac:dyDescent="0.3">
      <c r="A12" s="1"/>
      <c r="B12" s="54" t="s">
        <v>1057</v>
      </c>
      <c r="C12" s="67"/>
      <c r="D12" s="67">
        <v>15.1</v>
      </c>
      <c r="E12" s="67">
        <v>8.8000000000000007</v>
      </c>
      <c r="F12" s="67">
        <v>8.1</v>
      </c>
      <c r="G12" s="67">
        <v>8.6999999999999993</v>
      </c>
      <c r="H12" s="67">
        <v>8.6999999999999993</v>
      </c>
      <c r="I12" s="67"/>
      <c r="J12" s="68">
        <v>49.4</v>
      </c>
    </row>
    <row r="13" spans="1:10" x14ac:dyDescent="0.3">
      <c r="A13" s="1"/>
      <c r="B13" s="54" t="s">
        <v>1058</v>
      </c>
      <c r="C13" s="67"/>
      <c r="D13" s="67">
        <v>15.1</v>
      </c>
      <c r="E13" s="67">
        <v>8.1999999999999993</v>
      </c>
      <c r="F13" s="67">
        <v>8.1</v>
      </c>
      <c r="G13" s="67">
        <v>9</v>
      </c>
      <c r="H13" s="67">
        <v>8.6999999999999993</v>
      </c>
      <c r="I13" s="67"/>
      <c r="J13" s="68">
        <v>49.1</v>
      </c>
    </row>
    <row r="14" spans="1:10" x14ac:dyDescent="0.3">
      <c r="A14" s="1"/>
      <c r="B14" s="54" t="s">
        <v>1059</v>
      </c>
      <c r="C14" s="67"/>
      <c r="D14" s="67">
        <v>15.1</v>
      </c>
      <c r="E14" s="67">
        <v>8.5</v>
      </c>
      <c r="F14" s="67">
        <v>6.8</v>
      </c>
      <c r="G14" s="67">
        <v>8.8000000000000007</v>
      </c>
      <c r="H14" s="67">
        <v>8.4</v>
      </c>
      <c r="I14" s="67"/>
      <c r="J14" s="68">
        <v>47.6</v>
      </c>
    </row>
    <row r="15" spans="1:10" x14ac:dyDescent="0.3">
      <c r="A15" s="1"/>
      <c r="B15" s="56" t="s">
        <v>1060</v>
      </c>
      <c r="C15" s="69"/>
      <c r="D15" s="69">
        <v>15.1</v>
      </c>
      <c r="E15" s="69">
        <v>7.4</v>
      </c>
      <c r="F15" s="69"/>
      <c r="G15" s="69">
        <v>8.6</v>
      </c>
      <c r="H15" s="69">
        <v>7.8</v>
      </c>
      <c r="I15" s="69"/>
      <c r="J15" s="70">
        <v>38.9</v>
      </c>
    </row>
    <row r="16" spans="1:10" x14ac:dyDescent="0.3">
      <c r="A16" s="1"/>
      <c r="B16" s="50" t="s">
        <v>1061</v>
      </c>
      <c r="C16" s="65"/>
      <c r="D16" s="65">
        <v>12</v>
      </c>
      <c r="E16" s="65">
        <v>8.6</v>
      </c>
      <c r="F16" s="65"/>
      <c r="G16" s="65">
        <v>8.9</v>
      </c>
      <c r="H16" s="65">
        <v>8.6999999999999993</v>
      </c>
      <c r="I16" s="65"/>
      <c r="J16" s="66">
        <v>38.200000000000003</v>
      </c>
    </row>
    <row r="17" spans="1:10" x14ac:dyDescent="0.3">
      <c r="A17" s="1"/>
      <c r="B17" s="54" t="s">
        <v>1062</v>
      </c>
      <c r="C17" s="67"/>
      <c r="D17" s="67">
        <v>12</v>
      </c>
      <c r="E17" s="67">
        <v>9.1999999999999993</v>
      </c>
      <c r="F17" s="67"/>
      <c r="G17" s="67">
        <v>8.6</v>
      </c>
      <c r="H17" s="67">
        <v>9.1</v>
      </c>
      <c r="I17" s="67"/>
      <c r="J17" s="68">
        <v>38.9</v>
      </c>
    </row>
    <row r="18" spans="1:10" x14ac:dyDescent="0.3">
      <c r="A18" s="1"/>
      <c r="B18" s="54" t="s">
        <v>1063</v>
      </c>
      <c r="C18" s="67"/>
      <c r="D18" s="67">
        <v>12</v>
      </c>
      <c r="E18" s="67">
        <v>8.3000000000000007</v>
      </c>
      <c r="F18" s="67"/>
      <c r="G18" s="67">
        <v>8.6999999999999993</v>
      </c>
      <c r="H18" s="67">
        <v>8.8000000000000007</v>
      </c>
      <c r="I18" s="67"/>
      <c r="J18" s="68">
        <v>37.799999999999997</v>
      </c>
    </row>
    <row r="19" spans="1:10" x14ac:dyDescent="0.3">
      <c r="A19" s="1"/>
      <c r="B19" s="54" t="s">
        <v>1064</v>
      </c>
      <c r="C19" s="67"/>
      <c r="D19" s="67"/>
      <c r="E19" s="67">
        <v>8.8000000000000007</v>
      </c>
      <c r="F19" s="67"/>
      <c r="G19" s="67">
        <v>8.9</v>
      </c>
      <c r="H19" s="67">
        <v>8.5</v>
      </c>
      <c r="I19" s="67"/>
      <c r="J19" s="68">
        <v>26.2</v>
      </c>
    </row>
    <row r="20" spans="1:10" x14ac:dyDescent="0.3">
      <c r="A20" s="1"/>
      <c r="B20" s="54" t="s">
        <v>1065</v>
      </c>
      <c r="C20" s="67"/>
      <c r="D20" s="67"/>
      <c r="E20" s="67">
        <v>8.4</v>
      </c>
      <c r="F20" s="67"/>
      <c r="G20" s="67">
        <v>8.6999999999999993</v>
      </c>
      <c r="H20" s="67">
        <v>9.1999999999999993</v>
      </c>
      <c r="I20" s="67"/>
      <c r="J20" s="68">
        <v>26.3</v>
      </c>
    </row>
    <row r="21" spans="1:10" x14ac:dyDescent="0.3">
      <c r="A21" s="1"/>
      <c r="B21" s="54" t="s">
        <v>1066</v>
      </c>
      <c r="C21" s="67"/>
      <c r="D21" s="67"/>
      <c r="E21" s="67">
        <v>8.8000000000000007</v>
      </c>
      <c r="F21" s="67"/>
      <c r="G21" s="67">
        <v>8.9</v>
      </c>
      <c r="H21" s="67">
        <v>8.8000000000000007</v>
      </c>
      <c r="I21" s="67"/>
      <c r="J21" s="68">
        <v>26.5</v>
      </c>
    </row>
    <row r="22" spans="1:10" x14ac:dyDescent="0.3">
      <c r="A22" s="1"/>
      <c r="B22" s="54" t="s">
        <v>1067</v>
      </c>
      <c r="C22" s="67"/>
      <c r="D22" s="67"/>
      <c r="E22" s="67">
        <v>7.7</v>
      </c>
      <c r="F22" s="67"/>
      <c r="G22" s="67">
        <v>8.8000000000000007</v>
      </c>
      <c r="H22" s="67">
        <v>7.8</v>
      </c>
      <c r="I22" s="67"/>
      <c r="J22" s="68">
        <v>24.3</v>
      </c>
    </row>
    <row r="23" spans="1:10" x14ac:dyDescent="0.3">
      <c r="A23" s="1"/>
      <c r="B23" s="56" t="s">
        <v>1068</v>
      </c>
      <c r="C23" s="69"/>
      <c r="D23" s="69"/>
      <c r="E23" s="69">
        <v>8.8000000000000007</v>
      </c>
      <c r="F23" s="69"/>
      <c r="G23" s="69">
        <v>9.6999999999999993</v>
      </c>
      <c r="H23" s="69">
        <v>6.4</v>
      </c>
      <c r="I23" s="69"/>
      <c r="J23" s="70">
        <v>24.9</v>
      </c>
    </row>
    <row r="24" spans="1:10" x14ac:dyDescent="0.3">
      <c r="A24" s="1"/>
      <c r="B24" s="50" t="s">
        <v>1069</v>
      </c>
      <c r="C24" s="65"/>
      <c r="D24" s="65"/>
      <c r="E24" s="65">
        <v>9.6999999999999993</v>
      </c>
      <c r="F24" s="65"/>
      <c r="G24" s="65">
        <v>9.4</v>
      </c>
      <c r="H24" s="65">
        <v>6.1</v>
      </c>
      <c r="I24" s="65"/>
      <c r="J24" s="66">
        <v>25.2</v>
      </c>
    </row>
    <row r="25" spans="1:10" x14ac:dyDescent="0.3">
      <c r="A25" s="1"/>
      <c r="B25" s="54" t="s">
        <v>1070</v>
      </c>
      <c r="C25" s="67"/>
      <c r="D25" s="67"/>
      <c r="E25" s="67">
        <v>8.8000000000000007</v>
      </c>
      <c r="F25" s="67"/>
      <c r="G25" s="67">
        <v>9.9</v>
      </c>
      <c r="H25" s="67">
        <v>9.8000000000000007</v>
      </c>
      <c r="I25" s="67"/>
      <c r="J25" s="68">
        <v>28.5</v>
      </c>
    </row>
    <row r="26" spans="1:10" x14ac:dyDescent="0.3">
      <c r="A26" s="1"/>
      <c r="B26" s="54" t="s">
        <v>1071</v>
      </c>
      <c r="C26" s="67"/>
      <c r="D26" s="67"/>
      <c r="E26" s="67">
        <v>8.3000000000000007</v>
      </c>
      <c r="F26" s="67"/>
      <c r="G26" s="67">
        <v>8.1999999999999993</v>
      </c>
      <c r="H26" s="67">
        <v>9.6</v>
      </c>
      <c r="I26" s="67"/>
      <c r="J26" s="68">
        <v>26.1</v>
      </c>
    </row>
    <row r="27" spans="1:10" x14ac:dyDescent="0.3">
      <c r="A27" s="1"/>
      <c r="B27" s="54" t="s">
        <v>792</v>
      </c>
      <c r="C27" s="67"/>
      <c r="D27" s="67"/>
      <c r="E27" s="67">
        <v>7.5</v>
      </c>
      <c r="F27" s="67"/>
      <c r="G27" s="67">
        <v>6.5</v>
      </c>
      <c r="H27" s="67">
        <v>8.6</v>
      </c>
      <c r="I27" s="67"/>
      <c r="J27" s="68">
        <v>22.6</v>
      </c>
    </row>
    <row r="28" spans="1:10" x14ac:dyDescent="0.3">
      <c r="A28" s="1"/>
      <c r="B28" s="54" t="s">
        <v>793</v>
      </c>
      <c r="C28" s="67"/>
      <c r="D28" s="67"/>
      <c r="E28" s="67">
        <v>7.2</v>
      </c>
      <c r="F28" s="67"/>
      <c r="G28" s="67">
        <v>5.4</v>
      </c>
      <c r="H28" s="67">
        <v>9.5</v>
      </c>
      <c r="I28" s="67"/>
      <c r="J28" s="68">
        <v>22.1</v>
      </c>
    </row>
    <row r="29" spans="1:10" x14ac:dyDescent="0.3">
      <c r="A29" s="1"/>
      <c r="B29" s="54" t="s">
        <v>794</v>
      </c>
      <c r="C29" s="67"/>
      <c r="D29" s="67"/>
      <c r="E29" s="67">
        <v>8.6999999999999993</v>
      </c>
      <c r="F29" s="67"/>
      <c r="G29" s="67">
        <v>5.7</v>
      </c>
      <c r="H29" s="67">
        <v>9.6</v>
      </c>
      <c r="I29" s="67"/>
      <c r="J29" s="68">
        <v>24</v>
      </c>
    </row>
    <row r="30" spans="1:10" x14ac:dyDescent="0.3">
      <c r="A30" s="1"/>
      <c r="B30" s="54" t="s">
        <v>795</v>
      </c>
      <c r="C30" s="67"/>
      <c r="D30" s="67"/>
      <c r="E30" s="67">
        <v>9.9</v>
      </c>
      <c r="F30" s="67"/>
      <c r="G30" s="67">
        <v>5.6</v>
      </c>
      <c r="H30" s="67">
        <v>10.6</v>
      </c>
      <c r="I30" s="67"/>
      <c r="J30" s="68">
        <v>26.1</v>
      </c>
    </row>
    <row r="31" spans="1:10" x14ac:dyDescent="0.3">
      <c r="A31" s="1"/>
      <c r="B31" s="56" t="s">
        <v>796</v>
      </c>
      <c r="C31" s="69"/>
      <c r="D31" s="69"/>
      <c r="E31" s="69">
        <v>9.1</v>
      </c>
      <c r="F31" s="69"/>
      <c r="G31" s="69">
        <v>5.9</v>
      </c>
      <c r="H31" s="69">
        <v>10.4</v>
      </c>
      <c r="I31" s="69"/>
      <c r="J31" s="70">
        <v>25.4</v>
      </c>
    </row>
    <row r="32" spans="1:10" x14ac:dyDescent="0.3">
      <c r="A32" s="1"/>
      <c r="B32" s="50" t="s">
        <v>797</v>
      </c>
      <c r="C32" s="65"/>
      <c r="D32" s="65"/>
      <c r="E32" s="65">
        <v>8.8000000000000007</v>
      </c>
      <c r="F32" s="65"/>
      <c r="G32" s="65">
        <v>5.9</v>
      </c>
      <c r="H32" s="65">
        <v>10</v>
      </c>
      <c r="I32" s="65"/>
      <c r="J32" s="66">
        <v>24.7</v>
      </c>
    </row>
    <row r="33" spans="1:10" x14ac:dyDescent="0.3">
      <c r="A33" s="1"/>
      <c r="B33" s="54" t="s">
        <v>798</v>
      </c>
      <c r="C33" s="67"/>
      <c r="D33" s="67"/>
      <c r="E33" s="67">
        <v>7.4</v>
      </c>
      <c r="F33" s="67"/>
      <c r="G33" s="67">
        <v>5.9</v>
      </c>
      <c r="H33" s="67">
        <v>10.1</v>
      </c>
      <c r="I33" s="67"/>
      <c r="J33" s="68">
        <v>23.4</v>
      </c>
    </row>
    <row r="34" spans="1:10" x14ac:dyDescent="0.3">
      <c r="A34" s="1"/>
      <c r="B34" s="54" t="s">
        <v>799</v>
      </c>
      <c r="C34" s="67"/>
      <c r="D34" s="67"/>
      <c r="E34" s="67">
        <v>9.8000000000000007</v>
      </c>
      <c r="F34" s="67"/>
      <c r="G34" s="67">
        <v>5.9</v>
      </c>
      <c r="H34" s="67">
        <v>10.3</v>
      </c>
      <c r="I34" s="67"/>
      <c r="J34" s="68">
        <v>26</v>
      </c>
    </row>
    <row r="35" spans="1:10" x14ac:dyDescent="0.3">
      <c r="A35" s="1"/>
      <c r="B35" s="54" t="s">
        <v>800</v>
      </c>
      <c r="C35" s="67"/>
      <c r="D35" s="67"/>
      <c r="E35" s="67">
        <v>9.3000000000000007</v>
      </c>
      <c r="F35" s="67"/>
      <c r="G35" s="67">
        <v>5.9</v>
      </c>
      <c r="H35" s="67">
        <v>9.9</v>
      </c>
      <c r="I35" s="67"/>
      <c r="J35" s="68">
        <v>25.1</v>
      </c>
    </row>
    <row r="36" spans="1:10" x14ac:dyDescent="0.3">
      <c r="A36" s="1"/>
      <c r="B36" s="54" t="s">
        <v>801</v>
      </c>
      <c r="C36" s="67"/>
      <c r="D36" s="67"/>
      <c r="E36" s="67">
        <v>7.7</v>
      </c>
      <c r="F36" s="67"/>
      <c r="G36" s="67">
        <v>5.7</v>
      </c>
      <c r="H36" s="67">
        <v>9.1</v>
      </c>
      <c r="I36" s="67"/>
      <c r="J36" s="68">
        <v>22.5</v>
      </c>
    </row>
    <row r="37" spans="1:10" x14ac:dyDescent="0.3">
      <c r="A37" s="1"/>
      <c r="B37" s="54" t="s">
        <v>802</v>
      </c>
      <c r="C37" s="67"/>
      <c r="D37" s="67"/>
      <c r="E37" s="67">
        <v>7.7</v>
      </c>
      <c r="F37" s="67"/>
      <c r="G37" s="67">
        <v>5.9</v>
      </c>
      <c r="H37" s="67">
        <v>8.8000000000000007</v>
      </c>
      <c r="I37" s="67"/>
      <c r="J37" s="68">
        <v>22.4</v>
      </c>
    </row>
    <row r="38" spans="1:10" x14ac:dyDescent="0.3">
      <c r="A38" s="1"/>
      <c r="B38" s="54" t="s">
        <v>803</v>
      </c>
      <c r="C38" s="67"/>
      <c r="D38" s="67"/>
      <c r="E38" s="67">
        <v>9.1</v>
      </c>
      <c r="F38" s="67"/>
      <c r="G38" s="67">
        <v>5.9</v>
      </c>
      <c r="H38" s="67">
        <v>10.199999999999999</v>
      </c>
      <c r="I38" s="67"/>
      <c r="J38" s="68">
        <v>25.2</v>
      </c>
    </row>
    <row r="39" spans="1:10" x14ac:dyDescent="0.3">
      <c r="A39" s="1"/>
      <c r="B39" s="56" t="s">
        <v>804</v>
      </c>
      <c r="C39" s="69"/>
      <c r="D39" s="69"/>
      <c r="E39" s="69">
        <v>8.5</v>
      </c>
      <c r="F39" s="69"/>
      <c r="G39" s="69">
        <v>6.7</v>
      </c>
      <c r="H39" s="69">
        <v>9.3000000000000007</v>
      </c>
      <c r="I39" s="69"/>
      <c r="J39" s="70">
        <v>24.5</v>
      </c>
    </row>
    <row r="40" spans="1:10" x14ac:dyDescent="0.3">
      <c r="A40" s="1"/>
      <c r="B40" s="50" t="s">
        <v>805</v>
      </c>
      <c r="C40" s="65"/>
      <c r="D40" s="65"/>
      <c r="E40" s="65">
        <v>6.9</v>
      </c>
      <c r="F40" s="65"/>
      <c r="G40" s="65">
        <v>7.9</v>
      </c>
      <c r="H40" s="65">
        <v>10.9</v>
      </c>
      <c r="I40" s="65"/>
      <c r="J40" s="66">
        <v>25.7</v>
      </c>
    </row>
    <row r="41" spans="1:10" x14ac:dyDescent="0.3">
      <c r="A41" s="1"/>
      <c r="B41" s="54" t="s">
        <v>806</v>
      </c>
      <c r="C41" s="67"/>
      <c r="D41" s="67"/>
      <c r="E41" s="67">
        <v>8.1</v>
      </c>
      <c r="F41" s="67"/>
      <c r="G41" s="67">
        <v>9</v>
      </c>
      <c r="H41" s="67">
        <v>9.5</v>
      </c>
      <c r="I41" s="67"/>
      <c r="J41" s="68">
        <v>26.6</v>
      </c>
    </row>
    <row r="42" spans="1:10" x14ac:dyDescent="0.3">
      <c r="A42" s="1"/>
      <c r="B42" s="54" t="s">
        <v>807</v>
      </c>
      <c r="C42" s="67"/>
      <c r="D42" s="67"/>
      <c r="E42" s="67">
        <v>9.1</v>
      </c>
      <c r="F42" s="67"/>
      <c r="G42" s="67">
        <v>8</v>
      </c>
      <c r="H42" s="67">
        <v>9.6999999999999993</v>
      </c>
      <c r="I42" s="67"/>
      <c r="J42" s="68">
        <v>26.8</v>
      </c>
    </row>
    <row r="43" spans="1:10" x14ac:dyDescent="0.3">
      <c r="A43" s="1"/>
      <c r="B43" s="54" t="s">
        <v>808</v>
      </c>
      <c r="C43" s="67"/>
      <c r="D43" s="67"/>
      <c r="E43" s="67">
        <v>9.1999999999999993</v>
      </c>
      <c r="F43" s="67"/>
      <c r="G43" s="67">
        <v>9.5</v>
      </c>
      <c r="H43" s="67">
        <v>9.5</v>
      </c>
      <c r="I43" s="67"/>
      <c r="J43" s="68">
        <v>28.2</v>
      </c>
    </row>
    <row r="44" spans="1:10" x14ac:dyDescent="0.3">
      <c r="A44" s="1"/>
      <c r="B44" s="54" t="s">
        <v>809</v>
      </c>
      <c r="C44" s="67"/>
      <c r="D44" s="67"/>
      <c r="E44" s="67">
        <v>8.8000000000000007</v>
      </c>
      <c r="F44" s="67"/>
      <c r="G44" s="67">
        <v>9.1999999999999993</v>
      </c>
      <c r="H44" s="67">
        <v>9.5</v>
      </c>
      <c r="I44" s="67"/>
      <c r="J44" s="68">
        <v>27.5</v>
      </c>
    </row>
    <row r="45" spans="1:10" x14ac:dyDescent="0.3">
      <c r="A45" s="1"/>
      <c r="B45" s="54" t="s">
        <v>810</v>
      </c>
      <c r="C45" s="67"/>
      <c r="D45" s="67"/>
      <c r="E45" s="67">
        <v>8.9</v>
      </c>
      <c r="F45" s="67"/>
      <c r="G45" s="67">
        <v>9.3000000000000007</v>
      </c>
      <c r="H45" s="67">
        <v>10.1</v>
      </c>
      <c r="I45" s="67"/>
      <c r="J45" s="68">
        <v>28.3</v>
      </c>
    </row>
    <row r="46" spans="1:10" x14ac:dyDescent="0.3">
      <c r="A46" s="1"/>
      <c r="B46" s="54" t="s">
        <v>811</v>
      </c>
      <c r="C46" s="67"/>
      <c r="D46" s="67"/>
      <c r="E46" s="67">
        <v>9.1999999999999993</v>
      </c>
      <c r="F46" s="67"/>
      <c r="G46" s="67">
        <v>9.6</v>
      </c>
      <c r="H46" s="67">
        <v>10</v>
      </c>
      <c r="I46" s="67"/>
      <c r="J46" s="68">
        <v>28.8</v>
      </c>
    </row>
    <row r="47" spans="1:10" x14ac:dyDescent="0.3">
      <c r="A47" s="1"/>
      <c r="B47" s="56" t="s">
        <v>812</v>
      </c>
      <c r="C47" s="69"/>
      <c r="D47" s="69"/>
      <c r="E47" s="69">
        <v>7.5</v>
      </c>
      <c r="F47" s="69"/>
      <c r="G47" s="69">
        <v>8.4</v>
      </c>
      <c r="H47" s="69">
        <v>10</v>
      </c>
      <c r="I47" s="69"/>
      <c r="J47" s="70">
        <v>25.9</v>
      </c>
    </row>
    <row r="48" spans="1:10" x14ac:dyDescent="0.3">
      <c r="A48" s="1"/>
      <c r="B48" s="50" t="s">
        <v>813</v>
      </c>
      <c r="C48" s="65"/>
      <c r="D48" s="65"/>
      <c r="E48" s="65">
        <v>7.5</v>
      </c>
      <c r="F48" s="65"/>
      <c r="G48" s="65">
        <v>9.4</v>
      </c>
      <c r="H48" s="65">
        <v>10.1</v>
      </c>
      <c r="I48" s="65"/>
      <c r="J48" s="66">
        <v>27</v>
      </c>
    </row>
    <row r="49" spans="1:10" x14ac:dyDescent="0.3">
      <c r="A49" s="1"/>
      <c r="B49" s="54" t="s">
        <v>814</v>
      </c>
      <c r="C49" s="67"/>
      <c r="D49" s="67"/>
      <c r="E49" s="67">
        <v>9.6999999999999993</v>
      </c>
      <c r="F49" s="67"/>
      <c r="G49" s="67">
        <v>9.3000000000000007</v>
      </c>
      <c r="H49" s="67">
        <v>9.5</v>
      </c>
      <c r="I49" s="67"/>
      <c r="J49" s="68">
        <v>28.5</v>
      </c>
    </row>
    <row r="50" spans="1:10" x14ac:dyDescent="0.3">
      <c r="A50" s="1"/>
      <c r="B50" s="54" t="s">
        <v>815</v>
      </c>
      <c r="C50" s="67"/>
      <c r="D50" s="67"/>
      <c r="E50" s="67">
        <v>8.4</v>
      </c>
      <c r="F50" s="67"/>
      <c r="G50" s="67">
        <v>10</v>
      </c>
      <c r="H50" s="67">
        <v>8.9</v>
      </c>
      <c r="I50" s="67"/>
      <c r="J50" s="68">
        <v>27.3</v>
      </c>
    </row>
    <row r="51" spans="1:10" x14ac:dyDescent="0.3">
      <c r="A51" s="1"/>
      <c r="B51" s="54" t="s">
        <v>816</v>
      </c>
      <c r="C51" s="67"/>
      <c r="D51" s="67"/>
      <c r="E51" s="67">
        <v>9</v>
      </c>
      <c r="F51" s="67"/>
      <c r="G51" s="67">
        <v>9.4</v>
      </c>
      <c r="H51" s="67">
        <v>10.6</v>
      </c>
      <c r="I51" s="67"/>
      <c r="J51" s="68">
        <v>29</v>
      </c>
    </row>
    <row r="52" spans="1:10" x14ac:dyDescent="0.3">
      <c r="A52" s="1"/>
      <c r="B52" s="54" t="s">
        <v>817</v>
      </c>
      <c r="C52" s="67"/>
      <c r="D52" s="67"/>
      <c r="E52" s="67">
        <v>8</v>
      </c>
      <c r="F52" s="67"/>
      <c r="G52" s="67">
        <v>10.1</v>
      </c>
      <c r="H52" s="67">
        <v>10.9</v>
      </c>
      <c r="I52" s="67"/>
      <c r="J52" s="68">
        <v>29</v>
      </c>
    </row>
    <row r="53" spans="1:10" x14ac:dyDescent="0.3">
      <c r="A53" s="1"/>
      <c r="B53" s="54" t="s">
        <v>818</v>
      </c>
      <c r="C53" s="67"/>
      <c r="D53" s="67"/>
      <c r="E53" s="67">
        <v>8</v>
      </c>
      <c r="F53" s="67"/>
      <c r="G53" s="67">
        <v>10</v>
      </c>
      <c r="H53" s="67">
        <v>9.6999999999999993</v>
      </c>
      <c r="I53" s="67"/>
      <c r="J53" s="68">
        <v>27.7</v>
      </c>
    </row>
    <row r="54" spans="1:10" x14ac:dyDescent="0.3">
      <c r="A54" s="1"/>
      <c r="B54" s="54" t="s">
        <v>819</v>
      </c>
      <c r="C54" s="67"/>
      <c r="D54" s="67"/>
      <c r="E54" s="67">
        <v>8.8000000000000007</v>
      </c>
      <c r="F54" s="67"/>
      <c r="G54" s="67">
        <v>9.8000000000000007</v>
      </c>
      <c r="H54" s="67">
        <v>9.6999999999999993</v>
      </c>
      <c r="I54" s="67"/>
      <c r="J54" s="68">
        <v>28.3</v>
      </c>
    </row>
    <row r="55" spans="1:10" x14ac:dyDescent="0.3">
      <c r="A55" s="1"/>
      <c r="B55" s="56" t="s">
        <v>1072</v>
      </c>
      <c r="C55" s="69"/>
      <c r="D55" s="69"/>
      <c r="E55" s="69">
        <v>8.1999999999999993</v>
      </c>
      <c r="F55" s="69"/>
      <c r="G55" s="69">
        <v>9.3000000000000007</v>
      </c>
      <c r="H55" s="69">
        <v>9.8000000000000007</v>
      </c>
      <c r="I55" s="69"/>
      <c r="J55" s="70">
        <v>27.3</v>
      </c>
    </row>
    <row r="56" spans="1:10" ht="15.6" x14ac:dyDescent="0.3">
      <c r="A56" s="1"/>
      <c r="B56" s="71" t="s">
        <v>1073</v>
      </c>
      <c r="C56" s="72">
        <v>0</v>
      </c>
      <c r="D56" s="72">
        <v>78.400000000000006</v>
      </c>
      <c r="E56" s="72">
        <v>201.65</v>
      </c>
      <c r="F56" s="72">
        <v>29.75</v>
      </c>
      <c r="G56" s="72">
        <v>196.8</v>
      </c>
      <c r="H56" s="72">
        <v>222.35</v>
      </c>
      <c r="I56" s="72">
        <v>0</v>
      </c>
      <c r="J56" s="72">
        <v>728.95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8" width="13" customWidth="1"/>
    <col min="9" max="9"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2" t="s">
        <v>1116</v>
      </c>
      <c r="C3" s="203"/>
      <c r="D3" s="203"/>
      <c r="E3" s="203"/>
      <c r="F3" s="203"/>
      <c r="G3" s="203"/>
      <c r="H3" s="1"/>
      <c r="I3" s="1"/>
      <c r="J3" s="1"/>
    </row>
    <row r="4" spans="1:10" ht="0" hidden="1" customHeight="1" x14ac:dyDescent="0.3">
      <c r="A4" s="1"/>
      <c r="B4" s="1"/>
      <c r="C4" s="1"/>
      <c r="D4" s="1"/>
      <c r="E4" s="1"/>
      <c r="F4" s="1"/>
      <c r="G4" s="1"/>
      <c r="H4" s="1"/>
      <c r="I4" s="1"/>
      <c r="J4" s="1"/>
    </row>
    <row r="5" spans="1:10" ht="17.399999999999999" x14ac:dyDescent="0.3">
      <c r="A5" s="1"/>
      <c r="B5" s="2" t="s">
        <v>1117</v>
      </c>
      <c r="C5" s="1"/>
      <c r="D5" s="1"/>
      <c r="E5" s="1"/>
      <c r="F5" s="1"/>
      <c r="G5" s="1"/>
      <c r="H5" s="1"/>
      <c r="I5" s="1"/>
      <c r="J5" s="1"/>
    </row>
    <row r="6" spans="1:10" ht="22.95" customHeight="1" x14ac:dyDescent="0.3">
      <c r="A6" s="1"/>
      <c r="B6" s="206" t="s">
        <v>3</v>
      </c>
      <c r="C6" s="206" t="s">
        <v>66</v>
      </c>
      <c r="D6" s="206" t="s">
        <v>1118</v>
      </c>
      <c r="E6" s="206" t="s">
        <v>1119</v>
      </c>
      <c r="F6" s="224" t="s">
        <v>1120</v>
      </c>
      <c r="G6" s="224"/>
      <c r="H6" s="224"/>
      <c r="I6" s="224"/>
      <c r="J6" s="1"/>
    </row>
    <row r="7" spans="1:10" ht="22.95" customHeight="1" x14ac:dyDescent="0.3">
      <c r="A7" s="1"/>
      <c r="B7" s="206"/>
      <c r="C7" s="206"/>
      <c r="D7" s="206"/>
      <c r="E7" s="206"/>
      <c r="F7" s="78">
        <v>1</v>
      </c>
      <c r="G7" s="78">
        <v>2</v>
      </c>
      <c r="H7" s="78">
        <v>3</v>
      </c>
      <c r="I7" s="78" t="s">
        <v>924</v>
      </c>
      <c r="J7" s="1"/>
    </row>
    <row r="8" spans="1:10" x14ac:dyDescent="0.3">
      <c r="A8" s="1"/>
      <c r="B8" s="79" t="s">
        <v>169</v>
      </c>
      <c r="C8" s="79" t="s">
        <v>997</v>
      </c>
      <c r="D8" s="79" t="s">
        <v>1121</v>
      </c>
      <c r="E8" s="80" t="s">
        <v>555</v>
      </c>
      <c r="F8" s="81">
        <v>375.05</v>
      </c>
      <c r="G8" s="81">
        <v>368.05</v>
      </c>
      <c r="H8" s="81"/>
      <c r="I8" s="81">
        <v>743.1</v>
      </c>
      <c r="J8" s="1"/>
    </row>
    <row r="9" spans="1:10" x14ac:dyDescent="0.3">
      <c r="A9" s="1"/>
      <c r="B9" s="79" t="s">
        <v>14</v>
      </c>
      <c r="C9" s="79" t="s">
        <v>1122</v>
      </c>
      <c r="D9" s="79" t="s">
        <v>47</v>
      </c>
      <c r="E9" s="80" t="s">
        <v>555</v>
      </c>
      <c r="F9" s="81">
        <v>280.39999999999998</v>
      </c>
      <c r="G9" s="81">
        <v>277.45</v>
      </c>
      <c r="H9" s="81">
        <v>78.400000000000006</v>
      </c>
      <c r="I9" s="81">
        <v>636.25</v>
      </c>
      <c r="J9" s="1"/>
    </row>
    <row r="10" spans="1:10" x14ac:dyDescent="0.3">
      <c r="A10" s="1"/>
      <c r="B10" s="79" t="s">
        <v>601</v>
      </c>
      <c r="C10" s="79" t="s">
        <v>1123</v>
      </c>
      <c r="D10" s="79" t="s">
        <v>66</v>
      </c>
      <c r="E10" s="80" t="s">
        <v>555</v>
      </c>
      <c r="F10" s="81">
        <v>181.15</v>
      </c>
      <c r="G10" s="81">
        <v>174.95</v>
      </c>
      <c r="H10" s="81">
        <v>201.65</v>
      </c>
      <c r="I10" s="81">
        <v>557.75</v>
      </c>
      <c r="J10" s="1"/>
    </row>
    <row r="11" spans="1:10" x14ac:dyDescent="0.3">
      <c r="A11" s="1"/>
      <c r="B11" s="79" t="s">
        <v>180</v>
      </c>
      <c r="C11" s="79" t="s">
        <v>1000</v>
      </c>
      <c r="D11" s="79" t="s">
        <v>66</v>
      </c>
      <c r="E11" s="80" t="s">
        <v>555</v>
      </c>
      <c r="F11" s="81">
        <v>246</v>
      </c>
      <c r="G11" s="81">
        <v>265.55</v>
      </c>
      <c r="H11" s="81">
        <v>29.75</v>
      </c>
      <c r="I11" s="81">
        <v>541.29999999999995</v>
      </c>
      <c r="J11" s="1"/>
    </row>
    <row r="12" spans="1:10" x14ac:dyDescent="0.3">
      <c r="A12" s="1"/>
      <c r="B12" s="79" t="s">
        <v>587</v>
      </c>
      <c r="C12" s="79" t="s">
        <v>927</v>
      </c>
      <c r="D12" s="79" t="s">
        <v>66</v>
      </c>
      <c r="E12" s="80" t="s">
        <v>554</v>
      </c>
      <c r="F12" s="81">
        <v>325.3</v>
      </c>
      <c r="G12" s="81">
        <v>346.25</v>
      </c>
      <c r="H12" s="81">
        <v>385.15</v>
      </c>
      <c r="I12" s="81">
        <v>1056.7</v>
      </c>
      <c r="J12" s="1"/>
    </row>
    <row r="13" spans="1:10" x14ac:dyDescent="0.3">
      <c r="A13" s="1"/>
      <c r="B13" s="79" t="s">
        <v>588</v>
      </c>
      <c r="C13" s="79" t="s">
        <v>928</v>
      </c>
      <c r="D13" s="79" t="s">
        <v>66</v>
      </c>
      <c r="E13" s="80" t="s">
        <v>554</v>
      </c>
      <c r="F13" s="81">
        <v>33</v>
      </c>
      <c r="G13" s="81">
        <v>35.049999999999997</v>
      </c>
      <c r="H13" s="81">
        <v>35.299999999999997</v>
      </c>
      <c r="I13" s="81">
        <v>103.35</v>
      </c>
      <c r="J13" s="1"/>
    </row>
    <row r="14" spans="1:10" x14ac:dyDescent="0.3">
      <c r="A14" s="1"/>
      <c r="B14" s="79" t="s">
        <v>203</v>
      </c>
      <c r="C14" s="79" t="s">
        <v>1002</v>
      </c>
      <c r="D14" s="79" t="s">
        <v>66</v>
      </c>
      <c r="E14" s="80" t="s">
        <v>554</v>
      </c>
      <c r="F14" s="81"/>
      <c r="G14" s="81"/>
      <c r="H14" s="81"/>
      <c r="I14" s="81">
        <v>0</v>
      </c>
      <c r="J14" s="1"/>
    </row>
    <row r="15" spans="1:10" x14ac:dyDescent="0.3">
      <c r="A15" s="1"/>
      <c r="B15" s="79" t="s">
        <v>599</v>
      </c>
      <c r="C15" s="79" t="s">
        <v>1003</v>
      </c>
      <c r="D15" s="79" t="s">
        <v>66</v>
      </c>
      <c r="E15" s="80" t="s">
        <v>555</v>
      </c>
      <c r="F15" s="81">
        <v>222.65</v>
      </c>
      <c r="G15" s="81">
        <v>227.2</v>
      </c>
      <c r="H15" s="81">
        <v>196.8</v>
      </c>
      <c r="I15" s="81">
        <v>646.65</v>
      </c>
      <c r="J15" s="1"/>
    </row>
    <row r="16" spans="1:10" x14ac:dyDescent="0.3">
      <c r="A16" s="1"/>
      <c r="B16" s="79" t="s">
        <v>602</v>
      </c>
      <c r="C16" s="79" t="s">
        <v>1004</v>
      </c>
      <c r="D16" s="79" t="s">
        <v>1124</v>
      </c>
      <c r="E16" s="80" t="s">
        <v>555</v>
      </c>
      <c r="F16" s="81">
        <v>226.4</v>
      </c>
      <c r="G16" s="81">
        <v>216.45</v>
      </c>
      <c r="H16" s="81">
        <v>222.35</v>
      </c>
      <c r="I16" s="81">
        <v>665.2</v>
      </c>
      <c r="J16" s="1"/>
    </row>
    <row r="17" spans="1:10" x14ac:dyDescent="0.3">
      <c r="A17" s="1"/>
      <c r="B17" s="79" t="s">
        <v>589</v>
      </c>
      <c r="C17" s="79" t="s">
        <v>929</v>
      </c>
      <c r="D17" s="79" t="s">
        <v>66</v>
      </c>
      <c r="E17" s="80" t="s">
        <v>554</v>
      </c>
      <c r="F17" s="81">
        <v>99.95</v>
      </c>
      <c r="G17" s="81">
        <v>99.15</v>
      </c>
      <c r="H17" s="81">
        <v>97.75</v>
      </c>
      <c r="I17" s="81">
        <v>296.85000000000002</v>
      </c>
      <c r="J17" s="1"/>
    </row>
    <row r="18" spans="1:10" x14ac:dyDescent="0.3">
      <c r="A18" s="1"/>
      <c r="B18" s="79" t="s">
        <v>561</v>
      </c>
      <c r="C18" s="79" t="s">
        <v>930</v>
      </c>
      <c r="D18" s="79" t="s">
        <v>66</v>
      </c>
      <c r="E18" s="80" t="s">
        <v>554</v>
      </c>
      <c r="F18" s="81">
        <v>2178.25</v>
      </c>
      <c r="G18" s="81">
        <v>2152.4499999999998</v>
      </c>
      <c r="H18" s="81">
        <v>2097.0500000000002</v>
      </c>
      <c r="I18" s="81">
        <v>6427.75</v>
      </c>
      <c r="J18" s="1"/>
    </row>
    <row r="19" spans="1:10" x14ac:dyDescent="0.3">
      <c r="A19" s="1"/>
      <c r="B19" s="79" t="s">
        <v>565</v>
      </c>
      <c r="C19" s="79" t="s">
        <v>931</v>
      </c>
      <c r="D19" s="79" t="s">
        <v>66</v>
      </c>
      <c r="E19" s="80" t="s">
        <v>554</v>
      </c>
      <c r="F19" s="81">
        <v>292.39999999999998</v>
      </c>
      <c r="G19" s="81">
        <v>290.14999999999998</v>
      </c>
      <c r="H19" s="81">
        <v>285.3</v>
      </c>
      <c r="I19" s="81">
        <v>867.85</v>
      </c>
      <c r="J19" s="1"/>
    </row>
    <row r="20" spans="1:10" x14ac:dyDescent="0.3">
      <c r="A20" s="1"/>
      <c r="B20" s="79" t="s">
        <v>567</v>
      </c>
      <c r="C20" s="79" t="s">
        <v>1125</v>
      </c>
      <c r="D20" s="79" t="s">
        <v>66</v>
      </c>
      <c r="E20" s="80" t="s">
        <v>554</v>
      </c>
      <c r="F20" s="81"/>
      <c r="G20" s="81"/>
      <c r="H20" s="81"/>
      <c r="I20" s="81">
        <v>0</v>
      </c>
      <c r="J20" s="1"/>
    </row>
    <row r="21" spans="1:10" x14ac:dyDescent="0.3">
      <c r="A21" s="1"/>
      <c r="B21" s="79" t="s">
        <v>567</v>
      </c>
      <c r="C21" s="79" t="s">
        <v>1126</v>
      </c>
      <c r="D21" s="79" t="s">
        <v>66</v>
      </c>
      <c r="E21" s="80" t="s">
        <v>554</v>
      </c>
      <c r="F21" s="81"/>
      <c r="G21" s="81"/>
      <c r="H21" s="81"/>
      <c r="I21" s="81">
        <v>0</v>
      </c>
      <c r="J21" s="1"/>
    </row>
    <row r="22" spans="1:10" x14ac:dyDescent="0.3">
      <c r="A22" s="1"/>
      <c r="B22" s="79" t="s">
        <v>563</v>
      </c>
      <c r="C22" s="79" t="s">
        <v>932</v>
      </c>
      <c r="D22" s="79" t="s">
        <v>66</v>
      </c>
      <c r="E22" s="80" t="s">
        <v>554</v>
      </c>
      <c r="F22" s="81">
        <v>1084.25</v>
      </c>
      <c r="G22" s="81">
        <v>909.5</v>
      </c>
      <c r="H22" s="81">
        <v>1034.05</v>
      </c>
      <c r="I22" s="81">
        <v>3027.8</v>
      </c>
      <c r="J22" s="1"/>
    </row>
    <row r="23" spans="1:10" x14ac:dyDescent="0.3">
      <c r="A23" s="1"/>
      <c r="B23" s="79" t="s">
        <v>563</v>
      </c>
      <c r="C23" s="79" t="s">
        <v>933</v>
      </c>
      <c r="D23" s="79" t="s">
        <v>66</v>
      </c>
      <c r="E23" s="80" t="s">
        <v>554</v>
      </c>
      <c r="F23" s="81">
        <v>466.85</v>
      </c>
      <c r="G23" s="81">
        <v>461.6</v>
      </c>
      <c r="H23" s="81">
        <v>454.2</v>
      </c>
      <c r="I23" s="81">
        <v>1382.65</v>
      </c>
      <c r="J23" s="1"/>
    </row>
    <row r="24" spans="1:10" x14ac:dyDescent="0.3">
      <c r="A24" s="1"/>
      <c r="B24" s="79" t="s">
        <v>590</v>
      </c>
      <c r="C24" s="79" t="s">
        <v>1127</v>
      </c>
      <c r="D24" s="79" t="s">
        <v>1083</v>
      </c>
      <c r="E24" s="80" t="s">
        <v>557</v>
      </c>
      <c r="F24" s="81">
        <v>2.35</v>
      </c>
      <c r="G24" s="81">
        <v>1.4</v>
      </c>
      <c r="H24" s="81">
        <v>1.85</v>
      </c>
      <c r="I24" s="81">
        <v>5.6</v>
      </c>
      <c r="J24" s="1"/>
    </row>
    <row r="25" spans="1:10" x14ac:dyDescent="0.3">
      <c r="A25" s="1"/>
      <c r="B25" s="79" t="s">
        <v>591</v>
      </c>
      <c r="C25" s="79" t="s">
        <v>1128</v>
      </c>
      <c r="D25" s="79" t="s">
        <v>66</v>
      </c>
      <c r="E25" s="80" t="s">
        <v>557</v>
      </c>
      <c r="F25" s="81">
        <v>8.65</v>
      </c>
      <c r="G25" s="81">
        <v>8.6999999999999993</v>
      </c>
      <c r="H25" s="81">
        <v>8.8000000000000007</v>
      </c>
      <c r="I25" s="81">
        <v>26.15</v>
      </c>
      <c r="J25" s="1"/>
    </row>
    <row r="26" spans="1:10" x14ac:dyDescent="0.3">
      <c r="A26" s="1"/>
      <c r="B26" s="79" t="s">
        <v>59</v>
      </c>
      <c r="C26" s="79" t="s">
        <v>934</v>
      </c>
      <c r="D26" s="79" t="s">
        <v>66</v>
      </c>
      <c r="E26" s="80" t="s">
        <v>554</v>
      </c>
      <c r="F26" s="81">
        <v>161.55000000000001</v>
      </c>
      <c r="G26" s="81">
        <v>158.75</v>
      </c>
      <c r="H26" s="81">
        <v>160.4</v>
      </c>
      <c r="I26" s="81">
        <v>480.7</v>
      </c>
      <c r="J26" s="1"/>
    </row>
    <row r="27" spans="1:10" x14ac:dyDescent="0.3">
      <c r="A27" s="1"/>
      <c r="B27" s="79" t="s">
        <v>59</v>
      </c>
      <c r="C27" s="79" t="s">
        <v>935</v>
      </c>
      <c r="D27" s="79" t="s">
        <v>66</v>
      </c>
      <c r="E27" s="80" t="s">
        <v>554</v>
      </c>
      <c r="F27" s="81">
        <v>1874.75</v>
      </c>
      <c r="G27" s="81">
        <v>1875.35</v>
      </c>
      <c r="H27" s="81">
        <v>1878.5</v>
      </c>
      <c r="I27" s="81">
        <v>5628.6</v>
      </c>
      <c r="J27" s="1"/>
    </row>
    <row r="28" spans="1:10" x14ac:dyDescent="0.3">
      <c r="A28" s="1"/>
      <c r="B28" s="79" t="s">
        <v>59</v>
      </c>
      <c r="C28" s="79" t="s">
        <v>1129</v>
      </c>
      <c r="D28" s="79" t="s">
        <v>66</v>
      </c>
      <c r="E28" s="80" t="s">
        <v>554</v>
      </c>
      <c r="F28" s="81"/>
      <c r="G28" s="81"/>
      <c r="H28" s="81"/>
      <c r="I28" s="81">
        <v>0</v>
      </c>
      <c r="J28" s="1"/>
    </row>
    <row r="29" spans="1:10" x14ac:dyDescent="0.3">
      <c r="A29" s="1"/>
      <c r="B29" s="79" t="s">
        <v>59</v>
      </c>
      <c r="C29" s="79" t="s">
        <v>1130</v>
      </c>
      <c r="D29" s="79" t="s">
        <v>66</v>
      </c>
      <c r="E29" s="80" t="s">
        <v>555</v>
      </c>
      <c r="F29" s="81">
        <v>4.3499999999999996</v>
      </c>
      <c r="G29" s="81"/>
      <c r="H29" s="81"/>
      <c r="I29" s="81">
        <v>4.3499999999999996</v>
      </c>
      <c r="J29" s="1"/>
    </row>
    <row r="30" spans="1:10" x14ac:dyDescent="0.3">
      <c r="A30" s="1"/>
      <c r="B30" s="79" t="s">
        <v>59</v>
      </c>
      <c r="C30" s="79" t="s">
        <v>1130</v>
      </c>
      <c r="D30" s="79" t="s">
        <v>1131</v>
      </c>
      <c r="E30" s="80" t="s">
        <v>555</v>
      </c>
      <c r="F30" s="81"/>
      <c r="G30" s="81"/>
      <c r="H30" s="81"/>
      <c r="I30" s="81">
        <v>0</v>
      </c>
      <c r="J30" s="1"/>
    </row>
    <row r="31" spans="1:10" x14ac:dyDescent="0.3">
      <c r="A31" s="1"/>
      <c r="B31" s="79" t="s">
        <v>59</v>
      </c>
      <c r="C31" s="79" t="s">
        <v>1132</v>
      </c>
      <c r="D31" s="79" t="s">
        <v>66</v>
      </c>
      <c r="E31" s="80" t="s">
        <v>555</v>
      </c>
      <c r="F31" s="81"/>
      <c r="G31" s="81"/>
      <c r="H31" s="81"/>
      <c r="I31" s="81">
        <v>0</v>
      </c>
      <c r="J31" s="1"/>
    </row>
    <row r="32" spans="1:10" x14ac:dyDescent="0.3">
      <c r="A32" s="1"/>
      <c r="B32" s="79" t="s">
        <v>229</v>
      </c>
      <c r="C32" s="79" t="s">
        <v>936</v>
      </c>
      <c r="D32" s="79" t="s">
        <v>1133</v>
      </c>
      <c r="E32" s="80" t="s">
        <v>554</v>
      </c>
      <c r="F32" s="81">
        <v>103.55</v>
      </c>
      <c r="G32" s="81">
        <v>104.15</v>
      </c>
      <c r="H32" s="81">
        <v>100.45</v>
      </c>
      <c r="I32" s="81">
        <v>308.14999999999998</v>
      </c>
      <c r="J32" s="1"/>
    </row>
    <row r="33" spans="1:10" x14ac:dyDescent="0.3">
      <c r="A33" s="1"/>
      <c r="B33" s="79" t="s">
        <v>229</v>
      </c>
      <c r="C33" s="79" t="s">
        <v>937</v>
      </c>
      <c r="D33" s="79" t="s">
        <v>66</v>
      </c>
      <c r="E33" s="80" t="s">
        <v>554</v>
      </c>
      <c r="F33" s="81">
        <v>72.849999999999994</v>
      </c>
      <c r="G33" s="81">
        <v>61</v>
      </c>
      <c r="H33" s="81">
        <v>71.849999999999994</v>
      </c>
      <c r="I33" s="81">
        <v>205.7</v>
      </c>
      <c r="J33" s="1"/>
    </row>
    <row r="34" spans="1:10" x14ac:dyDescent="0.3">
      <c r="A34" s="1"/>
      <c r="B34" s="79" t="s">
        <v>229</v>
      </c>
      <c r="C34" s="79" t="s">
        <v>938</v>
      </c>
      <c r="D34" s="79" t="s">
        <v>66</v>
      </c>
      <c r="E34" s="80" t="s">
        <v>554</v>
      </c>
      <c r="F34" s="81">
        <v>103.15</v>
      </c>
      <c r="G34" s="81">
        <v>96.1</v>
      </c>
      <c r="H34" s="81">
        <v>100.7</v>
      </c>
      <c r="I34" s="81">
        <v>299.95</v>
      </c>
      <c r="J34" s="1"/>
    </row>
    <row r="35" spans="1:10" x14ac:dyDescent="0.3">
      <c r="A35" s="1"/>
      <c r="B35" s="79" t="s">
        <v>229</v>
      </c>
      <c r="C35" s="79" t="s">
        <v>939</v>
      </c>
      <c r="D35" s="79" t="s">
        <v>1133</v>
      </c>
      <c r="E35" s="80" t="s">
        <v>554</v>
      </c>
      <c r="F35" s="81">
        <v>80.599999999999994</v>
      </c>
      <c r="G35" s="81">
        <v>79.900000000000006</v>
      </c>
      <c r="H35" s="81">
        <v>79.25</v>
      </c>
      <c r="I35" s="81">
        <v>239.75</v>
      </c>
      <c r="J35" s="1"/>
    </row>
    <row r="36" spans="1:10" x14ac:dyDescent="0.3">
      <c r="A36" s="1"/>
      <c r="B36" s="79" t="s">
        <v>22</v>
      </c>
      <c r="C36" s="79" t="s">
        <v>940</v>
      </c>
      <c r="D36" s="79" t="s">
        <v>66</v>
      </c>
      <c r="E36" s="80" t="s">
        <v>554</v>
      </c>
      <c r="F36" s="81">
        <v>2419.5500000000002</v>
      </c>
      <c r="G36" s="81">
        <v>2388.5500000000002</v>
      </c>
      <c r="H36" s="81">
        <v>2226.4</v>
      </c>
      <c r="I36" s="81">
        <v>7034.5</v>
      </c>
      <c r="J36" s="1"/>
    </row>
    <row r="37" spans="1:10" x14ac:dyDescent="0.3">
      <c r="A37" s="1"/>
      <c r="B37" s="79" t="s">
        <v>232</v>
      </c>
      <c r="C37" s="79" t="s">
        <v>941</v>
      </c>
      <c r="D37" s="79" t="s">
        <v>66</v>
      </c>
      <c r="E37" s="80" t="s">
        <v>554</v>
      </c>
      <c r="F37" s="81">
        <v>183.45</v>
      </c>
      <c r="G37" s="81">
        <v>183</v>
      </c>
      <c r="H37" s="81">
        <v>186.1</v>
      </c>
      <c r="I37" s="81">
        <v>552.54999999999995</v>
      </c>
      <c r="J37" s="1"/>
    </row>
    <row r="38" spans="1:10" x14ac:dyDescent="0.3">
      <c r="A38" s="1"/>
      <c r="B38" s="79" t="s">
        <v>232</v>
      </c>
      <c r="C38" s="79" t="s">
        <v>942</v>
      </c>
      <c r="D38" s="79" t="s">
        <v>66</v>
      </c>
      <c r="E38" s="80" t="s">
        <v>554</v>
      </c>
      <c r="F38" s="81">
        <v>124.85</v>
      </c>
      <c r="G38" s="81">
        <v>123.4</v>
      </c>
      <c r="H38" s="81">
        <v>123.45</v>
      </c>
      <c r="I38" s="81">
        <v>371.7</v>
      </c>
      <c r="J38" s="1"/>
    </row>
    <row r="39" spans="1:10" x14ac:dyDescent="0.3">
      <c r="A39" s="1"/>
      <c r="B39" s="79" t="s">
        <v>232</v>
      </c>
      <c r="C39" s="79" t="s">
        <v>1134</v>
      </c>
      <c r="D39" s="79" t="s">
        <v>171</v>
      </c>
      <c r="E39" s="80" t="s">
        <v>555</v>
      </c>
      <c r="F39" s="81">
        <v>536.65</v>
      </c>
      <c r="G39" s="81">
        <v>327</v>
      </c>
      <c r="H39" s="81">
        <v>472.15</v>
      </c>
      <c r="I39" s="81">
        <v>1335.8</v>
      </c>
      <c r="J39" s="1"/>
    </row>
    <row r="40" spans="1:10" x14ac:dyDescent="0.3">
      <c r="A40" s="1"/>
      <c r="B40" s="79" t="s">
        <v>586</v>
      </c>
      <c r="C40" s="79" t="s">
        <v>943</v>
      </c>
      <c r="D40" s="79" t="s">
        <v>66</v>
      </c>
      <c r="E40" s="80" t="s">
        <v>554</v>
      </c>
      <c r="F40" s="81">
        <v>48.75</v>
      </c>
      <c r="G40" s="81">
        <v>50.75</v>
      </c>
      <c r="H40" s="81">
        <v>50.1</v>
      </c>
      <c r="I40" s="81">
        <v>149.6</v>
      </c>
      <c r="J40" s="1"/>
    </row>
    <row r="41" spans="1:10" x14ac:dyDescent="0.3">
      <c r="A41" s="1"/>
      <c r="B41" s="79" t="s">
        <v>243</v>
      </c>
      <c r="C41" s="79" t="s">
        <v>944</v>
      </c>
      <c r="D41" s="79" t="s">
        <v>66</v>
      </c>
      <c r="E41" s="80" t="s">
        <v>554</v>
      </c>
      <c r="F41" s="81">
        <v>12976.4</v>
      </c>
      <c r="G41" s="81">
        <v>11992.4</v>
      </c>
      <c r="H41" s="81">
        <v>15397</v>
      </c>
      <c r="I41" s="81">
        <v>40365.800000000003</v>
      </c>
      <c r="J41" s="1"/>
    </row>
    <row r="42" spans="1:10" x14ac:dyDescent="0.3">
      <c r="A42" s="1"/>
      <c r="B42" s="79" t="s">
        <v>243</v>
      </c>
      <c r="C42" s="79" t="s">
        <v>945</v>
      </c>
      <c r="D42" s="79" t="s">
        <v>66</v>
      </c>
      <c r="E42" s="80" t="s">
        <v>554</v>
      </c>
      <c r="F42" s="81">
        <v>4230.1499999999996</v>
      </c>
      <c r="G42" s="81">
        <v>3819.15</v>
      </c>
      <c r="H42" s="81">
        <v>5090.25</v>
      </c>
      <c r="I42" s="81">
        <v>13139.55</v>
      </c>
      <c r="J42" s="1"/>
    </row>
    <row r="43" spans="1:10" x14ac:dyDescent="0.3">
      <c r="A43" s="1"/>
      <c r="B43" s="79" t="s">
        <v>243</v>
      </c>
      <c r="C43" s="79" t="s">
        <v>1135</v>
      </c>
      <c r="D43" s="79" t="s">
        <v>1136</v>
      </c>
      <c r="E43" s="80" t="s">
        <v>555</v>
      </c>
      <c r="F43" s="81"/>
      <c r="G43" s="81"/>
      <c r="H43" s="81"/>
      <c r="I43" s="81">
        <v>0</v>
      </c>
      <c r="J43" s="1"/>
    </row>
    <row r="44" spans="1:10" x14ac:dyDescent="0.3">
      <c r="A44" s="1"/>
      <c r="B44" s="79" t="s">
        <v>243</v>
      </c>
      <c r="C44" s="79" t="s">
        <v>1135</v>
      </c>
      <c r="D44" s="79" t="s">
        <v>1137</v>
      </c>
      <c r="E44" s="80" t="s">
        <v>555</v>
      </c>
      <c r="F44" s="81"/>
      <c r="G44" s="81"/>
      <c r="H44" s="81"/>
      <c r="I44" s="81">
        <v>0</v>
      </c>
      <c r="J44" s="1"/>
    </row>
    <row r="45" spans="1:10" ht="27.6" x14ac:dyDescent="0.3">
      <c r="A45" s="1"/>
      <c r="B45" s="79" t="s">
        <v>577</v>
      </c>
      <c r="C45" s="79" t="s">
        <v>946</v>
      </c>
      <c r="D45" s="79" t="s">
        <v>66</v>
      </c>
      <c r="E45" s="80" t="s">
        <v>554</v>
      </c>
      <c r="F45" s="81">
        <v>61.7</v>
      </c>
      <c r="G45" s="81">
        <v>60.1</v>
      </c>
      <c r="H45" s="81">
        <v>70.7</v>
      </c>
      <c r="I45" s="81">
        <v>192.5</v>
      </c>
      <c r="J45" s="1"/>
    </row>
    <row r="46" spans="1:10" ht="27.6" x14ac:dyDescent="0.3">
      <c r="A46" s="1"/>
      <c r="B46" s="79" t="s">
        <v>578</v>
      </c>
      <c r="C46" s="79" t="s">
        <v>947</v>
      </c>
      <c r="D46" s="79" t="s">
        <v>66</v>
      </c>
      <c r="E46" s="80" t="s">
        <v>554</v>
      </c>
      <c r="F46" s="81">
        <v>418.15</v>
      </c>
      <c r="G46" s="81">
        <v>406.6</v>
      </c>
      <c r="H46" s="81">
        <v>408.05</v>
      </c>
      <c r="I46" s="81">
        <v>1232.8</v>
      </c>
      <c r="J46" s="1"/>
    </row>
    <row r="47" spans="1:10" x14ac:dyDescent="0.3">
      <c r="A47" s="1"/>
      <c r="B47" s="79" t="s">
        <v>63</v>
      </c>
      <c r="C47" s="79" t="s">
        <v>64</v>
      </c>
      <c r="D47" s="79" t="s">
        <v>66</v>
      </c>
      <c r="E47" s="80" t="s">
        <v>554</v>
      </c>
      <c r="F47" s="81">
        <v>588.79999999999995</v>
      </c>
      <c r="G47" s="81">
        <v>3667.5</v>
      </c>
      <c r="H47" s="81">
        <v>1480.8</v>
      </c>
      <c r="I47" s="81">
        <v>5737.1</v>
      </c>
      <c r="J47" s="1"/>
    </row>
    <row r="48" spans="1:10" x14ac:dyDescent="0.3">
      <c r="A48" s="1"/>
      <c r="B48" s="79" t="s">
        <v>63</v>
      </c>
      <c r="C48" s="79" t="s">
        <v>948</v>
      </c>
      <c r="D48" s="79" t="s">
        <v>66</v>
      </c>
      <c r="E48" s="80" t="s">
        <v>554</v>
      </c>
      <c r="F48" s="81">
        <v>155.94999999999999</v>
      </c>
      <c r="G48" s="81">
        <v>155.94999999999999</v>
      </c>
      <c r="H48" s="81">
        <v>156</v>
      </c>
      <c r="I48" s="81">
        <v>467.9</v>
      </c>
      <c r="J48" s="1"/>
    </row>
    <row r="49" spans="1:10" x14ac:dyDescent="0.3">
      <c r="A49" s="1"/>
      <c r="B49" s="79" t="s">
        <v>949</v>
      </c>
      <c r="C49" s="79" t="s">
        <v>950</v>
      </c>
      <c r="D49" s="79" t="s">
        <v>66</v>
      </c>
      <c r="E49" s="80" t="s">
        <v>554</v>
      </c>
      <c r="F49" s="81">
        <v>1327.7</v>
      </c>
      <c r="G49" s="81">
        <v>1545.25</v>
      </c>
      <c r="H49" s="81">
        <v>1616.95</v>
      </c>
      <c r="I49" s="81">
        <v>4489.8999999999996</v>
      </c>
      <c r="J49" s="1"/>
    </row>
    <row r="50" spans="1:10" x14ac:dyDescent="0.3">
      <c r="A50" s="1"/>
      <c r="B50" s="79" t="s">
        <v>579</v>
      </c>
      <c r="C50" s="79" t="s">
        <v>951</v>
      </c>
      <c r="D50" s="79" t="s">
        <v>66</v>
      </c>
      <c r="E50" s="80" t="s">
        <v>554</v>
      </c>
      <c r="F50" s="81">
        <v>66.75</v>
      </c>
      <c r="G50" s="81">
        <v>68.099999999999994</v>
      </c>
      <c r="H50" s="81">
        <v>60.3</v>
      </c>
      <c r="I50" s="81">
        <v>195.15</v>
      </c>
      <c r="J50" s="1"/>
    </row>
    <row r="51" spans="1:10" x14ac:dyDescent="0.3">
      <c r="A51" s="1"/>
      <c r="B51" s="79" t="s">
        <v>580</v>
      </c>
      <c r="C51" s="79" t="s">
        <v>952</v>
      </c>
      <c r="D51" s="79" t="s">
        <v>66</v>
      </c>
      <c r="E51" s="80" t="s">
        <v>554</v>
      </c>
      <c r="F51" s="81">
        <v>51</v>
      </c>
      <c r="G51" s="81">
        <v>56.4</v>
      </c>
      <c r="H51" s="81">
        <v>46.05</v>
      </c>
      <c r="I51" s="81">
        <v>153.44999999999999</v>
      </c>
      <c r="J51" s="1"/>
    </row>
    <row r="52" spans="1:10" x14ac:dyDescent="0.3">
      <c r="A52" s="1"/>
      <c r="B52" s="79" t="s">
        <v>68</v>
      </c>
      <c r="C52" s="79" t="s">
        <v>1138</v>
      </c>
      <c r="D52" s="79" t="s">
        <v>255</v>
      </c>
      <c r="E52" s="80" t="s">
        <v>555</v>
      </c>
      <c r="F52" s="81">
        <v>1019.15</v>
      </c>
      <c r="G52" s="81">
        <v>932.85</v>
      </c>
      <c r="H52" s="81">
        <v>1031.7</v>
      </c>
      <c r="I52" s="81">
        <v>2983.7</v>
      </c>
      <c r="J52" s="1"/>
    </row>
    <row r="53" spans="1:10" x14ac:dyDescent="0.3">
      <c r="A53" s="1"/>
      <c r="B53" s="79" t="s">
        <v>68</v>
      </c>
      <c r="C53" s="79" t="s">
        <v>1139</v>
      </c>
      <c r="D53" s="79" t="s">
        <v>74</v>
      </c>
      <c r="E53" s="80" t="s">
        <v>555</v>
      </c>
      <c r="F53" s="81">
        <v>129.94999999999999</v>
      </c>
      <c r="G53" s="81">
        <v>219.95</v>
      </c>
      <c r="H53" s="81">
        <v>155.1</v>
      </c>
      <c r="I53" s="81">
        <v>505</v>
      </c>
      <c r="J53" s="1"/>
    </row>
    <row r="54" spans="1:10" x14ac:dyDescent="0.3">
      <c r="A54" s="1"/>
      <c r="B54" s="79" t="s">
        <v>68</v>
      </c>
      <c r="C54" s="79" t="s">
        <v>1140</v>
      </c>
      <c r="D54" s="79" t="s">
        <v>1141</v>
      </c>
      <c r="E54" s="80" t="s">
        <v>555</v>
      </c>
      <c r="F54" s="81"/>
      <c r="G54" s="81"/>
      <c r="H54" s="81"/>
      <c r="I54" s="81">
        <v>0</v>
      </c>
      <c r="J54" s="1"/>
    </row>
    <row r="55" spans="1:10" x14ac:dyDescent="0.3">
      <c r="A55" s="1"/>
      <c r="B55" s="79" t="s">
        <v>592</v>
      </c>
      <c r="C55" s="79" t="s">
        <v>1009</v>
      </c>
      <c r="D55" s="79" t="s">
        <v>66</v>
      </c>
      <c r="E55" s="80" t="s">
        <v>556</v>
      </c>
      <c r="F55" s="81">
        <v>892.4</v>
      </c>
      <c r="G55" s="81">
        <v>1072.55</v>
      </c>
      <c r="H55" s="81">
        <v>721.9</v>
      </c>
      <c r="I55" s="81">
        <v>2686.85</v>
      </c>
      <c r="J55" s="1"/>
    </row>
    <row r="56" spans="1:10" x14ac:dyDescent="0.3">
      <c r="A56" s="1"/>
      <c r="B56" s="79" t="s">
        <v>592</v>
      </c>
      <c r="C56" s="79" t="s">
        <v>1010</v>
      </c>
      <c r="D56" s="79" t="s">
        <v>66</v>
      </c>
      <c r="E56" s="80" t="s">
        <v>556</v>
      </c>
      <c r="F56" s="81">
        <v>591.79999999999995</v>
      </c>
      <c r="G56" s="81">
        <v>630.65</v>
      </c>
      <c r="H56" s="81">
        <v>541.54999999999995</v>
      </c>
      <c r="I56" s="81">
        <v>1764</v>
      </c>
      <c r="J56" s="1"/>
    </row>
    <row r="57" spans="1:10" x14ac:dyDescent="0.3">
      <c r="A57" s="1"/>
      <c r="B57" s="79" t="s">
        <v>257</v>
      </c>
      <c r="C57" s="79" t="s">
        <v>1142</v>
      </c>
      <c r="D57" s="79" t="s">
        <v>66</v>
      </c>
      <c r="E57" s="80" t="s">
        <v>556</v>
      </c>
      <c r="F57" s="81">
        <v>1860.25</v>
      </c>
      <c r="G57" s="81">
        <v>2291.4</v>
      </c>
      <c r="H57" s="81">
        <v>2097.1999999999998</v>
      </c>
      <c r="I57" s="81">
        <v>6248.85</v>
      </c>
      <c r="J57" s="1"/>
    </row>
    <row r="58" spans="1:10" x14ac:dyDescent="0.3">
      <c r="A58" s="1"/>
      <c r="B58" s="79" t="s">
        <v>76</v>
      </c>
      <c r="C58" s="79" t="s">
        <v>1015</v>
      </c>
      <c r="D58" s="79" t="s">
        <v>1143</v>
      </c>
      <c r="E58" s="80" t="s">
        <v>556</v>
      </c>
      <c r="F58" s="81">
        <v>1964.25</v>
      </c>
      <c r="G58" s="81">
        <v>1899.1</v>
      </c>
      <c r="H58" s="81">
        <v>1747.05</v>
      </c>
      <c r="I58" s="81">
        <v>5610.4</v>
      </c>
      <c r="J58" s="1"/>
    </row>
    <row r="59" spans="1:10" x14ac:dyDescent="0.3">
      <c r="A59" s="1"/>
      <c r="B59" s="79" t="s">
        <v>76</v>
      </c>
      <c r="C59" s="79" t="s">
        <v>1015</v>
      </c>
      <c r="D59" s="79" t="s">
        <v>1144</v>
      </c>
      <c r="E59" s="80" t="s">
        <v>556</v>
      </c>
      <c r="F59" s="81">
        <v>2245.9</v>
      </c>
      <c r="G59" s="81">
        <v>2004.15</v>
      </c>
      <c r="H59" s="81">
        <v>1881</v>
      </c>
      <c r="I59" s="81">
        <v>6131.05</v>
      </c>
      <c r="J59" s="1"/>
    </row>
    <row r="60" spans="1:10" x14ac:dyDescent="0.3">
      <c r="A60" s="1"/>
      <c r="B60" s="79" t="s">
        <v>76</v>
      </c>
      <c r="C60" s="79" t="s">
        <v>1145</v>
      </c>
      <c r="D60" s="79" t="s">
        <v>1146</v>
      </c>
      <c r="E60" s="80" t="s">
        <v>556</v>
      </c>
      <c r="F60" s="81">
        <v>269.85000000000002</v>
      </c>
      <c r="G60" s="81">
        <v>260.35000000000002</v>
      </c>
      <c r="H60" s="81">
        <v>254.15</v>
      </c>
      <c r="I60" s="81">
        <v>784.35</v>
      </c>
      <c r="J60" s="1"/>
    </row>
    <row r="61" spans="1:10" x14ac:dyDescent="0.3">
      <c r="A61" s="1"/>
      <c r="B61" s="79" t="s">
        <v>76</v>
      </c>
      <c r="C61" s="79" t="s">
        <v>1145</v>
      </c>
      <c r="D61" s="79" t="s">
        <v>1147</v>
      </c>
      <c r="E61" s="80" t="s">
        <v>556</v>
      </c>
      <c r="F61" s="81">
        <v>220.9</v>
      </c>
      <c r="G61" s="81">
        <v>221.95</v>
      </c>
      <c r="H61" s="81">
        <v>222.45</v>
      </c>
      <c r="I61" s="81">
        <v>665.3</v>
      </c>
      <c r="J61" s="1"/>
    </row>
    <row r="62" spans="1:10" x14ac:dyDescent="0.3">
      <c r="A62" s="1"/>
      <c r="B62" s="79" t="s">
        <v>76</v>
      </c>
      <c r="C62" s="79" t="s">
        <v>953</v>
      </c>
      <c r="D62" s="79" t="s">
        <v>66</v>
      </c>
      <c r="E62" s="80" t="s">
        <v>554</v>
      </c>
      <c r="F62" s="81">
        <v>624.54999999999995</v>
      </c>
      <c r="G62" s="81">
        <v>626.1</v>
      </c>
      <c r="H62" s="81">
        <v>594</v>
      </c>
      <c r="I62" s="81">
        <v>1844.65</v>
      </c>
      <c r="J62" s="1"/>
    </row>
    <row r="63" spans="1:10" x14ac:dyDescent="0.3">
      <c r="A63" s="1"/>
      <c r="B63" s="79" t="s">
        <v>76</v>
      </c>
      <c r="C63" s="79" t="s">
        <v>954</v>
      </c>
      <c r="D63" s="79" t="s">
        <v>66</v>
      </c>
      <c r="E63" s="80" t="s">
        <v>554</v>
      </c>
      <c r="F63" s="81">
        <v>2113.4499999999998</v>
      </c>
      <c r="G63" s="81">
        <v>1773.5</v>
      </c>
      <c r="H63" s="81">
        <v>1778.95</v>
      </c>
      <c r="I63" s="81">
        <v>5665.9</v>
      </c>
      <c r="J63" s="1"/>
    </row>
    <row r="64" spans="1:10" x14ac:dyDescent="0.3">
      <c r="A64" s="1"/>
      <c r="B64" s="79" t="s">
        <v>76</v>
      </c>
      <c r="C64" s="79" t="s">
        <v>1148</v>
      </c>
      <c r="D64" s="79" t="s">
        <v>66</v>
      </c>
      <c r="E64" s="80" t="s">
        <v>557</v>
      </c>
      <c r="F64" s="81">
        <v>383.1</v>
      </c>
      <c r="G64" s="81">
        <v>385.8</v>
      </c>
      <c r="H64" s="81">
        <v>387.53</v>
      </c>
      <c r="I64" s="81">
        <v>1156.43</v>
      </c>
      <c r="J64" s="1"/>
    </row>
    <row r="65" spans="1:10" x14ac:dyDescent="0.3">
      <c r="A65" s="1"/>
      <c r="B65" s="79" t="s">
        <v>76</v>
      </c>
      <c r="C65" s="79" t="s">
        <v>1016</v>
      </c>
      <c r="D65" s="79" t="s">
        <v>66</v>
      </c>
      <c r="E65" s="80" t="s">
        <v>557</v>
      </c>
      <c r="F65" s="81">
        <v>288.3</v>
      </c>
      <c r="G65" s="81">
        <v>290.2</v>
      </c>
      <c r="H65" s="81">
        <v>291.14999999999998</v>
      </c>
      <c r="I65" s="81">
        <v>869.65</v>
      </c>
      <c r="J65" s="1"/>
    </row>
    <row r="66" spans="1:10" x14ac:dyDescent="0.3">
      <c r="A66" s="1"/>
      <c r="B66" s="79" t="s">
        <v>76</v>
      </c>
      <c r="C66" s="79" t="s">
        <v>84</v>
      </c>
      <c r="D66" s="79" t="s">
        <v>1149</v>
      </c>
      <c r="E66" s="80" t="s">
        <v>555</v>
      </c>
      <c r="F66" s="81">
        <v>4030.6</v>
      </c>
      <c r="G66" s="81">
        <v>4076.6</v>
      </c>
      <c r="H66" s="81">
        <v>4071.3</v>
      </c>
      <c r="I66" s="81">
        <v>12178.5</v>
      </c>
      <c r="J66" s="1"/>
    </row>
    <row r="67" spans="1:10" x14ac:dyDescent="0.3">
      <c r="A67" s="1"/>
      <c r="B67" s="79" t="s">
        <v>76</v>
      </c>
      <c r="C67" s="79" t="s">
        <v>84</v>
      </c>
      <c r="D67" s="79" t="s">
        <v>1150</v>
      </c>
      <c r="E67" s="80" t="s">
        <v>555</v>
      </c>
      <c r="F67" s="81">
        <v>3989.35</v>
      </c>
      <c r="G67" s="81">
        <v>4031</v>
      </c>
      <c r="H67" s="81">
        <v>4022.3</v>
      </c>
      <c r="I67" s="81">
        <v>12042.65</v>
      </c>
      <c r="J67" s="1"/>
    </row>
    <row r="68" spans="1:10" x14ac:dyDescent="0.3">
      <c r="A68" s="1"/>
      <c r="B68" s="79" t="s">
        <v>76</v>
      </c>
      <c r="C68" s="79" t="s">
        <v>84</v>
      </c>
      <c r="D68" s="79" t="s">
        <v>1151</v>
      </c>
      <c r="E68" s="80" t="s">
        <v>555</v>
      </c>
      <c r="F68" s="81">
        <v>4734.7</v>
      </c>
      <c r="G68" s="81">
        <v>4799.45</v>
      </c>
      <c r="H68" s="81">
        <v>4768.3500000000004</v>
      </c>
      <c r="I68" s="81">
        <v>14302.5</v>
      </c>
      <c r="J68" s="1"/>
    </row>
    <row r="69" spans="1:10" x14ac:dyDescent="0.3">
      <c r="A69" s="1"/>
      <c r="B69" s="79" t="s">
        <v>76</v>
      </c>
      <c r="C69" s="79" t="s">
        <v>84</v>
      </c>
      <c r="D69" s="79" t="s">
        <v>47</v>
      </c>
      <c r="E69" s="80" t="s">
        <v>555</v>
      </c>
      <c r="F69" s="81">
        <v>6084.65</v>
      </c>
      <c r="G69" s="81">
        <v>6126.5</v>
      </c>
      <c r="H69" s="81">
        <v>6085.25</v>
      </c>
      <c r="I69" s="81">
        <v>18296.400000000001</v>
      </c>
      <c r="J69" s="1"/>
    </row>
    <row r="70" spans="1:10" x14ac:dyDescent="0.3">
      <c r="A70" s="1"/>
      <c r="B70" s="79" t="s">
        <v>76</v>
      </c>
      <c r="C70" s="79" t="s">
        <v>87</v>
      </c>
      <c r="D70" s="79" t="s">
        <v>1152</v>
      </c>
      <c r="E70" s="80" t="s">
        <v>555</v>
      </c>
      <c r="F70" s="81">
        <v>1650.85</v>
      </c>
      <c r="G70" s="81">
        <v>1595.7</v>
      </c>
      <c r="H70" s="81">
        <v>1621.85</v>
      </c>
      <c r="I70" s="81">
        <v>4868.3999999999996</v>
      </c>
      <c r="J70" s="1"/>
    </row>
    <row r="71" spans="1:10" x14ac:dyDescent="0.3">
      <c r="A71" s="1"/>
      <c r="B71" s="79" t="s">
        <v>76</v>
      </c>
      <c r="C71" s="79" t="s">
        <v>87</v>
      </c>
      <c r="D71" s="79" t="s">
        <v>1153</v>
      </c>
      <c r="E71" s="80" t="s">
        <v>555</v>
      </c>
      <c r="F71" s="81">
        <v>822.05</v>
      </c>
      <c r="G71" s="81">
        <v>809.65</v>
      </c>
      <c r="H71" s="81">
        <v>813.4</v>
      </c>
      <c r="I71" s="81">
        <v>2445.1</v>
      </c>
      <c r="J71" s="1"/>
    </row>
    <row r="72" spans="1:10" x14ac:dyDescent="0.3">
      <c r="A72" s="1"/>
      <c r="B72" s="79" t="s">
        <v>76</v>
      </c>
      <c r="C72" s="79" t="s">
        <v>1154</v>
      </c>
      <c r="D72" s="79" t="s">
        <v>1152</v>
      </c>
      <c r="E72" s="80" t="s">
        <v>555</v>
      </c>
      <c r="F72" s="81"/>
      <c r="G72" s="81"/>
      <c r="H72" s="81"/>
      <c r="I72" s="81">
        <v>0</v>
      </c>
      <c r="J72" s="1"/>
    </row>
    <row r="73" spans="1:10" x14ac:dyDescent="0.3">
      <c r="A73" s="1"/>
      <c r="B73" s="79" t="s">
        <v>76</v>
      </c>
      <c r="C73" s="79" t="s">
        <v>1154</v>
      </c>
      <c r="D73" s="79" t="s">
        <v>1155</v>
      </c>
      <c r="E73" s="80" t="s">
        <v>555</v>
      </c>
      <c r="F73" s="81"/>
      <c r="G73" s="81"/>
      <c r="H73" s="81"/>
      <c r="I73" s="81">
        <v>0</v>
      </c>
      <c r="J73" s="1"/>
    </row>
    <row r="74" spans="1:10" x14ac:dyDescent="0.3">
      <c r="A74" s="1"/>
      <c r="B74" s="79" t="s">
        <v>76</v>
      </c>
      <c r="C74" s="79" t="s">
        <v>1154</v>
      </c>
      <c r="D74" s="79" t="s">
        <v>1156</v>
      </c>
      <c r="E74" s="80" t="s">
        <v>555</v>
      </c>
      <c r="F74" s="81"/>
      <c r="G74" s="81"/>
      <c r="H74" s="81"/>
      <c r="I74" s="81">
        <v>0</v>
      </c>
      <c r="J74" s="1"/>
    </row>
    <row r="75" spans="1:10" x14ac:dyDescent="0.3">
      <c r="A75" s="1"/>
      <c r="B75" s="79" t="s">
        <v>76</v>
      </c>
      <c r="C75" s="79" t="s">
        <v>1157</v>
      </c>
      <c r="D75" s="79" t="s">
        <v>291</v>
      </c>
      <c r="E75" s="80" t="s">
        <v>555</v>
      </c>
      <c r="F75" s="81"/>
      <c r="G75" s="81"/>
      <c r="H75" s="81"/>
      <c r="I75" s="81">
        <v>0</v>
      </c>
      <c r="J75" s="1"/>
    </row>
    <row r="76" spans="1:10" x14ac:dyDescent="0.3">
      <c r="A76" s="1"/>
      <c r="B76" s="79" t="s">
        <v>76</v>
      </c>
      <c r="C76" s="79" t="s">
        <v>1157</v>
      </c>
      <c r="D76" s="79" t="s">
        <v>1158</v>
      </c>
      <c r="E76" s="80" t="s">
        <v>555</v>
      </c>
      <c r="F76" s="81"/>
      <c r="G76" s="81"/>
      <c r="H76" s="81"/>
      <c r="I76" s="81">
        <v>0</v>
      </c>
      <c r="J76" s="1"/>
    </row>
    <row r="77" spans="1:10" x14ac:dyDescent="0.3">
      <c r="A77" s="1"/>
      <c r="B77" s="79" t="s">
        <v>76</v>
      </c>
      <c r="C77" s="79" t="s">
        <v>1157</v>
      </c>
      <c r="D77" s="79" t="s">
        <v>1151</v>
      </c>
      <c r="E77" s="80" t="s">
        <v>555</v>
      </c>
      <c r="F77" s="81"/>
      <c r="G77" s="81"/>
      <c r="H77" s="81"/>
      <c r="I77" s="81">
        <v>0</v>
      </c>
      <c r="J77" s="1"/>
    </row>
    <row r="78" spans="1:10" x14ac:dyDescent="0.3">
      <c r="A78" s="1"/>
      <c r="B78" s="79" t="s">
        <v>88</v>
      </c>
      <c r="C78" s="79" t="s">
        <v>89</v>
      </c>
      <c r="D78" s="79" t="s">
        <v>1159</v>
      </c>
      <c r="E78" s="80" t="s">
        <v>555</v>
      </c>
      <c r="F78" s="81">
        <v>4206.8999999999996</v>
      </c>
      <c r="G78" s="81">
        <v>4174.8999999999996</v>
      </c>
      <c r="H78" s="81">
        <v>4311.3500000000004</v>
      </c>
      <c r="I78" s="81">
        <v>12693.15</v>
      </c>
      <c r="J78" s="1"/>
    </row>
    <row r="79" spans="1:10" x14ac:dyDescent="0.3">
      <c r="A79" s="1"/>
      <c r="B79" s="79" t="s">
        <v>88</v>
      </c>
      <c r="C79" s="79" t="s">
        <v>89</v>
      </c>
      <c r="D79" s="79" t="s">
        <v>279</v>
      </c>
      <c r="E79" s="80" t="s">
        <v>555</v>
      </c>
      <c r="F79" s="81">
        <v>4216.1000000000004</v>
      </c>
      <c r="G79" s="81">
        <v>4170.1499999999996</v>
      </c>
      <c r="H79" s="81">
        <v>4315.6499999999996</v>
      </c>
      <c r="I79" s="81">
        <v>12701.9</v>
      </c>
      <c r="J79" s="1"/>
    </row>
    <row r="80" spans="1:10" x14ac:dyDescent="0.3">
      <c r="A80" s="1"/>
      <c r="B80" s="79" t="s">
        <v>88</v>
      </c>
      <c r="C80" s="79" t="s">
        <v>89</v>
      </c>
      <c r="D80" s="79" t="s">
        <v>1160</v>
      </c>
      <c r="E80" s="80" t="s">
        <v>555</v>
      </c>
      <c r="F80" s="81">
        <v>4326.3999999999996</v>
      </c>
      <c r="G80" s="81">
        <v>4298.95</v>
      </c>
      <c r="H80" s="81">
        <v>4400.8500000000004</v>
      </c>
      <c r="I80" s="81">
        <v>13026.2</v>
      </c>
      <c r="J80" s="1"/>
    </row>
    <row r="81" spans="1:10" x14ac:dyDescent="0.3">
      <c r="A81" s="1"/>
      <c r="B81" s="79" t="s">
        <v>593</v>
      </c>
      <c r="C81" s="79" t="s">
        <v>955</v>
      </c>
      <c r="D81" s="79" t="s">
        <v>66</v>
      </c>
      <c r="E81" s="80" t="s">
        <v>554</v>
      </c>
      <c r="F81" s="81">
        <v>99.95</v>
      </c>
      <c r="G81" s="81">
        <v>136.9</v>
      </c>
      <c r="H81" s="81">
        <v>109.75</v>
      </c>
      <c r="I81" s="81">
        <v>346.6</v>
      </c>
      <c r="J81" s="1"/>
    </row>
    <row r="82" spans="1:10" x14ac:dyDescent="0.3">
      <c r="A82" s="1"/>
      <c r="B82" s="79" t="s">
        <v>593</v>
      </c>
      <c r="C82" s="79" t="s">
        <v>956</v>
      </c>
      <c r="D82" s="79" t="s">
        <v>66</v>
      </c>
      <c r="E82" s="80" t="s">
        <v>554</v>
      </c>
      <c r="F82" s="81">
        <v>46.85</v>
      </c>
      <c r="G82" s="81">
        <v>62.35</v>
      </c>
      <c r="H82" s="81">
        <v>53</v>
      </c>
      <c r="I82" s="81">
        <v>162.19999999999999</v>
      </c>
      <c r="J82" s="1"/>
    </row>
    <row r="83" spans="1:10" x14ac:dyDescent="0.3">
      <c r="A83" s="1"/>
      <c r="B83" s="79" t="s">
        <v>594</v>
      </c>
      <c r="C83" s="79" t="s">
        <v>957</v>
      </c>
      <c r="D83" s="79" t="s">
        <v>66</v>
      </c>
      <c r="E83" s="80" t="s">
        <v>554</v>
      </c>
      <c r="F83" s="81">
        <v>78</v>
      </c>
      <c r="G83" s="81">
        <v>73.349999999999994</v>
      </c>
      <c r="H83" s="81">
        <v>71.25</v>
      </c>
      <c r="I83" s="81">
        <v>222.6</v>
      </c>
      <c r="J83" s="1"/>
    </row>
    <row r="84" spans="1:10" x14ac:dyDescent="0.3">
      <c r="A84" s="1"/>
      <c r="B84" s="79" t="s">
        <v>594</v>
      </c>
      <c r="C84" s="79" t="s">
        <v>958</v>
      </c>
      <c r="D84" s="79" t="s">
        <v>66</v>
      </c>
      <c r="E84" s="80" t="s">
        <v>554</v>
      </c>
      <c r="F84" s="81">
        <v>89.85</v>
      </c>
      <c r="G84" s="81">
        <v>82.8</v>
      </c>
      <c r="H84" s="81">
        <v>81.7</v>
      </c>
      <c r="I84" s="81">
        <v>254.35</v>
      </c>
      <c r="J84" s="1"/>
    </row>
    <row r="85" spans="1:10" x14ac:dyDescent="0.3">
      <c r="A85" s="1"/>
      <c r="B85" s="79" t="s">
        <v>594</v>
      </c>
      <c r="C85" s="79" t="s">
        <v>959</v>
      </c>
      <c r="D85" s="79" t="s">
        <v>66</v>
      </c>
      <c r="E85" s="80" t="s">
        <v>554</v>
      </c>
      <c r="F85" s="81">
        <v>92.8</v>
      </c>
      <c r="G85" s="81">
        <v>85.15</v>
      </c>
      <c r="H85" s="81">
        <v>84.25</v>
      </c>
      <c r="I85" s="81">
        <v>262.2</v>
      </c>
      <c r="J85" s="1"/>
    </row>
    <row r="86" spans="1:10" x14ac:dyDescent="0.3">
      <c r="A86" s="1"/>
      <c r="B86" s="79" t="s">
        <v>594</v>
      </c>
      <c r="C86" s="79" t="s">
        <v>960</v>
      </c>
      <c r="D86" s="79" t="s">
        <v>66</v>
      </c>
      <c r="E86" s="80" t="s">
        <v>554</v>
      </c>
      <c r="F86" s="81">
        <v>178.2</v>
      </c>
      <c r="G86" s="81">
        <v>173.55</v>
      </c>
      <c r="H86" s="81">
        <v>183</v>
      </c>
      <c r="I86" s="81">
        <v>534.75</v>
      </c>
      <c r="J86" s="1"/>
    </row>
    <row r="87" spans="1:10" x14ac:dyDescent="0.3">
      <c r="A87" s="1"/>
      <c r="B87" s="79" t="s">
        <v>600</v>
      </c>
      <c r="C87" s="79" t="s">
        <v>1161</v>
      </c>
      <c r="D87" s="79" t="s">
        <v>1162</v>
      </c>
      <c r="E87" s="80" t="s">
        <v>555</v>
      </c>
      <c r="F87" s="81"/>
      <c r="G87" s="81"/>
      <c r="H87" s="81"/>
      <c r="I87" s="81">
        <v>0</v>
      </c>
      <c r="J87" s="1"/>
    </row>
    <row r="88" spans="1:10" x14ac:dyDescent="0.3">
      <c r="A88" s="1"/>
      <c r="B88" s="79" t="s">
        <v>600</v>
      </c>
      <c r="C88" s="79" t="s">
        <v>1161</v>
      </c>
      <c r="D88" s="79" t="s">
        <v>1163</v>
      </c>
      <c r="E88" s="80" t="s">
        <v>555</v>
      </c>
      <c r="F88" s="81"/>
      <c r="G88" s="81"/>
      <c r="H88" s="81"/>
      <c r="I88" s="81">
        <v>0</v>
      </c>
      <c r="J88" s="1"/>
    </row>
    <row r="89" spans="1:10" x14ac:dyDescent="0.3">
      <c r="A89" s="1"/>
      <c r="B89" s="79" t="s">
        <v>572</v>
      </c>
      <c r="C89" s="79" t="s">
        <v>1164</v>
      </c>
      <c r="D89" s="79" t="s">
        <v>1164</v>
      </c>
      <c r="E89" s="80" t="s">
        <v>557</v>
      </c>
      <c r="F89" s="81">
        <v>640.75</v>
      </c>
      <c r="G89" s="81">
        <v>646.45000000000005</v>
      </c>
      <c r="H89" s="81">
        <v>672.2</v>
      </c>
      <c r="I89" s="81">
        <v>1959.4</v>
      </c>
      <c r="J89" s="1"/>
    </row>
    <row r="90" spans="1:10" x14ac:dyDescent="0.3">
      <c r="A90" s="1"/>
      <c r="B90" s="79" t="s">
        <v>281</v>
      </c>
      <c r="C90" s="79" t="s">
        <v>1023</v>
      </c>
      <c r="D90" s="79" t="s">
        <v>66</v>
      </c>
      <c r="E90" s="80" t="s">
        <v>556</v>
      </c>
      <c r="F90" s="81">
        <v>373.3</v>
      </c>
      <c r="G90" s="81">
        <v>333.65</v>
      </c>
      <c r="H90" s="81">
        <v>337.75</v>
      </c>
      <c r="I90" s="81">
        <v>1044.7</v>
      </c>
      <c r="J90" s="1"/>
    </row>
    <row r="91" spans="1:10" x14ac:dyDescent="0.3">
      <c r="A91" s="1"/>
      <c r="B91" s="79" t="s">
        <v>285</v>
      </c>
      <c r="C91" s="79" t="s">
        <v>1024</v>
      </c>
      <c r="D91" s="79" t="s">
        <v>66</v>
      </c>
      <c r="E91" s="80" t="s">
        <v>556</v>
      </c>
      <c r="F91" s="81">
        <v>348.2</v>
      </c>
      <c r="G91" s="81">
        <v>325.45</v>
      </c>
      <c r="H91" s="81">
        <v>322.64999999999998</v>
      </c>
      <c r="I91" s="81">
        <v>996.3</v>
      </c>
      <c r="J91" s="1"/>
    </row>
    <row r="92" spans="1:10" x14ac:dyDescent="0.3">
      <c r="A92" s="1"/>
      <c r="B92" s="79" t="s">
        <v>581</v>
      </c>
      <c r="C92" s="79" t="s">
        <v>961</v>
      </c>
      <c r="D92" s="79" t="s">
        <v>1133</v>
      </c>
      <c r="E92" s="80" t="s">
        <v>554</v>
      </c>
      <c r="F92" s="81">
        <v>85.5</v>
      </c>
      <c r="G92" s="81">
        <v>81.45</v>
      </c>
      <c r="H92" s="81">
        <v>80.8</v>
      </c>
      <c r="I92" s="81">
        <v>247.75</v>
      </c>
      <c r="J92" s="1"/>
    </row>
    <row r="93" spans="1:10" x14ac:dyDescent="0.3">
      <c r="A93" s="1"/>
      <c r="B93" s="79" t="s">
        <v>564</v>
      </c>
      <c r="C93" s="79" t="s">
        <v>962</v>
      </c>
      <c r="D93" s="79" t="s">
        <v>66</v>
      </c>
      <c r="E93" s="80" t="s">
        <v>554</v>
      </c>
      <c r="F93" s="81">
        <v>412.15</v>
      </c>
      <c r="G93" s="81">
        <v>427.55</v>
      </c>
      <c r="H93" s="81">
        <v>418.2</v>
      </c>
      <c r="I93" s="81">
        <v>1257.9000000000001</v>
      </c>
      <c r="J93" s="1"/>
    </row>
    <row r="94" spans="1:10" x14ac:dyDescent="0.3">
      <c r="A94" s="1"/>
      <c r="B94" s="79" t="s">
        <v>582</v>
      </c>
      <c r="C94" s="79" t="s">
        <v>963</v>
      </c>
      <c r="D94" s="79" t="s">
        <v>66</v>
      </c>
      <c r="E94" s="80" t="s">
        <v>554</v>
      </c>
      <c r="F94" s="81">
        <v>348.3</v>
      </c>
      <c r="G94" s="81">
        <v>325.75</v>
      </c>
      <c r="H94" s="81">
        <v>349.5</v>
      </c>
      <c r="I94" s="81">
        <v>1023.55</v>
      </c>
      <c r="J94" s="1"/>
    </row>
    <row r="95" spans="1:10" x14ac:dyDescent="0.3">
      <c r="A95" s="1"/>
      <c r="B95" s="79" t="s">
        <v>558</v>
      </c>
      <c r="C95" s="79" t="s">
        <v>964</v>
      </c>
      <c r="D95" s="79" t="s">
        <v>66</v>
      </c>
      <c r="E95" s="80" t="s">
        <v>554</v>
      </c>
      <c r="F95" s="81">
        <v>1676.4</v>
      </c>
      <c r="G95" s="81">
        <v>1737.55</v>
      </c>
      <c r="H95" s="81">
        <v>1603</v>
      </c>
      <c r="I95" s="81">
        <v>5016.95</v>
      </c>
      <c r="J95" s="1"/>
    </row>
    <row r="96" spans="1:10" x14ac:dyDescent="0.3">
      <c r="A96" s="1"/>
      <c r="B96" s="79" t="s">
        <v>569</v>
      </c>
      <c r="C96" s="79" t="s">
        <v>1165</v>
      </c>
      <c r="D96" s="79" t="s">
        <v>66</v>
      </c>
      <c r="E96" s="80" t="s">
        <v>555</v>
      </c>
      <c r="F96" s="81"/>
      <c r="G96" s="81"/>
      <c r="H96" s="81"/>
      <c r="I96" s="81">
        <v>0</v>
      </c>
      <c r="J96" s="1"/>
    </row>
    <row r="97" spans="1:10" x14ac:dyDescent="0.3">
      <c r="A97" s="1"/>
      <c r="B97" s="79" t="s">
        <v>569</v>
      </c>
      <c r="C97" s="79" t="s">
        <v>1166</v>
      </c>
      <c r="D97" s="79" t="s">
        <v>66</v>
      </c>
      <c r="E97" s="80" t="s">
        <v>555</v>
      </c>
      <c r="F97" s="81"/>
      <c r="G97" s="81"/>
      <c r="H97" s="81"/>
      <c r="I97" s="81">
        <v>0</v>
      </c>
      <c r="J97" s="1"/>
    </row>
    <row r="98" spans="1:10" x14ac:dyDescent="0.3">
      <c r="A98" s="1"/>
      <c r="B98" s="79" t="s">
        <v>566</v>
      </c>
      <c r="C98" s="79" t="s">
        <v>965</v>
      </c>
      <c r="D98" s="79" t="s">
        <v>66</v>
      </c>
      <c r="E98" s="80" t="s">
        <v>554</v>
      </c>
      <c r="F98" s="81">
        <v>1312.5</v>
      </c>
      <c r="G98" s="81">
        <v>1304.0999999999999</v>
      </c>
      <c r="H98" s="81">
        <v>1048.0999999999999</v>
      </c>
      <c r="I98" s="81">
        <v>3664.7</v>
      </c>
      <c r="J98" s="1"/>
    </row>
    <row r="99" spans="1:10" x14ac:dyDescent="0.3">
      <c r="A99" s="1"/>
      <c r="B99" s="79" t="s">
        <v>573</v>
      </c>
      <c r="C99" s="79" t="s">
        <v>1167</v>
      </c>
      <c r="D99" s="79" t="s">
        <v>66</v>
      </c>
      <c r="E99" s="80" t="s">
        <v>557</v>
      </c>
      <c r="F99" s="81"/>
      <c r="G99" s="81"/>
      <c r="H99" s="81"/>
      <c r="I99" s="81">
        <v>0</v>
      </c>
      <c r="J99" s="1"/>
    </row>
    <row r="100" spans="1:10" x14ac:dyDescent="0.3">
      <c r="A100" s="1"/>
      <c r="B100" s="79" t="s">
        <v>570</v>
      </c>
      <c r="C100" s="79" t="s">
        <v>966</v>
      </c>
      <c r="D100" s="79" t="s">
        <v>66</v>
      </c>
      <c r="E100" s="80" t="s">
        <v>554</v>
      </c>
      <c r="F100" s="81">
        <v>100.8</v>
      </c>
      <c r="G100" s="81">
        <v>100.8</v>
      </c>
      <c r="H100" s="81">
        <v>100.8</v>
      </c>
      <c r="I100" s="81">
        <v>302.39999999999998</v>
      </c>
      <c r="J100" s="1"/>
    </row>
    <row r="101" spans="1:10" x14ac:dyDescent="0.3">
      <c r="A101" s="1"/>
      <c r="B101" s="79" t="s">
        <v>570</v>
      </c>
      <c r="C101" s="79" t="s">
        <v>967</v>
      </c>
      <c r="D101" s="79" t="s">
        <v>66</v>
      </c>
      <c r="E101" s="80" t="s">
        <v>554</v>
      </c>
      <c r="F101" s="81">
        <v>21.6</v>
      </c>
      <c r="G101" s="81">
        <v>21.6</v>
      </c>
      <c r="H101" s="81">
        <v>21.6</v>
      </c>
      <c r="I101" s="81">
        <v>64.8</v>
      </c>
      <c r="J101" s="1"/>
    </row>
    <row r="102" spans="1:10" x14ac:dyDescent="0.3">
      <c r="A102" s="1"/>
      <c r="B102" s="79" t="s">
        <v>595</v>
      </c>
      <c r="C102" s="79" t="s">
        <v>1168</v>
      </c>
      <c r="D102" s="79" t="s">
        <v>66</v>
      </c>
      <c r="E102" s="80" t="s">
        <v>557</v>
      </c>
      <c r="F102" s="81">
        <v>1961.6</v>
      </c>
      <c r="G102" s="81">
        <v>2045.5</v>
      </c>
      <c r="H102" s="81">
        <v>2053.3000000000002</v>
      </c>
      <c r="I102" s="81">
        <v>6060.4</v>
      </c>
      <c r="J102" s="1"/>
    </row>
    <row r="103" spans="1:10" x14ac:dyDescent="0.3">
      <c r="A103" s="1"/>
      <c r="B103" s="79" t="s">
        <v>44</v>
      </c>
      <c r="C103" s="79" t="s">
        <v>91</v>
      </c>
      <c r="D103" s="79" t="s">
        <v>66</v>
      </c>
      <c r="E103" s="80" t="s">
        <v>554</v>
      </c>
      <c r="F103" s="81">
        <v>7272.1</v>
      </c>
      <c r="G103" s="81">
        <v>4702.8500000000004</v>
      </c>
      <c r="H103" s="81">
        <v>4400.8999999999996</v>
      </c>
      <c r="I103" s="81">
        <v>16375.85</v>
      </c>
      <c r="J103" s="1"/>
    </row>
    <row r="104" spans="1:10" x14ac:dyDescent="0.3">
      <c r="A104" s="1"/>
      <c r="B104" s="79" t="s">
        <v>44</v>
      </c>
      <c r="C104" s="79" t="s">
        <v>1169</v>
      </c>
      <c r="D104" s="79" t="s">
        <v>66</v>
      </c>
      <c r="E104" s="80" t="s">
        <v>557</v>
      </c>
      <c r="F104" s="81">
        <v>1574.75</v>
      </c>
      <c r="G104" s="81">
        <v>1677.05</v>
      </c>
      <c r="H104" s="81">
        <v>1692.25</v>
      </c>
      <c r="I104" s="81">
        <v>4944.05</v>
      </c>
      <c r="J104" s="1"/>
    </row>
    <row r="105" spans="1:10" x14ac:dyDescent="0.3">
      <c r="A105" s="1"/>
      <c r="B105" s="79" t="s">
        <v>44</v>
      </c>
      <c r="C105" s="79" t="s">
        <v>1170</v>
      </c>
      <c r="D105" s="79" t="s">
        <v>66</v>
      </c>
      <c r="E105" s="80" t="s">
        <v>557</v>
      </c>
      <c r="F105" s="81">
        <v>798.45</v>
      </c>
      <c r="G105" s="81">
        <v>849.75</v>
      </c>
      <c r="H105" s="81">
        <v>856.9</v>
      </c>
      <c r="I105" s="81">
        <v>2505.1</v>
      </c>
      <c r="J105" s="1"/>
    </row>
    <row r="106" spans="1:10" x14ac:dyDescent="0.3">
      <c r="A106" s="1"/>
      <c r="B106" s="79" t="s">
        <v>44</v>
      </c>
      <c r="C106" s="79" t="s">
        <v>98</v>
      </c>
      <c r="D106" s="79" t="s">
        <v>1149</v>
      </c>
      <c r="E106" s="80" t="s">
        <v>555</v>
      </c>
      <c r="F106" s="81">
        <v>4312.3500000000004</v>
      </c>
      <c r="G106" s="81">
        <v>4333.3</v>
      </c>
      <c r="H106" s="81">
        <v>4328.5</v>
      </c>
      <c r="I106" s="81">
        <v>12974.15</v>
      </c>
      <c r="J106" s="1"/>
    </row>
    <row r="107" spans="1:10" x14ac:dyDescent="0.3">
      <c r="A107" s="1"/>
      <c r="B107" s="79" t="s">
        <v>44</v>
      </c>
      <c r="C107" s="79" t="s">
        <v>98</v>
      </c>
      <c r="D107" s="79" t="s">
        <v>1150</v>
      </c>
      <c r="E107" s="80" t="s">
        <v>555</v>
      </c>
      <c r="F107" s="81">
        <v>4727.75</v>
      </c>
      <c r="G107" s="81">
        <v>4697.75</v>
      </c>
      <c r="H107" s="81">
        <v>4760.6000000000004</v>
      </c>
      <c r="I107" s="81">
        <v>14186.1</v>
      </c>
      <c r="J107" s="1"/>
    </row>
    <row r="108" spans="1:10" x14ac:dyDescent="0.3">
      <c r="A108" s="1"/>
      <c r="B108" s="79" t="s">
        <v>44</v>
      </c>
      <c r="C108" s="79" t="s">
        <v>98</v>
      </c>
      <c r="D108" s="79" t="s">
        <v>1151</v>
      </c>
      <c r="E108" s="80" t="s">
        <v>555</v>
      </c>
      <c r="F108" s="81">
        <v>4798.55</v>
      </c>
      <c r="G108" s="81">
        <v>4697.75</v>
      </c>
      <c r="H108" s="81">
        <v>4808.1499999999996</v>
      </c>
      <c r="I108" s="81">
        <v>14304.45</v>
      </c>
      <c r="J108" s="1"/>
    </row>
    <row r="109" spans="1:10" x14ac:dyDescent="0.3">
      <c r="A109" s="1"/>
      <c r="B109" s="79" t="s">
        <v>44</v>
      </c>
      <c r="C109" s="79" t="s">
        <v>98</v>
      </c>
      <c r="D109" s="79" t="s">
        <v>47</v>
      </c>
      <c r="E109" s="80" t="s">
        <v>555</v>
      </c>
      <c r="F109" s="81">
        <v>6739.75</v>
      </c>
      <c r="G109" s="81">
        <v>6626.3</v>
      </c>
      <c r="H109" s="81">
        <v>6672.6</v>
      </c>
      <c r="I109" s="81">
        <v>20038.650000000001</v>
      </c>
      <c r="J109" s="1"/>
    </row>
    <row r="110" spans="1:10" x14ac:dyDescent="0.3">
      <c r="A110" s="1"/>
      <c r="B110" s="79" t="s">
        <v>44</v>
      </c>
      <c r="C110" s="79" t="s">
        <v>102</v>
      </c>
      <c r="D110" s="79" t="s">
        <v>291</v>
      </c>
      <c r="E110" s="80" t="s">
        <v>555</v>
      </c>
      <c r="F110" s="81"/>
      <c r="G110" s="81"/>
      <c r="H110" s="81">
        <v>2744.1</v>
      </c>
      <c r="I110" s="81">
        <v>2744.1</v>
      </c>
      <c r="J110" s="1"/>
    </row>
    <row r="111" spans="1:10" x14ac:dyDescent="0.3">
      <c r="A111" s="1"/>
      <c r="B111" s="79" t="s">
        <v>44</v>
      </c>
      <c r="C111" s="79" t="s">
        <v>102</v>
      </c>
      <c r="D111" s="79" t="s">
        <v>47</v>
      </c>
      <c r="E111" s="80" t="s">
        <v>555</v>
      </c>
      <c r="F111" s="81"/>
      <c r="G111" s="81"/>
      <c r="H111" s="81">
        <v>830.9</v>
      </c>
      <c r="I111" s="81">
        <v>830.9</v>
      </c>
      <c r="J111" s="1"/>
    </row>
    <row r="112" spans="1:10" x14ac:dyDescent="0.3">
      <c r="A112" s="1"/>
      <c r="B112" s="79" t="s">
        <v>44</v>
      </c>
      <c r="C112" s="79" t="s">
        <v>968</v>
      </c>
      <c r="D112" s="79" t="s">
        <v>66</v>
      </c>
      <c r="E112" s="80" t="s">
        <v>554</v>
      </c>
      <c r="F112" s="81">
        <v>71.5</v>
      </c>
      <c r="G112" s="81">
        <v>71.2</v>
      </c>
      <c r="H112" s="81">
        <v>71.099999999999994</v>
      </c>
      <c r="I112" s="81">
        <v>213.8</v>
      </c>
      <c r="J112" s="1"/>
    </row>
    <row r="113" spans="1:10" x14ac:dyDescent="0.3">
      <c r="A113" s="1"/>
      <c r="B113" s="79" t="s">
        <v>574</v>
      </c>
      <c r="C113" s="79" t="s">
        <v>1171</v>
      </c>
      <c r="D113" s="79" t="s">
        <v>66</v>
      </c>
      <c r="E113" s="80" t="s">
        <v>557</v>
      </c>
      <c r="F113" s="81">
        <v>1.4</v>
      </c>
      <c r="G113" s="81">
        <v>1.8</v>
      </c>
      <c r="H113" s="81">
        <v>1.45</v>
      </c>
      <c r="I113" s="81">
        <v>4.6500000000000004</v>
      </c>
      <c r="J113" s="1"/>
    </row>
    <row r="114" spans="1:10" x14ac:dyDescent="0.3">
      <c r="A114" s="1"/>
      <c r="B114" s="79" t="s">
        <v>296</v>
      </c>
      <c r="C114" s="79" t="s">
        <v>969</v>
      </c>
      <c r="D114" s="79" t="s">
        <v>66</v>
      </c>
      <c r="E114" s="80" t="s">
        <v>554</v>
      </c>
      <c r="F114" s="81">
        <v>681.95</v>
      </c>
      <c r="G114" s="81">
        <v>673.5</v>
      </c>
      <c r="H114" s="81">
        <v>670.7</v>
      </c>
      <c r="I114" s="81">
        <v>2026.15</v>
      </c>
      <c r="J114" s="1"/>
    </row>
    <row r="115" spans="1:10" x14ac:dyDescent="0.3">
      <c r="A115" s="1"/>
      <c r="B115" s="79" t="s">
        <v>576</v>
      </c>
      <c r="C115" s="79" t="s">
        <v>970</v>
      </c>
      <c r="D115" s="79" t="s">
        <v>66</v>
      </c>
      <c r="E115" s="80" t="s">
        <v>554</v>
      </c>
      <c r="F115" s="81">
        <v>28.65</v>
      </c>
      <c r="G115" s="81">
        <v>30.9</v>
      </c>
      <c r="H115" s="81">
        <v>27.25</v>
      </c>
      <c r="I115" s="81">
        <v>86.8</v>
      </c>
      <c r="J115" s="1"/>
    </row>
    <row r="116" spans="1:10" x14ac:dyDescent="0.3">
      <c r="A116" s="1"/>
      <c r="B116" s="79" t="s">
        <v>596</v>
      </c>
      <c r="C116" s="79" t="s">
        <v>1172</v>
      </c>
      <c r="D116" s="79" t="s">
        <v>66</v>
      </c>
      <c r="E116" s="80" t="s">
        <v>557</v>
      </c>
      <c r="F116" s="81">
        <v>115.6</v>
      </c>
      <c r="G116" s="81">
        <v>120.85</v>
      </c>
      <c r="H116" s="81">
        <v>126.65</v>
      </c>
      <c r="I116" s="81">
        <v>363.1</v>
      </c>
      <c r="J116" s="1"/>
    </row>
    <row r="117" spans="1:10" x14ac:dyDescent="0.3">
      <c r="A117" s="1"/>
      <c r="B117" s="79" t="s">
        <v>320</v>
      </c>
      <c r="C117" s="79" t="s">
        <v>1173</v>
      </c>
      <c r="D117" s="79" t="s">
        <v>66</v>
      </c>
      <c r="E117" s="80" t="s">
        <v>555</v>
      </c>
      <c r="F117" s="81"/>
      <c r="G117" s="81"/>
      <c r="H117" s="81"/>
      <c r="I117" s="81">
        <v>0</v>
      </c>
      <c r="J117" s="1"/>
    </row>
    <row r="118" spans="1:10" x14ac:dyDescent="0.3">
      <c r="A118" s="1"/>
      <c r="B118" s="79" t="s">
        <v>583</v>
      </c>
      <c r="C118" s="79" t="s">
        <v>1034</v>
      </c>
      <c r="D118" s="79" t="s">
        <v>66</v>
      </c>
      <c r="E118" s="80" t="s">
        <v>557</v>
      </c>
      <c r="F118" s="81">
        <v>90.9</v>
      </c>
      <c r="G118" s="81">
        <v>111</v>
      </c>
      <c r="H118" s="81">
        <v>130.34875</v>
      </c>
      <c r="I118" s="81">
        <v>332.24874999999997</v>
      </c>
      <c r="J118" s="1"/>
    </row>
    <row r="119" spans="1:10" x14ac:dyDescent="0.3">
      <c r="A119" s="1"/>
      <c r="B119" s="79" t="s">
        <v>105</v>
      </c>
      <c r="C119" s="79" t="s">
        <v>971</v>
      </c>
      <c r="D119" s="79" t="s">
        <v>66</v>
      </c>
      <c r="E119" s="80" t="s">
        <v>554</v>
      </c>
      <c r="F119" s="81">
        <v>34.5</v>
      </c>
      <c r="G119" s="81">
        <v>34.450000000000003</v>
      </c>
      <c r="H119" s="81">
        <v>20.55</v>
      </c>
      <c r="I119" s="81">
        <v>89.5</v>
      </c>
      <c r="J119" s="1"/>
    </row>
    <row r="120" spans="1:10" x14ac:dyDescent="0.3">
      <c r="A120" s="1"/>
      <c r="B120" s="79" t="s">
        <v>105</v>
      </c>
      <c r="C120" s="79" t="s">
        <v>972</v>
      </c>
      <c r="D120" s="79" t="s">
        <v>66</v>
      </c>
      <c r="E120" s="80" t="s">
        <v>554</v>
      </c>
      <c r="F120" s="81">
        <v>2080.4</v>
      </c>
      <c r="G120" s="81">
        <v>2134.5</v>
      </c>
      <c r="H120" s="81">
        <v>2116.8000000000002</v>
      </c>
      <c r="I120" s="81">
        <v>6331.7</v>
      </c>
      <c r="J120" s="1"/>
    </row>
    <row r="121" spans="1:10" x14ac:dyDescent="0.3">
      <c r="A121" s="1"/>
      <c r="B121" s="79" t="s">
        <v>105</v>
      </c>
      <c r="C121" s="79" t="s">
        <v>110</v>
      </c>
      <c r="D121" s="79" t="s">
        <v>66</v>
      </c>
      <c r="E121" s="80" t="s">
        <v>554</v>
      </c>
      <c r="F121" s="81">
        <v>354.5</v>
      </c>
      <c r="G121" s="81">
        <v>385.85</v>
      </c>
      <c r="H121" s="81">
        <v>235.1</v>
      </c>
      <c r="I121" s="81">
        <v>975.45</v>
      </c>
      <c r="J121" s="1"/>
    </row>
    <row r="122" spans="1:10" x14ac:dyDescent="0.3">
      <c r="A122" s="1"/>
      <c r="B122" s="79" t="s">
        <v>105</v>
      </c>
      <c r="C122" s="79" t="s">
        <v>974</v>
      </c>
      <c r="D122" s="79" t="s">
        <v>66</v>
      </c>
      <c r="E122" s="80" t="s">
        <v>554</v>
      </c>
      <c r="F122" s="81">
        <v>233.05</v>
      </c>
      <c r="G122" s="81">
        <v>168.7</v>
      </c>
      <c r="H122" s="81">
        <v>163.65</v>
      </c>
      <c r="I122" s="81">
        <v>565.4</v>
      </c>
      <c r="J122" s="1"/>
    </row>
    <row r="123" spans="1:10" x14ac:dyDescent="0.3">
      <c r="A123" s="1"/>
      <c r="B123" s="79" t="s">
        <v>112</v>
      </c>
      <c r="C123" s="79" t="s">
        <v>1037</v>
      </c>
      <c r="D123" s="79" t="s">
        <v>66</v>
      </c>
      <c r="E123" s="80" t="s">
        <v>556</v>
      </c>
      <c r="F123" s="81">
        <v>2408.7550000000001</v>
      </c>
      <c r="G123" s="81">
        <v>1886.2</v>
      </c>
      <c r="H123" s="81">
        <v>1974.6</v>
      </c>
      <c r="I123" s="81">
        <v>6269.5550000000003</v>
      </c>
      <c r="J123" s="1"/>
    </row>
    <row r="124" spans="1:10" x14ac:dyDescent="0.3">
      <c r="A124" s="1"/>
      <c r="B124" s="79" t="s">
        <v>112</v>
      </c>
      <c r="C124" s="79" t="s">
        <v>1038</v>
      </c>
      <c r="D124" s="79" t="s">
        <v>66</v>
      </c>
      <c r="E124" s="80" t="s">
        <v>556</v>
      </c>
      <c r="F124" s="81">
        <v>2036.4</v>
      </c>
      <c r="G124" s="81">
        <v>2038.55</v>
      </c>
      <c r="H124" s="81">
        <v>1768.1</v>
      </c>
      <c r="I124" s="81">
        <v>5843.05</v>
      </c>
      <c r="J124" s="1"/>
    </row>
    <row r="125" spans="1:10" x14ac:dyDescent="0.3">
      <c r="A125" s="1"/>
      <c r="B125" s="79" t="s">
        <v>112</v>
      </c>
      <c r="C125" s="79" t="s">
        <v>977</v>
      </c>
      <c r="D125" s="79" t="s">
        <v>66</v>
      </c>
      <c r="E125" s="80" t="s">
        <v>554</v>
      </c>
      <c r="F125" s="81">
        <v>1499.85</v>
      </c>
      <c r="G125" s="81">
        <v>1576.85</v>
      </c>
      <c r="H125" s="81">
        <v>1558.55</v>
      </c>
      <c r="I125" s="81">
        <v>4635.25</v>
      </c>
      <c r="J125" s="1"/>
    </row>
    <row r="126" spans="1:10" x14ac:dyDescent="0.3">
      <c r="A126" s="1"/>
      <c r="B126" s="79" t="s">
        <v>112</v>
      </c>
      <c r="C126" s="79" t="s">
        <v>978</v>
      </c>
      <c r="D126" s="79" t="s">
        <v>1133</v>
      </c>
      <c r="E126" s="80" t="s">
        <v>554</v>
      </c>
      <c r="F126" s="81">
        <v>13.2</v>
      </c>
      <c r="G126" s="81">
        <v>13.6</v>
      </c>
      <c r="H126" s="81">
        <v>14.4</v>
      </c>
      <c r="I126" s="81">
        <v>41.2</v>
      </c>
      <c r="J126" s="1"/>
    </row>
    <row r="127" spans="1:10" x14ac:dyDescent="0.3">
      <c r="A127" s="1"/>
      <c r="B127" s="79" t="s">
        <v>112</v>
      </c>
      <c r="C127" s="79" t="s">
        <v>979</v>
      </c>
      <c r="D127" s="79" t="s">
        <v>66</v>
      </c>
      <c r="E127" s="80" t="s">
        <v>554</v>
      </c>
      <c r="F127" s="81">
        <v>690.05</v>
      </c>
      <c r="G127" s="81">
        <v>691</v>
      </c>
      <c r="H127" s="81">
        <v>729.2</v>
      </c>
      <c r="I127" s="81">
        <v>2110.25</v>
      </c>
      <c r="J127" s="1"/>
    </row>
    <row r="128" spans="1:10" x14ac:dyDescent="0.3">
      <c r="A128" s="1"/>
      <c r="B128" s="79" t="s">
        <v>112</v>
      </c>
      <c r="C128" s="79" t="s">
        <v>113</v>
      </c>
      <c r="D128" s="79" t="s">
        <v>66</v>
      </c>
      <c r="E128" s="80" t="s">
        <v>554</v>
      </c>
      <c r="F128" s="81">
        <v>3106.4</v>
      </c>
      <c r="G128" s="81">
        <v>3064</v>
      </c>
      <c r="H128" s="81">
        <v>3531.15</v>
      </c>
      <c r="I128" s="81">
        <v>9701.5499999999993</v>
      </c>
      <c r="J128" s="1"/>
    </row>
    <row r="129" spans="1:10" x14ac:dyDescent="0.3">
      <c r="A129" s="1"/>
      <c r="B129" s="79" t="s">
        <v>112</v>
      </c>
      <c r="C129" s="79" t="s">
        <v>115</v>
      </c>
      <c r="D129" s="79" t="s">
        <v>66</v>
      </c>
      <c r="E129" s="80" t="s">
        <v>554</v>
      </c>
      <c r="F129" s="81">
        <v>2018.75</v>
      </c>
      <c r="G129" s="81">
        <v>2197.8000000000002</v>
      </c>
      <c r="H129" s="81">
        <v>2100.85</v>
      </c>
      <c r="I129" s="81">
        <v>6317.4</v>
      </c>
      <c r="J129" s="1"/>
    </row>
    <row r="130" spans="1:10" x14ac:dyDescent="0.3">
      <c r="A130" s="1"/>
      <c r="B130" s="79" t="s">
        <v>112</v>
      </c>
      <c r="C130" s="79" t="s">
        <v>980</v>
      </c>
      <c r="D130" s="79" t="s">
        <v>66</v>
      </c>
      <c r="E130" s="80" t="s">
        <v>554</v>
      </c>
      <c r="F130" s="81">
        <v>1532.5</v>
      </c>
      <c r="G130" s="81">
        <v>1524.6</v>
      </c>
      <c r="H130" s="81">
        <v>1516.6</v>
      </c>
      <c r="I130" s="81">
        <v>4573.7</v>
      </c>
      <c r="J130" s="1"/>
    </row>
    <row r="131" spans="1:10" x14ac:dyDescent="0.3">
      <c r="A131" s="1"/>
      <c r="B131" s="79" t="s">
        <v>112</v>
      </c>
      <c r="C131" s="79" t="s">
        <v>1174</v>
      </c>
      <c r="D131" s="79" t="s">
        <v>1175</v>
      </c>
      <c r="E131" s="80" t="s">
        <v>557</v>
      </c>
      <c r="F131" s="81">
        <v>852.15</v>
      </c>
      <c r="G131" s="81">
        <v>857.25</v>
      </c>
      <c r="H131" s="81">
        <v>869.7</v>
      </c>
      <c r="I131" s="81">
        <v>2579.1</v>
      </c>
      <c r="J131" s="1"/>
    </row>
    <row r="132" spans="1:10" x14ac:dyDescent="0.3">
      <c r="A132" s="1"/>
      <c r="B132" s="79" t="s">
        <v>112</v>
      </c>
      <c r="C132" s="79" t="s">
        <v>1040</v>
      </c>
      <c r="D132" s="79" t="s">
        <v>66</v>
      </c>
      <c r="E132" s="80" t="s">
        <v>557</v>
      </c>
      <c r="F132" s="81">
        <v>1135.9000000000001</v>
      </c>
      <c r="G132" s="81">
        <v>1155.3499999999999</v>
      </c>
      <c r="H132" s="81">
        <v>1165.25</v>
      </c>
      <c r="I132" s="81">
        <v>3456.5</v>
      </c>
      <c r="J132" s="1"/>
    </row>
    <row r="133" spans="1:10" x14ac:dyDescent="0.3">
      <c r="A133" s="1"/>
      <c r="B133" s="79" t="s">
        <v>112</v>
      </c>
      <c r="C133" s="79" t="s">
        <v>1176</v>
      </c>
      <c r="D133" s="79" t="s">
        <v>66</v>
      </c>
      <c r="E133" s="80" t="s">
        <v>557</v>
      </c>
      <c r="F133" s="81"/>
      <c r="G133" s="81"/>
      <c r="H133" s="81"/>
      <c r="I133" s="81">
        <v>0</v>
      </c>
      <c r="J133" s="1"/>
    </row>
    <row r="134" spans="1:10" x14ac:dyDescent="0.3">
      <c r="A134" s="1"/>
      <c r="B134" s="79" t="s">
        <v>112</v>
      </c>
      <c r="C134" s="79" t="s">
        <v>1177</v>
      </c>
      <c r="D134" s="79" t="s">
        <v>121</v>
      </c>
      <c r="E134" s="80" t="s">
        <v>555</v>
      </c>
      <c r="F134" s="81">
        <v>2812.15</v>
      </c>
      <c r="G134" s="81">
        <v>809.35</v>
      </c>
      <c r="H134" s="81">
        <v>517.75</v>
      </c>
      <c r="I134" s="81">
        <v>4139.25</v>
      </c>
      <c r="J134" s="1"/>
    </row>
    <row r="135" spans="1:10" x14ac:dyDescent="0.3">
      <c r="A135" s="1"/>
      <c r="B135" s="79" t="s">
        <v>112</v>
      </c>
      <c r="C135" s="79" t="s">
        <v>1177</v>
      </c>
      <c r="D135" s="79" t="s">
        <v>124</v>
      </c>
      <c r="E135" s="80" t="s">
        <v>555</v>
      </c>
      <c r="F135" s="81">
        <v>1149.25</v>
      </c>
      <c r="G135" s="81">
        <v>412.85</v>
      </c>
      <c r="H135" s="81">
        <v>1061.6500000000001</v>
      </c>
      <c r="I135" s="81">
        <v>2623.75</v>
      </c>
      <c r="J135" s="1"/>
    </row>
    <row r="136" spans="1:10" x14ac:dyDescent="0.3">
      <c r="A136" s="1"/>
      <c r="B136" s="79" t="s">
        <v>112</v>
      </c>
      <c r="C136" s="79" t="s">
        <v>1177</v>
      </c>
      <c r="D136" s="79" t="s">
        <v>1178</v>
      </c>
      <c r="E136" s="80" t="s">
        <v>555</v>
      </c>
      <c r="F136" s="81">
        <v>1168.9000000000001</v>
      </c>
      <c r="G136" s="81">
        <v>569.15</v>
      </c>
      <c r="H136" s="81">
        <v>1077.3499999999999</v>
      </c>
      <c r="I136" s="81">
        <v>2815.4</v>
      </c>
      <c r="J136" s="1"/>
    </row>
    <row r="137" spans="1:10" x14ac:dyDescent="0.3">
      <c r="A137" s="1"/>
      <c r="B137" s="79" t="s">
        <v>112</v>
      </c>
      <c r="C137" s="79" t="s">
        <v>128</v>
      </c>
      <c r="D137" s="79" t="s">
        <v>129</v>
      </c>
      <c r="E137" s="80" t="s">
        <v>555</v>
      </c>
      <c r="F137" s="81">
        <v>4370.8</v>
      </c>
      <c r="G137" s="81">
        <v>2869.5</v>
      </c>
      <c r="H137" s="81">
        <v>4131.3999999999996</v>
      </c>
      <c r="I137" s="81">
        <v>11371.7</v>
      </c>
      <c r="J137" s="1"/>
    </row>
    <row r="138" spans="1:10" x14ac:dyDescent="0.3">
      <c r="A138" s="1"/>
      <c r="B138" s="79" t="s">
        <v>112</v>
      </c>
      <c r="C138" s="79" t="s">
        <v>132</v>
      </c>
      <c r="D138" s="79" t="s">
        <v>1151</v>
      </c>
      <c r="E138" s="80" t="s">
        <v>555</v>
      </c>
      <c r="F138" s="81">
        <v>3297.6</v>
      </c>
      <c r="G138" s="81">
        <v>2424.4</v>
      </c>
      <c r="H138" s="81">
        <v>3354.45</v>
      </c>
      <c r="I138" s="81">
        <v>9076.4500000000007</v>
      </c>
      <c r="J138" s="1"/>
    </row>
    <row r="139" spans="1:10" x14ac:dyDescent="0.3">
      <c r="A139" s="1"/>
      <c r="B139" s="79" t="s">
        <v>112</v>
      </c>
      <c r="C139" s="79" t="s">
        <v>132</v>
      </c>
      <c r="D139" s="79" t="s">
        <v>74</v>
      </c>
      <c r="E139" s="80" t="s">
        <v>555</v>
      </c>
      <c r="F139" s="81">
        <v>3386.9</v>
      </c>
      <c r="G139" s="81">
        <v>2810</v>
      </c>
      <c r="H139" s="81">
        <v>2870.2</v>
      </c>
      <c r="I139" s="81">
        <v>9067.1</v>
      </c>
      <c r="J139" s="1"/>
    </row>
    <row r="140" spans="1:10" x14ac:dyDescent="0.3">
      <c r="A140" s="1"/>
      <c r="B140" s="79" t="s">
        <v>112</v>
      </c>
      <c r="C140" s="79" t="s">
        <v>132</v>
      </c>
      <c r="D140" s="79" t="s">
        <v>1179</v>
      </c>
      <c r="E140" s="80" t="s">
        <v>555</v>
      </c>
      <c r="F140" s="81">
        <v>3916.55</v>
      </c>
      <c r="G140" s="81">
        <v>546.1</v>
      </c>
      <c r="H140" s="81">
        <v>3561.8</v>
      </c>
      <c r="I140" s="81">
        <v>8024.45</v>
      </c>
      <c r="J140" s="1"/>
    </row>
    <row r="141" spans="1:10" x14ac:dyDescent="0.3">
      <c r="A141" s="1"/>
      <c r="B141" s="79" t="s">
        <v>1081</v>
      </c>
      <c r="C141" s="79" t="s">
        <v>1106</v>
      </c>
      <c r="D141" s="79" t="s">
        <v>66</v>
      </c>
      <c r="E141" s="80" t="s">
        <v>557</v>
      </c>
      <c r="F141" s="81">
        <v>111.2</v>
      </c>
      <c r="G141" s="81">
        <v>135.05000000000001</v>
      </c>
      <c r="H141" s="81">
        <v>159.3021</v>
      </c>
      <c r="I141" s="81">
        <v>405.5521</v>
      </c>
      <c r="J141" s="1"/>
    </row>
    <row r="142" spans="1:10" x14ac:dyDescent="0.3">
      <c r="A142" s="1"/>
      <c r="B142" s="79" t="s">
        <v>341</v>
      </c>
      <c r="C142" s="79" t="s">
        <v>1043</v>
      </c>
      <c r="D142" s="79" t="s">
        <v>66</v>
      </c>
      <c r="E142" s="80" t="s">
        <v>556</v>
      </c>
      <c r="F142" s="81">
        <v>631.5</v>
      </c>
      <c r="G142" s="81">
        <v>635.04999999999995</v>
      </c>
      <c r="H142" s="81">
        <v>583.35</v>
      </c>
      <c r="I142" s="81">
        <v>1849.9</v>
      </c>
      <c r="J142" s="1"/>
    </row>
    <row r="143" spans="1:10" x14ac:dyDescent="0.3">
      <c r="A143" s="1"/>
      <c r="B143" s="79" t="s">
        <v>346</v>
      </c>
      <c r="C143" s="79" t="s">
        <v>1180</v>
      </c>
      <c r="D143" s="79" t="s">
        <v>66</v>
      </c>
      <c r="E143" s="80" t="s">
        <v>556</v>
      </c>
      <c r="F143" s="81">
        <v>1723.75</v>
      </c>
      <c r="G143" s="81">
        <v>1694.4</v>
      </c>
      <c r="H143" s="81">
        <v>1583.2</v>
      </c>
      <c r="I143" s="81">
        <v>5001.3500000000004</v>
      </c>
      <c r="J143" s="1"/>
    </row>
    <row r="144" spans="1:10" x14ac:dyDescent="0.3">
      <c r="A144" s="1"/>
      <c r="B144" s="79" t="s">
        <v>351</v>
      </c>
      <c r="C144" s="79" t="s">
        <v>1045</v>
      </c>
      <c r="D144" s="79" t="s">
        <v>66</v>
      </c>
      <c r="E144" s="80" t="s">
        <v>555</v>
      </c>
      <c r="F144" s="81">
        <v>93.6</v>
      </c>
      <c r="G144" s="81">
        <v>93.6</v>
      </c>
      <c r="H144" s="81">
        <v>80.5</v>
      </c>
      <c r="I144" s="81">
        <v>267.7</v>
      </c>
      <c r="J144" s="1"/>
    </row>
    <row r="145" spans="1:10" x14ac:dyDescent="0.3">
      <c r="A145" s="1"/>
      <c r="B145" s="79" t="s">
        <v>351</v>
      </c>
      <c r="C145" s="79" t="s">
        <v>1181</v>
      </c>
      <c r="D145" s="79" t="s">
        <v>66</v>
      </c>
      <c r="E145" s="80" t="s">
        <v>555</v>
      </c>
      <c r="F145" s="81">
        <v>28.8</v>
      </c>
      <c r="G145" s="81">
        <v>28.8</v>
      </c>
      <c r="H145" s="81">
        <v>29</v>
      </c>
      <c r="I145" s="81">
        <v>86.6</v>
      </c>
      <c r="J145" s="1"/>
    </row>
    <row r="146" spans="1:10" x14ac:dyDescent="0.3">
      <c r="A146" s="1"/>
      <c r="B146" s="79" t="s">
        <v>351</v>
      </c>
      <c r="C146" s="79" t="s">
        <v>1182</v>
      </c>
      <c r="D146" s="79" t="s">
        <v>66</v>
      </c>
      <c r="E146" s="80" t="s">
        <v>555</v>
      </c>
      <c r="F146" s="81">
        <v>52.8</v>
      </c>
      <c r="G146" s="81">
        <v>52.8</v>
      </c>
      <c r="H146" s="81">
        <v>53.4</v>
      </c>
      <c r="I146" s="81">
        <v>159</v>
      </c>
      <c r="J146" s="1"/>
    </row>
    <row r="147" spans="1:10" x14ac:dyDescent="0.3">
      <c r="A147" s="1"/>
      <c r="B147" s="79" t="s">
        <v>351</v>
      </c>
      <c r="C147" s="79" t="s">
        <v>1183</v>
      </c>
      <c r="D147" s="79" t="s">
        <v>66</v>
      </c>
      <c r="E147" s="80" t="s">
        <v>555</v>
      </c>
      <c r="F147" s="81">
        <v>52.85</v>
      </c>
      <c r="G147" s="81">
        <v>52.8</v>
      </c>
      <c r="H147" s="81">
        <v>52.8</v>
      </c>
      <c r="I147" s="81">
        <v>158.44999999999999</v>
      </c>
      <c r="J147" s="1"/>
    </row>
    <row r="148" spans="1:10" ht="27.6" x14ac:dyDescent="0.3">
      <c r="A148" s="1"/>
      <c r="B148" s="79" t="s">
        <v>562</v>
      </c>
      <c r="C148" s="79" t="s">
        <v>1184</v>
      </c>
      <c r="D148" s="79" t="s">
        <v>1185</v>
      </c>
      <c r="E148" s="80" t="s">
        <v>555</v>
      </c>
      <c r="F148" s="81"/>
      <c r="G148" s="81">
        <v>1375.75</v>
      </c>
      <c r="H148" s="81"/>
      <c r="I148" s="81">
        <v>1375.75</v>
      </c>
      <c r="J148" s="1"/>
    </row>
    <row r="149" spans="1:10" ht="27.6" x14ac:dyDescent="0.3">
      <c r="A149" s="1"/>
      <c r="B149" s="79" t="s">
        <v>562</v>
      </c>
      <c r="C149" s="79" t="s">
        <v>1184</v>
      </c>
      <c r="D149" s="79" t="s">
        <v>1186</v>
      </c>
      <c r="E149" s="80" t="s">
        <v>555</v>
      </c>
      <c r="F149" s="81"/>
      <c r="G149" s="81">
        <v>59.6</v>
      </c>
      <c r="H149" s="81"/>
      <c r="I149" s="81">
        <v>59.6</v>
      </c>
      <c r="J149" s="1"/>
    </row>
    <row r="150" spans="1:10" x14ac:dyDescent="0.3">
      <c r="A150" s="1"/>
      <c r="B150" s="79" t="s">
        <v>597</v>
      </c>
      <c r="C150" s="79" t="s">
        <v>1049</v>
      </c>
      <c r="D150" s="79" t="s">
        <v>66</v>
      </c>
      <c r="E150" s="80" t="s">
        <v>557</v>
      </c>
      <c r="F150" s="81">
        <v>110.55</v>
      </c>
      <c r="G150" s="81">
        <v>115.85</v>
      </c>
      <c r="H150" s="81">
        <v>115.8</v>
      </c>
      <c r="I150" s="81">
        <v>342.2</v>
      </c>
      <c r="J150" s="1"/>
    </row>
    <row r="151" spans="1:10" x14ac:dyDescent="0.3">
      <c r="A151" s="1"/>
      <c r="B151" s="79" t="s">
        <v>135</v>
      </c>
      <c r="C151" s="79" t="s">
        <v>136</v>
      </c>
      <c r="D151" s="79" t="s">
        <v>291</v>
      </c>
      <c r="E151" s="80" t="s">
        <v>555</v>
      </c>
      <c r="F151" s="81"/>
      <c r="G151" s="81"/>
      <c r="H151" s="81"/>
      <c r="I151" s="81">
        <v>0</v>
      </c>
      <c r="J151" s="1"/>
    </row>
    <row r="152" spans="1:10" x14ac:dyDescent="0.3">
      <c r="A152" s="1"/>
      <c r="B152" s="79" t="s">
        <v>135</v>
      </c>
      <c r="C152" s="79" t="s">
        <v>136</v>
      </c>
      <c r="D152" s="79" t="s">
        <v>1158</v>
      </c>
      <c r="E152" s="80" t="s">
        <v>555</v>
      </c>
      <c r="F152" s="81"/>
      <c r="G152" s="81"/>
      <c r="H152" s="81"/>
      <c r="I152" s="81">
        <v>0</v>
      </c>
      <c r="J152" s="1"/>
    </row>
    <row r="153" spans="1:10" x14ac:dyDescent="0.3">
      <c r="A153" s="1"/>
      <c r="B153" s="79" t="s">
        <v>135</v>
      </c>
      <c r="C153" s="79" t="s">
        <v>136</v>
      </c>
      <c r="D153" s="79" t="s">
        <v>1151</v>
      </c>
      <c r="E153" s="80" t="s">
        <v>555</v>
      </c>
      <c r="F153" s="81"/>
      <c r="G153" s="81"/>
      <c r="H153" s="81"/>
      <c r="I153" s="81">
        <v>0</v>
      </c>
      <c r="J153" s="1"/>
    </row>
    <row r="154" spans="1:10" x14ac:dyDescent="0.3">
      <c r="A154" s="1"/>
      <c r="B154" s="79" t="s">
        <v>135</v>
      </c>
      <c r="C154" s="79" t="s">
        <v>136</v>
      </c>
      <c r="D154" s="79" t="s">
        <v>74</v>
      </c>
      <c r="E154" s="80" t="s">
        <v>555</v>
      </c>
      <c r="F154" s="81"/>
      <c r="G154" s="81"/>
      <c r="H154" s="81"/>
      <c r="I154" s="81">
        <v>0</v>
      </c>
      <c r="J154" s="1"/>
    </row>
    <row r="155" spans="1:10" x14ac:dyDescent="0.3">
      <c r="A155" s="1"/>
      <c r="B155" s="79" t="s">
        <v>560</v>
      </c>
      <c r="C155" s="79" t="s">
        <v>981</v>
      </c>
      <c r="D155" s="79" t="s">
        <v>66</v>
      </c>
      <c r="E155" s="80" t="s">
        <v>554</v>
      </c>
      <c r="F155" s="81">
        <v>1452.75</v>
      </c>
      <c r="G155" s="81">
        <v>1414</v>
      </c>
      <c r="H155" s="81">
        <v>1438.85</v>
      </c>
      <c r="I155" s="81">
        <v>4305.6000000000004</v>
      </c>
      <c r="J155" s="1"/>
    </row>
    <row r="156" spans="1:10" x14ac:dyDescent="0.3">
      <c r="A156" s="1"/>
      <c r="B156" s="79" t="s">
        <v>560</v>
      </c>
      <c r="C156" s="79" t="s">
        <v>982</v>
      </c>
      <c r="D156" s="79" t="s">
        <v>66</v>
      </c>
      <c r="E156" s="80" t="s">
        <v>554</v>
      </c>
      <c r="F156" s="81">
        <v>11.85</v>
      </c>
      <c r="G156" s="81">
        <v>9.6</v>
      </c>
      <c r="H156" s="81">
        <v>9.6</v>
      </c>
      <c r="I156" s="81">
        <v>31.05</v>
      </c>
      <c r="J156" s="1"/>
    </row>
    <row r="157" spans="1:10" x14ac:dyDescent="0.3">
      <c r="A157" s="1"/>
      <c r="B157" s="79" t="s">
        <v>559</v>
      </c>
      <c r="C157" s="79" t="s">
        <v>1187</v>
      </c>
      <c r="D157" s="79" t="s">
        <v>1188</v>
      </c>
      <c r="E157" s="80" t="s">
        <v>555</v>
      </c>
      <c r="F157" s="81"/>
      <c r="G157" s="81"/>
      <c r="H157" s="81"/>
      <c r="I157" s="81">
        <v>0</v>
      </c>
      <c r="J157" s="1"/>
    </row>
    <row r="158" spans="1:10" x14ac:dyDescent="0.3">
      <c r="A158" s="1"/>
      <c r="B158" s="79" t="s">
        <v>559</v>
      </c>
      <c r="C158" s="79" t="s">
        <v>1187</v>
      </c>
      <c r="D158" s="79" t="s">
        <v>1189</v>
      </c>
      <c r="E158" s="80" t="s">
        <v>555</v>
      </c>
      <c r="F158" s="81"/>
      <c r="G158" s="81"/>
      <c r="H158" s="81"/>
      <c r="I158" s="81">
        <v>0</v>
      </c>
      <c r="J158" s="1"/>
    </row>
    <row r="159" spans="1:10" x14ac:dyDescent="0.3">
      <c r="A159" s="1"/>
      <c r="B159" s="79" t="s">
        <v>559</v>
      </c>
      <c r="C159" s="79" t="s">
        <v>1187</v>
      </c>
      <c r="D159" s="79" t="s">
        <v>1190</v>
      </c>
      <c r="E159" s="80" t="s">
        <v>555</v>
      </c>
      <c r="F159" s="81"/>
      <c r="G159" s="81"/>
      <c r="H159" s="81">
        <v>153.55000000000001</v>
      </c>
      <c r="I159" s="81">
        <v>153.55000000000001</v>
      </c>
      <c r="J159" s="1"/>
    </row>
    <row r="160" spans="1:10" x14ac:dyDescent="0.3">
      <c r="A160" s="1"/>
      <c r="B160" s="79" t="s">
        <v>983</v>
      </c>
      <c r="C160" s="79" t="s">
        <v>984</v>
      </c>
      <c r="D160" s="79" t="s">
        <v>66</v>
      </c>
      <c r="E160" s="80" t="s">
        <v>554</v>
      </c>
      <c r="F160" s="81">
        <v>458.15</v>
      </c>
      <c r="G160" s="81">
        <v>471.8</v>
      </c>
      <c r="H160" s="81">
        <v>481.85</v>
      </c>
      <c r="I160" s="81">
        <v>1411.8</v>
      </c>
      <c r="J160" s="1"/>
    </row>
    <row r="161" spans="1:10" x14ac:dyDescent="0.3">
      <c r="A161" s="1"/>
      <c r="B161" s="79" t="s">
        <v>983</v>
      </c>
      <c r="C161" s="79" t="s">
        <v>985</v>
      </c>
      <c r="D161" s="79" t="s">
        <v>66</v>
      </c>
      <c r="E161" s="80" t="s">
        <v>554</v>
      </c>
      <c r="F161" s="81">
        <v>142.75</v>
      </c>
      <c r="G161" s="81">
        <v>147.5</v>
      </c>
      <c r="H161" s="81">
        <v>153.6</v>
      </c>
      <c r="I161" s="81">
        <v>443.85</v>
      </c>
      <c r="J161" s="1"/>
    </row>
    <row r="162" spans="1:10" x14ac:dyDescent="0.3">
      <c r="A162" s="1"/>
      <c r="B162" s="79" t="s">
        <v>983</v>
      </c>
      <c r="C162" s="79" t="s">
        <v>986</v>
      </c>
      <c r="D162" s="79" t="s">
        <v>66</v>
      </c>
      <c r="E162" s="80" t="s">
        <v>554</v>
      </c>
      <c r="F162" s="81">
        <v>239.95</v>
      </c>
      <c r="G162" s="81">
        <v>240.25</v>
      </c>
      <c r="H162" s="81">
        <v>239.8</v>
      </c>
      <c r="I162" s="81">
        <v>720</v>
      </c>
      <c r="J162" s="1"/>
    </row>
    <row r="163" spans="1:10" x14ac:dyDescent="0.3">
      <c r="A163" s="1"/>
      <c r="B163" s="79" t="s">
        <v>138</v>
      </c>
      <c r="C163" s="79" t="s">
        <v>139</v>
      </c>
      <c r="D163" s="79" t="s">
        <v>66</v>
      </c>
      <c r="E163" s="80" t="s">
        <v>554</v>
      </c>
      <c r="F163" s="81">
        <v>526.75</v>
      </c>
      <c r="G163" s="81">
        <v>528.45000000000005</v>
      </c>
      <c r="H163" s="81">
        <v>494.6</v>
      </c>
      <c r="I163" s="81">
        <v>1549.8</v>
      </c>
      <c r="J163" s="1"/>
    </row>
    <row r="164" spans="1:10" x14ac:dyDescent="0.3">
      <c r="A164" s="1"/>
      <c r="B164" s="79" t="s">
        <v>138</v>
      </c>
      <c r="C164" s="79" t="s">
        <v>143</v>
      </c>
      <c r="D164" s="79" t="s">
        <v>66</v>
      </c>
      <c r="E164" s="80" t="s">
        <v>554</v>
      </c>
      <c r="F164" s="81">
        <v>1075.3499999999999</v>
      </c>
      <c r="G164" s="81">
        <v>1098.9000000000001</v>
      </c>
      <c r="H164" s="81">
        <v>1004.45</v>
      </c>
      <c r="I164" s="81">
        <v>3178.7</v>
      </c>
      <c r="J164" s="1"/>
    </row>
    <row r="165" spans="1:10" x14ac:dyDescent="0.3">
      <c r="A165" s="1"/>
      <c r="B165" s="79" t="s">
        <v>138</v>
      </c>
      <c r="C165" s="79" t="s">
        <v>145</v>
      </c>
      <c r="D165" s="79" t="s">
        <v>66</v>
      </c>
      <c r="E165" s="80" t="s">
        <v>554</v>
      </c>
      <c r="F165" s="81">
        <v>236.05</v>
      </c>
      <c r="G165" s="81">
        <v>254.65</v>
      </c>
      <c r="H165" s="81">
        <v>259.14999999999998</v>
      </c>
      <c r="I165" s="81">
        <v>749.85</v>
      </c>
      <c r="J165" s="1"/>
    </row>
    <row r="166" spans="1:10" x14ac:dyDescent="0.3">
      <c r="A166" s="1"/>
      <c r="B166" s="79" t="s">
        <v>138</v>
      </c>
      <c r="C166" s="79" t="s">
        <v>987</v>
      </c>
      <c r="D166" s="79" t="s">
        <v>66</v>
      </c>
      <c r="E166" s="80" t="s">
        <v>554</v>
      </c>
      <c r="F166" s="81">
        <v>215.15</v>
      </c>
      <c r="G166" s="81">
        <v>291.3</v>
      </c>
      <c r="H166" s="81">
        <v>213.45</v>
      </c>
      <c r="I166" s="81">
        <v>719.9</v>
      </c>
      <c r="J166" s="1"/>
    </row>
    <row r="167" spans="1:10" x14ac:dyDescent="0.3">
      <c r="A167" s="1"/>
      <c r="B167" s="79" t="s">
        <v>138</v>
      </c>
      <c r="C167" s="79" t="s">
        <v>988</v>
      </c>
      <c r="D167" s="79" t="s">
        <v>66</v>
      </c>
      <c r="E167" s="80" t="s">
        <v>554</v>
      </c>
      <c r="F167" s="81">
        <v>2376.4499999999998</v>
      </c>
      <c r="G167" s="81">
        <v>2107.1</v>
      </c>
      <c r="H167" s="81">
        <v>2108.1</v>
      </c>
      <c r="I167" s="81">
        <v>6591.65</v>
      </c>
      <c r="J167" s="1"/>
    </row>
    <row r="168" spans="1:10" x14ac:dyDescent="0.3">
      <c r="A168" s="1"/>
      <c r="B168" s="79" t="s">
        <v>1082</v>
      </c>
      <c r="C168" s="79" t="s">
        <v>1111</v>
      </c>
      <c r="D168" s="79" t="s">
        <v>66</v>
      </c>
      <c r="E168" s="80" t="s">
        <v>557</v>
      </c>
      <c r="F168" s="81">
        <v>111.6</v>
      </c>
      <c r="G168" s="81">
        <v>99.85</v>
      </c>
      <c r="H168" s="81">
        <v>114.35</v>
      </c>
      <c r="I168" s="81">
        <v>325.8</v>
      </c>
      <c r="J168" s="1"/>
    </row>
    <row r="169" spans="1:10" x14ac:dyDescent="0.3">
      <c r="A169" s="1"/>
      <c r="B169" s="79" t="s">
        <v>147</v>
      </c>
      <c r="C169" s="79" t="s">
        <v>1191</v>
      </c>
      <c r="D169" s="79" t="s">
        <v>291</v>
      </c>
      <c r="E169" s="80" t="s">
        <v>555</v>
      </c>
      <c r="F169" s="81">
        <v>4997</v>
      </c>
      <c r="G169" s="81">
        <v>4700.75</v>
      </c>
      <c r="H169" s="81">
        <v>4944.8999999999996</v>
      </c>
      <c r="I169" s="81">
        <v>14642.65</v>
      </c>
      <c r="J169" s="1"/>
    </row>
    <row r="170" spans="1:10" x14ac:dyDescent="0.3">
      <c r="A170" s="1"/>
      <c r="B170" s="79" t="s">
        <v>147</v>
      </c>
      <c r="C170" s="79" t="s">
        <v>1191</v>
      </c>
      <c r="D170" s="79" t="s">
        <v>47</v>
      </c>
      <c r="E170" s="80" t="s">
        <v>555</v>
      </c>
      <c r="F170" s="81">
        <v>2418.3000000000002</v>
      </c>
      <c r="G170" s="81">
        <v>2329.75</v>
      </c>
      <c r="H170" s="81">
        <v>2404.25</v>
      </c>
      <c r="I170" s="81">
        <v>7152.3</v>
      </c>
      <c r="J170" s="1"/>
    </row>
    <row r="171" spans="1:10" x14ac:dyDescent="0.3">
      <c r="A171" s="1"/>
      <c r="B171" s="79" t="s">
        <v>152</v>
      </c>
      <c r="C171" s="79" t="s">
        <v>1192</v>
      </c>
      <c r="D171" s="79" t="s">
        <v>291</v>
      </c>
      <c r="E171" s="80" t="s">
        <v>555</v>
      </c>
      <c r="F171" s="81"/>
      <c r="G171" s="81"/>
      <c r="H171" s="81"/>
      <c r="I171" s="81">
        <v>0</v>
      </c>
      <c r="J171" s="1"/>
    </row>
    <row r="172" spans="1:10" x14ac:dyDescent="0.3">
      <c r="A172" s="1"/>
      <c r="B172" s="79" t="s">
        <v>152</v>
      </c>
      <c r="C172" s="79" t="s">
        <v>1192</v>
      </c>
      <c r="D172" s="79" t="s">
        <v>1158</v>
      </c>
      <c r="E172" s="80" t="s">
        <v>555</v>
      </c>
      <c r="F172" s="81">
        <v>882</v>
      </c>
      <c r="G172" s="81"/>
      <c r="H172" s="81"/>
      <c r="I172" s="81">
        <v>882</v>
      </c>
      <c r="J172" s="1"/>
    </row>
    <row r="173" spans="1:10" x14ac:dyDescent="0.3">
      <c r="A173" s="1"/>
      <c r="B173" s="79" t="s">
        <v>571</v>
      </c>
      <c r="C173" s="79" t="s">
        <v>989</v>
      </c>
      <c r="D173" s="79" t="s">
        <v>66</v>
      </c>
      <c r="E173" s="80" t="s">
        <v>554</v>
      </c>
      <c r="F173" s="81">
        <v>196.2</v>
      </c>
      <c r="G173" s="81">
        <v>195.4</v>
      </c>
      <c r="H173" s="81">
        <v>196</v>
      </c>
      <c r="I173" s="81">
        <v>587.6</v>
      </c>
      <c r="J173" s="1"/>
    </row>
    <row r="174" spans="1:10" x14ac:dyDescent="0.3">
      <c r="A174" s="1"/>
      <c r="B174" s="79" t="s">
        <v>571</v>
      </c>
      <c r="C174" s="79" t="s">
        <v>990</v>
      </c>
      <c r="D174" s="79" t="s">
        <v>66</v>
      </c>
      <c r="E174" s="80" t="s">
        <v>554</v>
      </c>
      <c r="F174" s="81">
        <v>156.69999999999999</v>
      </c>
      <c r="G174" s="81">
        <v>139.94999999999999</v>
      </c>
      <c r="H174" s="81">
        <v>137.69999999999999</v>
      </c>
      <c r="I174" s="81">
        <v>434.35</v>
      </c>
      <c r="J174" s="1"/>
    </row>
    <row r="175" spans="1:10" x14ac:dyDescent="0.3">
      <c r="A175" s="1"/>
      <c r="B175" s="79" t="s">
        <v>575</v>
      </c>
      <c r="C175" s="79" t="s">
        <v>991</v>
      </c>
      <c r="D175" s="79" t="s">
        <v>991</v>
      </c>
      <c r="E175" s="80" t="s">
        <v>554</v>
      </c>
      <c r="F175" s="81">
        <v>102.75</v>
      </c>
      <c r="G175" s="81">
        <v>103.5</v>
      </c>
      <c r="H175" s="81">
        <v>102.95</v>
      </c>
      <c r="I175" s="81">
        <v>309.2</v>
      </c>
      <c r="J175" s="1"/>
    </row>
    <row r="176" spans="1:10" x14ac:dyDescent="0.3">
      <c r="A176" s="1"/>
      <c r="B176" s="225" t="s">
        <v>1193</v>
      </c>
      <c r="C176" s="225"/>
      <c r="D176" s="225"/>
      <c r="E176" s="225"/>
      <c r="F176" s="82">
        <v>173862.55499999999</v>
      </c>
      <c r="G176" s="82">
        <v>162849.20000000001</v>
      </c>
      <c r="H176" s="82">
        <v>172184.73084999999</v>
      </c>
      <c r="I176" s="82">
        <v>508896.48585</v>
      </c>
      <c r="J176" s="1"/>
    </row>
    <row r="177" spans="1:10" x14ac:dyDescent="0.3">
      <c r="A177" s="1"/>
      <c r="B177" s="1"/>
      <c r="C177" s="1"/>
      <c r="D177" s="1"/>
      <c r="E177" s="1"/>
      <c r="F177" s="1"/>
      <c r="G177" s="1"/>
      <c r="H177" s="1"/>
      <c r="I177" s="1"/>
      <c r="J177" s="1"/>
    </row>
    <row r="178" spans="1:10" x14ac:dyDescent="0.3">
      <c r="A178" s="1"/>
      <c r="B178" s="1"/>
      <c r="C178" s="1"/>
      <c r="D178" s="1"/>
      <c r="E178" s="1"/>
      <c r="F178" s="1"/>
      <c r="G178" s="1"/>
      <c r="H178" s="1"/>
      <c r="I178" s="1"/>
      <c r="J178" s="1"/>
    </row>
    <row r="179" spans="1:10" ht="17.399999999999999" x14ac:dyDescent="0.3">
      <c r="A179" s="1"/>
      <c r="B179" s="2" t="s">
        <v>1194</v>
      </c>
      <c r="C179" s="1"/>
      <c r="D179" s="1"/>
      <c r="E179" s="1"/>
      <c r="F179" s="1"/>
      <c r="G179" s="1"/>
      <c r="H179" s="1"/>
      <c r="I179" s="1"/>
      <c r="J179" s="1"/>
    </row>
    <row r="180" spans="1:10" ht="22.95" customHeight="1" x14ac:dyDescent="0.3">
      <c r="A180" s="1"/>
      <c r="B180" s="206" t="s">
        <v>3</v>
      </c>
      <c r="C180" s="206" t="s">
        <v>66</v>
      </c>
      <c r="D180" s="206" t="s">
        <v>1118</v>
      </c>
      <c r="E180" s="206" t="s">
        <v>1119</v>
      </c>
      <c r="F180" s="224" t="s">
        <v>1120</v>
      </c>
      <c r="G180" s="224"/>
      <c r="H180" s="224"/>
      <c r="I180" s="224"/>
      <c r="J180" s="1"/>
    </row>
    <row r="181" spans="1:10" ht="22.95" customHeight="1" x14ac:dyDescent="0.3">
      <c r="A181" s="1"/>
      <c r="B181" s="206"/>
      <c r="C181" s="206"/>
      <c r="D181" s="206"/>
      <c r="E181" s="206"/>
      <c r="F181" s="78">
        <v>1</v>
      </c>
      <c r="G181" s="78">
        <v>2</v>
      </c>
      <c r="H181" s="78">
        <v>3</v>
      </c>
      <c r="I181" s="78" t="s">
        <v>924</v>
      </c>
      <c r="J181" s="1"/>
    </row>
    <row r="182" spans="1:10" x14ac:dyDescent="0.3">
      <c r="A182" s="1"/>
      <c r="B182" s="79" t="s">
        <v>604</v>
      </c>
      <c r="C182" s="79" t="s">
        <v>1195</v>
      </c>
      <c r="D182" s="79" t="s">
        <v>1133</v>
      </c>
      <c r="E182" s="80" t="s">
        <v>554</v>
      </c>
      <c r="F182" s="81">
        <v>128.80000000000001</v>
      </c>
      <c r="G182" s="81">
        <v>115.2</v>
      </c>
      <c r="H182" s="81">
        <v>144.1</v>
      </c>
      <c r="I182" s="81">
        <v>388.1</v>
      </c>
      <c r="J182" s="1"/>
    </row>
    <row r="183" spans="1:10" x14ac:dyDescent="0.3">
      <c r="A183" s="1"/>
      <c r="B183" s="79" t="s">
        <v>30</v>
      </c>
      <c r="C183" s="79" t="s">
        <v>1196</v>
      </c>
      <c r="D183" s="79" t="s">
        <v>1133</v>
      </c>
      <c r="E183" s="80" t="s">
        <v>554</v>
      </c>
      <c r="F183" s="81">
        <v>80.3</v>
      </c>
      <c r="G183" s="81">
        <v>138.77099999999999</v>
      </c>
      <c r="H183" s="81">
        <v>167.15</v>
      </c>
      <c r="I183" s="81">
        <v>386.221</v>
      </c>
      <c r="J183" s="1"/>
    </row>
    <row r="184" spans="1:10" x14ac:dyDescent="0.3">
      <c r="A184" s="1"/>
      <c r="B184" s="79" t="s">
        <v>605</v>
      </c>
      <c r="C184" s="79" t="s">
        <v>1197</v>
      </c>
      <c r="D184" s="79" t="s">
        <v>66</v>
      </c>
      <c r="E184" s="80" t="s">
        <v>554</v>
      </c>
      <c r="F184" s="81">
        <v>135</v>
      </c>
      <c r="G184" s="81">
        <v>134.4</v>
      </c>
      <c r="H184" s="81">
        <v>130.68276499999999</v>
      </c>
      <c r="I184" s="81">
        <v>400.08276499999999</v>
      </c>
      <c r="J184" s="1"/>
    </row>
    <row r="185" spans="1:10" x14ac:dyDescent="0.3">
      <c r="A185" s="1"/>
      <c r="B185" s="79" t="s">
        <v>606</v>
      </c>
      <c r="C185" s="79" t="s">
        <v>1198</v>
      </c>
      <c r="D185" s="79" t="s">
        <v>66</v>
      </c>
      <c r="E185" s="80" t="s">
        <v>555</v>
      </c>
      <c r="F185" s="81">
        <v>663.13499999999999</v>
      </c>
      <c r="G185" s="81">
        <v>670.23500000000001</v>
      </c>
      <c r="H185" s="81">
        <v>666.03499999999997</v>
      </c>
      <c r="I185" s="81">
        <v>1999.405</v>
      </c>
      <c r="J185" s="1"/>
    </row>
    <row r="186" spans="1:10" x14ac:dyDescent="0.3">
      <c r="A186" s="1"/>
      <c r="B186" s="79" t="s">
        <v>1199</v>
      </c>
      <c r="C186" s="79" t="s">
        <v>1200</v>
      </c>
      <c r="D186" s="79" t="s">
        <v>1200</v>
      </c>
      <c r="E186" s="80" t="s">
        <v>555</v>
      </c>
      <c r="F186" s="81">
        <v>228</v>
      </c>
      <c r="G186" s="81">
        <v>228</v>
      </c>
      <c r="H186" s="81">
        <v>454.89</v>
      </c>
      <c r="I186" s="81">
        <v>910.89</v>
      </c>
      <c r="J186" s="1"/>
    </row>
    <row r="187" spans="1:10" x14ac:dyDescent="0.3">
      <c r="A187" s="1"/>
      <c r="B187" s="79" t="s">
        <v>983</v>
      </c>
      <c r="C187" s="79" t="s">
        <v>1201</v>
      </c>
      <c r="D187" s="79" t="s">
        <v>66</v>
      </c>
      <c r="E187" s="80" t="s">
        <v>554</v>
      </c>
      <c r="F187" s="81">
        <v>42.95</v>
      </c>
      <c r="G187" s="81">
        <v>67.5</v>
      </c>
      <c r="H187" s="81">
        <v>62.95</v>
      </c>
      <c r="I187" s="81">
        <v>173.4</v>
      </c>
      <c r="J187" s="1"/>
    </row>
    <row r="188" spans="1:10" x14ac:dyDescent="0.3">
      <c r="A188" s="1"/>
      <c r="B188" s="79" t="s">
        <v>983</v>
      </c>
      <c r="C188" s="79" t="s">
        <v>1202</v>
      </c>
      <c r="D188" s="79" t="s">
        <v>66</v>
      </c>
      <c r="E188" s="80" t="s">
        <v>554</v>
      </c>
      <c r="F188" s="81">
        <v>208.15</v>
      </c>
      <c r="G188" s="81">
        <v>206.85</v>
      </c>
      <c r="H188" s="81">
        <v>218.7</v>
      </c>
      <c r="I188" s="81">
        <v>633.70000000000005</v>
      </c>
      <c r="J188" s="1"/>
    </row>
    <row r="189" spans="1:10" x14ac:dyDescent="0.3">
      <c r="A189" s="1"/>
      <c r="B189" s="79" t="s">
        <v>603</v>
      </c>
      <c r="C189" s="79" t="s">
        <v>1203</v>
      </c>
      <c r="D189" s="79" t="s">
        <v>66</v>
      </c>
      <c r="E189" s="80" t="s">
        <v>554</v>
      </c>
      <c r="F189" s="81">
        <v>473.5</v>
      </c>
      <c r="G189" s="81">
        <v>470.1</v>
      </c>
      <c r="H189" s="81">
        <v>463.7</v>
      </c>
      <c r="I189" s="81">
        <v>1407.3</v>
      </c>
      <c r="J189" s="1"/>
    </row>
    <row r="190" spans="1:10" x14ac:dyDescent="0.3">
      <c r="A190" s="1"/>
      <c r="B190" s="225" t="s">
        <v>1204</v>
      </c>
      <c r="C190" s="225"/>
      <c r="D190" s="225"/>
      <c r="E190" s="225"/>
      <c r="F190" s="82">
        <v>1959.835</v>
      </c>
      <c r="G190" s="82">
        <v>2031.056</v>
      </c>
      <c r="H190" s="82">
        <v>2308.2077650000001</v>
      </c>
      <c r="I190" s="82">
        <v>6299.0987649999997</v>
      </c>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1"/>
      <c r="J193" s="1"/>
    </row>
    <row r="194" spans="1:10" x14ac:dyDescent="0.3">
      <c r="A194" s="1"/>
      <c r="B194" s="1"/>
      <c r="C194" s="1"/>
      <c r="D194" s="1"/>
      <c r="E194" s="1"/>
      <c r="F194" s="1"/>
      <c r="G194" s="1"/>
      <c r="H194" s="1"/>
      <c r="I194" s="1"/>
      <c r="J194" s="1"/>
    </row>
    <row r="195" spans="1:10" x14ac:dyDescent="0.3">
      <c r="A195" s="1"/>
      <c r="B195" s="1"/>
      <c r="C195" s="1"/>
      <c r="D195" s="1"/>
      <c r="E195" s="1"/>
      <c r="F195" s="1"/>
      <c r="G195" s="1"/>
      <c r="H195" s="1"/>
      <c r="I195" s="83" t="s">
        <v>112</v>
      </c>
      <c r="J195" s="83">
        <v>92645.654999999999</v>
      </c>
    </row>
    <row r="196" spans="1:10" x14ac:dyDescent="0.3">
      <c r="A196" s="1"/>
      <c r="B196" s="1"/>
      <c r="C196" s="1"/>
      <c r="D196" s="1"/>
      <c r="E196" s="1"/>
      <c r="F196" s="1"/>
      <c r="G196" s="1"/>
      <c r="H196" s="1"/>
      <c r="I196" s="83" t="s">
        <v>44</v>
      </c>
      <c r="J196" s="83">
        <v>89117.15</v>
      </c>
    </row>
    <row r="197" spans="1:10" x14ac:dyDescent="0.3">
      <c r="A197" s="1"/>
      <c r="B197" s="1"/>
      <c r="C197" s="1"/>
      <c r="D197" s="1"/>
      <c r="E197" s="1"/>
      <c r="F197" s="1"/>
      <c r="G197" s="1"/>
      <c r="H197" s="1"/>
      <c r="I197" s="83" t="s">
        <v>76</v>
      </c>
      <c r="J197" s="83">
        <v>86861.28</v>
      </c>
    </row>
    <row r="198" spans="1:10" x14ac:dyDescent="0.3">
      <c r="A198" s="1"/>
      <c r="B198" s="1"/>
      <c r="C198" s="1"/>
      <c r="D198" s="1"/>
      <c r="E198" s="1"/>
      <c r="F198" s="1"/>
      <c r="G198" s="1"/>
      <c r="H198" s="1"/>
      <c r="I198" s="83" t="s">
        <v>243</v>
      </c>
      <c r="J198" s="83">
        <v>53505.35</v>
      </c>
    </row>
    <row r="199" spans="1:10" x14ac:dyDescent="0.3">
      <c r="A199" s="1"/>
      <c r="B199" s="1"/>
      <c r="C199" s="1"/>
      <c r="D199" s="1"/>
      <c r="E199" s="1"/>
      <c r="F199" s="1"/>
      <c r="G199" s="1"/>
      <c r="H199" s="1"/>
      <c r="I199" s="83" t="s">
        <v>88</v>
      </c>
      <c r="J199" s="83">
        <v>38421.25</v>
      </c>
    </row>
    <row r="200" spans="1:10" x14ac:dyDescent="0.3">
      <c r="A200" s="1"/>
      <c r="B200" s="1"/>
      <c r="C200" s="1"/>
      <c r="D200" s="1"/>
      <c r="E200" s="1"/>
      <c r="F200" s="1"/>
      <c r="G200" s="1"/>
      <c r="H200" s="1"/>
      <c r="I200" s="83" t="s">
        <v>147</v>
      </c>
      <c r="J200" s="83">
        <v>21794.95</v>
      </c>
    </row>
    <row r="201" spans="1:10" x14ac:dyDescent="0.3">
      <c r="A201" s="1"/>
      <c r="B201" s="1"/>
      <c r="C201" s="1"/>
      <c r="D201" s="1"/>
      <c r="E201" s="1"/>
      <c r="F201" s="1"/>
      <c r="G201" s="1"/>
      <c r="H201" s="1"/>
      <c r="I201" s="83" t="s">
        <v>138</v>
      </c>
      <c r="J201" s="83">
        <v>12789.9</v>
      </c>
    </row>
    <row r="202" spans="1:10" x14ac:dyDescent="0.3">
      <c r="A202" s="1"/>
      <c r="B202" s="1"/>
      <c r="C202" s="1"/>
      <c r="D202" s="1"/>
      <c r="E202" s="1"/>
      <c r="F202" s="1"/>
      <c r="G202" s="1"/>
      <c r="H202" s="1"/>
      <c r="I202" s="83" t="s">
        <v>105</v>
      </c>
      <c r="J202" s="83">
        <v>7962.05</v>
      </c>
    </row>
    <row r="203" spans="1:10" x14ac:dyDescent="0.3">
      <c r="A203" s="1"/>
      <c r="B203" s="1"/>
      <c r="C203" s="1"/>
      <c r="D203" s="1"/>
      <c r="E203" s="1"/>
      <c r="F203" s="1"/>
      <c r="G203" s="1"/>
      <c r="H203" s="1"/>
      <c r="I203" s="83" t="s">
        <v>22</v>
      </c>
      <c r="J203" s="83">
        <v>7034.5</v>
      </c>
    </row>
    <row r="204" spans="1:10" x14ac:dyDescent="0.3">
      <c r="A204" s="1"/>
      <c r="B204" s="1"/>
      <c r="C204" s="1"/>
      <c r="D204" s="1"/>
      <c r="E204" s="1"/>
      <c r="F204" s="1"/>
      <c r="G204" s="1"/>
      <c r="H204" s="1"/>
      <c r="I204" s="83" t="s">
        <v>561</v>
      </c>
      <c r="J204" s="83">
        <v>6427.75</v>
      </c>
    </row>
    <row r="205" spans="1:10" x14ac:dyDescent="0.3">
      <c r="A205" s="1"/>
      <c r="B205" s="1"/>
      <c r="C205" s="1"/>
      <c r="D205" s="1"/>
      <c r="E205" s="1"/>
      <c r="F205" s="1"/>
      <c r="G205" s="1"/>
      <c r="H205" s="1"/>
      <c r="I205" s="83" t="s">
        <v>257</v>
      </c>
      <c r="J205" s="83">
        <v>6248.85</v>
      </c>
    </row>
    <row r="206" spans="1:10" x14ac:dyDescent="0.3">
      <c r="A206" s="1"/>
      <c r="B206" s="1"/>
      <c r="C206" s="1"/>
      <c r="D206" s="1"/>
      <c r="E206" s="1"/>
      <c r="F206" s="1"/>
      <c r="G206" s="1"/>
      <c r="H206" s="1"/>
      <c r="I206" s="83" t="s">
        <v>63</v>
      </c>
      <c r="J206" s="83">
        <v>6205</v>
      </c>
    </row>
    <row r="207" spans="1:10" x14ac:dyDescent="0.3">
      <c r="A207" s="1"/>
      <c r="B207" s="1"/>
      <c r="C207" s="1"/>
      <c r="D207" s="1"/>
      <c r="E207" s="1"/>
      <c r="F207" s="1"/>
      <c r="G207" s="1"/>
      <c r="H207" s="1"/>
      <c r="I207" s="83" t="s">
        <v>59</v>
      </c>
      <c r="J207" s="83">
        <v>6113.65</v>
      </c>
    </row>
    <row r="208" spans="1:10" x14ac:dyDescent="0.3">
      <c r="A208" s="1"/>
      <c r="B208" s="1"/>
      <c r="C208" s="1"/>
      <c r="D208" s="1"/>
      <c r="E208" s="1"/>
      <c r="F208" s="1"/>
      <c r="G208" s="1"/>
      <c r="H208" s="1"/>
      <c r="I208" s="83" t="s">
        <v>595</v>
      </c>
      <c r="J208" s="83">
        <v>6060.4</v>
      </c>
    </row>
    <row r="209" spans="1:10" x14ac:dyDescent="0.3">
      <c r="A209" s="1"/>
      <c r="B209" s="1"/>
      <c r="C209" s="1"/>
      <c r="D209" s="1"/>
      <c r="E209" s="1"/>
      <c r="F209" s="1"/>
      <c r="G209" s="1"/>
      <c r="H209" s="1"/>
      <c r="I209" s="83" t="s">
        <v>558</v>
      </c>
      <c r="J209" s="83">
        <v>5016.95</v>
      </c>
    </row>
    <row r="210" spans="1:10" x14ac:dyDescent="0.3">
      <c r="A210" s="1"/>
      <c r="B210" s="1"/>
      <c r="C210" s="1"/>
      <c r="D210" s="1"/>
      <c r="E210" s="1"/>
      <c r="F210" s="1"/>
      <c r="G210" s="1"/>
      <c r="H210" s="1"/>
      <c r="I210" s="83" t="s">
        <v>346</v>
      </c>
      <c r="J210" s="83">
        <v>5001.3500000000004</v>
      </c>
    </row>
    <row r="211" spans="1:10" x14ac:dyDescent="0.3">
      <c r="A211" s="1"/>
      <c r="B211" s="1"/>
      <c r="C211" s="1"/>
      <c r="D211" s="1"/>
      <c r="E211" s="1"/>
      <c r="F211" s="1"/>
      <c r="G211" s="1"/>
      <c r="H211" s="1"/>
      <c r="I211" s="83" t="s">
        <v>568</v>
      </c>
      <c r="J211" s="83">
        <v>4489.8999999999996</v>
      </c>
    </row>
    <row r="212" spans="1:10" x14ac:dyDescent="0.3">
      <c r="A212" s="1"/>
      <c r="B212" s="1"/>
      <c r="C212" s="1"/>
      <c r="D212" s="1"/>
      <c r="E212" s="1"/>
      <c r="F212" s="1"/>
      <c r="G212" s="1"/>
      <c r="H212" s="1"/>
      <c r="I212" s="83" t="s">
        <v>592</v>
      </c>
      <c r="J212" s="83">
        <v>4450.8500000000004</v>
      </c>
    </row>
    <row r="213" spans="1:10" x14ac:dyDescent="0.3">
      <c r="A213" s="1"/>
      <c r="B213" s="1"/>
      <c r="C213" s="1"/>
      <c r="D213" s="1"/>
      <c r="E213" s="1"/>
      <c r="F213" s="1"/>
      <c r="G213" s="1"/>
      <c r="H213" s="1"/>
      <c r="I213" s="83" t="s">
        <v>563</v>
      </c>
      <c r="J213" s="83">
        <v>4410.45</v>
      </c>
    </row>
    <row r="214" spans="1:10" x14ac:dyDescent="0.3">
      <c r="A214" s="1"/>
      <c r="B214" s="1"/>
      <c r="C214" s="1"/>
      <c r="D214" s="1"/>
      <c r="E214" s="1"/>
      <c r="F214" s="1"/>
      <c r="G214" s="1"/>
      <c r="H214" s="1"/>
      <c r="I214" s="83" t="s">
        <v>560</v>
      </c>
      <c r="J214" s="83">
        <v>4336.6499999999996</v>
      </c>
    </row>
    <row r="215" spans="1:10" x14ac:dyDescent="0.3">
      <c r="A215" s="1"/>
      <c r="B215" s="1"/>
      <c r="C215" s="1"/>
      <c r="D215" s="1"/>
      <c r="E215" s="1"/>
      <c r="F215" s="1"/>
      <c r="G215" s="1"/>
      <c r="H215" s="1"/>
      <c r="I215" s="83" t="s">
        <v>566</v>
      </c>
      <c r="J215" s="83">
        <v>3664.7</v>
      </c>
    </row>
    <row r="216" spans="1:10" x14ac:dyDescent="0.3">
      <c r="A216" s="1"/>
      <c r="B216" s="1"/>
      <c r="C216" s="1"/>
      <c r="D216" s="1"/>
      <c r="E216" s="1"/>
      <c r="F216" s="1"/>
      <c r="G216" s="1"/>
      <c r="H216" s="1"/>
      <c r="I216" s="83" t="s">
        <v>68</v>
      </c>
      <c r="J216" s="83">
        <v>3488.7</v>
      </c>
    </row>
    <row r="217" spans="1:10" x14ac:dyDescent="0.3">
      <c r="A217" s="1"/>
      <c r="B217" s="1"/>
      <c r="C217" s="1"/>
      <c r="D217" s="1"/>
      <c r="E217" s="1"/>
      <c r="F217" s="1"/>
      <c r="G217" s="1"/>
      <c r="H217" s="1"/>
      <c r="I217" s="83" t="s">
        <v>598</v>
      </c>
      <c r="J217" s="83">
        <v>2575.65</v>
      </c>
    </row>
    <row r="218" spans="1:10" x14ac:dyDescent="0.3">
      <c r="A218" s="1"/>
      <c r="B218" s="1"/>
      <c r="C218" s="1"/>
      <c r="D218" s="1"/>
      <c r="E218" s="1"/>
      <c r="F218" s="1"/>
      <c r="G218" s="1"/>
      <c r="H218" s="1"/>
      <c r="I218" s="83" t="s">
        <v>232</v>
      </c>
      <c r="J218" s="83">
        <v>2260.0500000000002</v>
      </c>
    </row>
    <row r="219" spans="1:10" x14ac:dyDescent="0.3">
      <c r="A219" s="1"/>
      <c r="B219" s="1"/>
      <c r="C219" s="1"/>
      <c r="D219" s="1"/>
      <c r="E219" s="1"/>
      <c r="F219" s="1"/>
      <c r="G219" s="1"/>
      <c r="H219" s="1"/>
      <c r="I219" s="83" t="s">
        <v>296</v>
      </c>
      <c r="J219" s="83">
        <v>2026.15</v>
      </c>
    </row>
    <row r="220" spans="1:10" x14ac:dyDescent="0.3">
      <c r="A220" s="1"/>
      <c r="B220" s="1"/>
      <c r="C220" s="1"/>
      <c r="D220" s="1"/>
      <c r="E220" s="1"/>
      <c r="F220" s="1"/>
      <c r="G220" s="1"/>
      <c r="H220" s="1"/>
      <c r="I220" s="83" t="s">
        <v>572</v>
      </c>
      <c r="J220" s="83">
        <v>1959.4</v>
      </c>
    </row>
    <row r="221" spans="1:10" x14ac:dyDescent="0.3">
      <c r="A221" s="1"/>
      <c r="B221" s="1"/>
      <c r="C221" s="1"/>
      <c r="D221" s="1"/>
      <c r="E221" s="1"/>
      <c r="F221" s="1"/>
      <c r="G221" s="1"/>
      <c r="H221" s="1"/>
      <c r="I221" s="83" t="s">
        <v>341</v>
      </c>
      <c r="J221" s="83">
        <v>1849.9</v>
      </c>
    </row>
    <row r="222" spans="1:10" x14ac:dyDescent="0.3">
      <c r="A222" s="1"/>
      <c r="B222" s="1"/>
      <c r="C222" s="1"/>
      <c r="D222" s="1"/>
      <c r="E222" s="1"/>
      <c r="F222" s="1"/>
      <c r="G222" s="1"/>
      <c r="H222" s="1"/>
      <c r="I222" s="83" t="s">
        <v>562</v>
      </c>
      <c r="J222" s="83">
        <v>1435.35</v>
      </c>
    </row>
    <row r="223" spans="1:10" x14ac:dyDescent="0.3">
      <c r="A223" s="1"/>
      <c r="B223" s="1"/>
      <c r="C223" s="1"/>
      <c r="D223" s="1"/>
      <c r="E223" s="1"/>
      <c r="F223" s="1"/>
      <c r="G223" s="1"/>
      <c r="H223" s="1"/>
      <c r="I223" s="83" t="s">
        <v>594</v>
      </c>
      <c r="J223" s="83">
        <v>1273.9000000000001</v>
      </c>
    </row>
    <row r="224" spans="1:10" x14ac:dyDescent="0.3">
      <c r="A224" s="1"/>
      <c r="B224" s="1"/>
      <c r="C224" s="1"/>
      <c r="D224" s="1"/>
      <c r="E224" s="1"/>
      <c r="F224" s="1"/>
      <c r="G224" s="1"/>
      <c r="H224" s="1"/>
      <c r="I224" s="83" t="s">
        <v>564</v>
      </c>
      <c r="J224" s="83">
        <v>1257.9000000000001</v>
      </c>
    </row>
    <row r="225" spans="1:10" x14ac:dyDescent="0.3">
      <c r="A225" s="1"/>
      <c r="B225" s="1"/>
      <c r="C225" s="1"/>
      <c r="D225" s="1"/>
      <c r="E225" s="1"/>
      <c r="F225" s="1"/>
      <c r="G225" s="1"/>
      <c r="H225" s="1"/>
      <c r="I225" s="83" t="s">
        <v>578</v>
      </c>
      <c r="J225" s="83">
        <v>1232.8</v>
      </c>
    </row>
    <row r="226" spans="1:10" x14ac:dyDescent="0.3">
      <c r="A226" s="1"/>
      <c r="B226" s="1"/>
      <c r="C226" s="1"/>
      <c r="D226" s="1"/>
      <c r="E226" s="1"/>
      <c r="F226" s="1"/>
      <c r="G226" s="1"/>
      <c r="H226" s="1"/>
      <c r="I226" s="83" t="s">
        <v>587</v>
      </c>
      <c r="J226" s="83">
        <v>1056.7</v>
      </c>
    </row>
    <row r="227" spans="1:10" x14ac:dyDescent="0.3">
      <c r="A227" s="1"/>
      <c r="B227" s="1"/>
      <c r="C227" s="1"/>
      <c r="D227" s="1"/>
      <c r="E227" s="1"/>
      <c r="F227" s="1"/>
      <c r="G227" s="1"/>
      <c r="H227" s="1"/>
      <c r="I227" s="83" t="s">
        <v>229</v>
      </c>
      <c r="J227" s="83">
        <v>1053.55</v>
      </c>
    </row>
    <row r="228" spans="1:10" x14ac:dyDescent="0.3">
      <c r="A228" s="1"/>
      <c r="B228" s="1"/>
      <c r="C228" s="1"/>
      <c r="D228" s="1"/>
      <c r="E228" s="1"/>
      <c r="F228" s="1"/>
      <c r="G228" s="1"/>
      <c r="H228" s="1"/>
      <c r="I228" s="83" t="s">
        <v>281</v>
      </c>
      <c r="J228" s="83">
        <v>1044.7</v>
      </c>
    </row>
    <row r="229" spans="1:10" x14ac:dyDescent="0.3">
      <c r="A229" s="1"/>
      <c r="B229" s="1"/>
      <c r="C229" s="1"/>
      <c r="D229" s="1"/>
      <c r="E229" s="1"/>
      <c r="F229" s="1"/>
      <c r="G229" s="1"/>
      <c r="H229" s="1"/>
      <c r="I229" s="83" t="s">
        <v>582</v>
      </c>
      <c r="J229" s="83">
        <v>1023.55</v>
      </c>
    </row>
    <row r="230" spans="1:10" x14ac:dyDescent="0.3">
      <c r="A230" s="1"/>
      <c r="B230" s="1"/>
      <c r="C230" s="1"/>
      <c r="D230" s="1"/>
      <c r="E230" s="1"/>
      <c r="F230" s="1"/>
      <c r="G230" s="1"/>
      <c r="H230" s="1"/>
      <c r="I230" s="83" t="s">
        <v>571</v>
      </c>
      <c r="J230" s="83">
        <v>1021.95</v>
      </c>
    </row>
    <row r="231" spans="1:10" x14ac:dyDescent="0.3">
      <c r="A231" s="1"/>
      <c r="B231" s="1"/>
      <c r="C231" s="1"/>
      <c r="D231" s="1"/>
      <c r="E231" s="1"/>
      <c r="F231" s="1"/>
      <c r="G231" s="1"/>
      <c r="H231" s="1"/>
      <c r="I231" s="83" t="s">
        <v>285</v>
      </c>
      <c r="J231" s="83">
        <v>996.3</v>
      </c>
    </row>
    <row r="232" spans="1:10" x14ac:dyDescent="0.3">
      <c r="A232" s="1"/>
      <c r="B232" s="1"/>
      <c r="C232" s="1"/>
      <c r="D232" s="1"/>
      <c r="E232" s="1"/>
      <c r="F232" s="1"/>
      <c r="G232" s="1"/>
      <c r="H232" s="1"/>
      <c r="I232" s="83" t="s">
        <v>152</v>
      </c>
      <c r="J232" s="83">
        <v>882</v>
      </c>
    </row>
    <row r="233" spans="1:10" x14ac:dyDescent="0.3">
      <c r="A233" s="1"/>
      <c r="B233" s="1"/>
      <c r="C233" s="1"/>
      <c r="D233" s="1"/>
      <c r="E233" s="1"/>
      <c r="F233" s="1"/>
      <c r="G233" s="1"/>
      <c r="H233" s="1"/>
      <c r="I233" s="83" t="s">
        <v>565</v>
      </c>
      <c r="J233" s="83">
        <v>867.85</v>
      </c>
    </row>
    <row r="234" spans="1:10" x14ac:dyDescent="0.3">
      <c r="A234" s="1"/>
      <c r="B234" s="1"/>
      <c r="C234" s="1"/>
      <c r="D234" s="1"/>
      <c r="E234" s="1"/>
      <c r="F234" s="1"/>
      <c r="G234" s="1"/>
      <c r="H234" s="1"/>
      <c r="I234" s="83" t="s">
        <v>169</v>
      </c>
      <c r="J234" s="83">
        <v>743.1</v>
      </c>
    </row>
    <row r="235" spans="1:10" x14ac:dyDescent="0.3">
      <c r="A235" s="1"/>
      <c r="B235" s="1"/>
      <c r="C235" s="1"/>
      <c r="D235" s="1"/>
      <c r="E235" s="1"/>
      <c r="F235" s="1"/>
      <c r="G235" s="1"/>
      <c r="H235" s="1"/>
      <c r="I235" s="83" t="s">
        <v>351</v>
      </c>
      <c r="J235" s="83">
        <v>671.75</v>
      </c>
    </row>
    <row r="236" spans="1:10" x14ac:dyDescent="0.3">
      <c r="A236" s="1"/>
      <c r="B236" s="1"/>
      <c r="C236" s="1"/>
      <c r="D236" s="1"/>
      <c r="E236" s="1"/>
      <c r="F236" s="1"/>
      <c r="G236" s="1"/>
      <c r="H236" s="1"/>
      <c r="I236" s="83" t="s">
        <v>602</v>
      </c>
      <c r="J236" s="83">
        <v>665.2</v>
      </c>
    </row>
    <row r="237" spans="1:10" x14ac:dyDescent="0.3">
      <c r="A237" s="1"/>
      <c r="B237" s="1"/>
      <c r="C237" s="1"/>
      <c r="D237" s="1"/>
      <c r="E237" s="1"/>
      <c r="F237" s="1"/>
      <c r="G237" s="1"/>
      <c r="H237" s="1"/>
      <c r="I237" s="83" t="s">
        <v>599</v>
      </c>
      <c r="J237" s="83">
        <v>646.65</v>
      </c>
    </row>
    <row r="238" spans="1:10" x14ac:dyDescent="0.3">
      <c r="A238" s="1"/>
      <c r="B238" s="1"/>
      <c r="C238" s="1"/>
      <c r="D238" s="1"/>
      <c r="E238" s="1"/>
      <c r="F238" s="1"/>
      <c r="G238" s="1"/>
      <c r="H238" s="1"/>
      <c r="I238" s="83" t="s">
        <v>14</v>
      </c>
      <c r="J238" s="83">
        <v>636.25</v>
      </c>
    </row>
    <row r="239" spans="1:10" x14ac:dyDescent="0.3">
      <c r="A239" s="1"/>
      <c r="B239" s="1"/>
      <c r="C239" s="1"/>
      <c r="D239" s="1"/>
      <c r="E239" s="1"/>
      <c r="F239" s="1"/>
      <c r="G239" s="1"/>
      <c r="H239" s="1"/>
      <c r="I239" s="83" t="s">
        <v>601</v>
      </c>
      <c r="J239" s="83">
        <v>557.75</v>
      </c>
    </row>
    <row r="240" spans="1:10" x14ac:dyDescent="0.3">
      <c r="A240" s="1"/>
      <c r="B240" s="1"/>
      <c r="C240" s="1"/>
      <c r="D240" s="1"/>
      <c r="E240" s="1"/>
      <c r="F240" s="1"/>
      <c r="G240" s="1"/>
      <c r="H240" s="1"/>
      <c r="I240" s="83" t="s">
        <v>180</v>
      </c>
      <c r="J240" s="83">
        <v>541.29999999999995</v>
      </c>
    </row>
    <row r="241" spans="1:10" x14ac:dyDescent="0.3">
      <c r="A241" s="1"/>
      <c r="B241" s="1"/>
      <c r="C241" s="1"/>
      <c r="D241" s="1"/>
      <c r="E241" s="1"/>
      <c r="F241" s="1"/>
      <c r="G241" s="1"/>
      <c r="H241" s="1"/>
      <c r="I241" s="83" t="s">
        <v>593</v>
      </c>
      <c r="J241" s="83">
        <v>508.8</v>
      </c>
    </row>
    <row r="242" spans="1:10" x14ac:dyDescent="0.3">
      <c r="A242" s="1"/>
      <c r="B242" s="1"/>
      <c r="C242" s="1"/>
      <c r="D242" s="1"/>
      <c r="E242" s="1"/>
      <c r="F242" s="1"/>
      <c r="G242" s="1"/>
      <c r="H242" s="1"/>
      <c r="I242" s="83" t="s">
        <v>584</v>
      </c>
      <c r="J242" s="83">
        <v>405.5521</v>
      </c>
    </row>
    <row r="243" spans="1:10" x14ac:dyDescent="0.3">
      <c r="A243" s="1"/>
      <c r="B243" s="1"/>
      <c r="C243" s="1"/>
      <c r="D243" s="1"/>
      <c r="E243" s="1"/>
      <c r="F243" s="1"/>
      <c r="G243" s="1"/>
      <c r="H243" s="1"/>
      <c r="I243" s="83" t="s">
        <v>570</v>
      </c>
      <c r="J243" s="83">
        <v>367.2</v>
      </c>
    </row>
    <row r="244" spans="1:10" x14ac:dyDescent="0.3">
      <c r="A244" s="1"/>
      <c r="B244" s="1"/>
      <c r="C244" s="1"/>
      <c r="D244" s="1"/>
      <c r="E244" s="1"/>
      <c r="F244" s="1"/>
      <c r="G244" s="1"/>
      <c r="H244" s="1"/>
      <c r="I244" s="83" t="s">
        <v>596</v>
      </c>
      <c r="J244" s="83">
        <v>363.1</v>
      </c>
    </row>
    <row r="245" spans="1:10" x14ac:dyDescent="0.3">
      <c r="A245" s="1"/>
      <c r="B245" s="1"/>
      <c r="C245" s="1"/>
      <c r="D245" s="1"/>
      <c r="E245" s="1"/>
      <c r="F245" s="1"/>
      <c r="G245" s="1"/>
      <c r="H245" s="1"/>
      <c r="I245" s="83" t="s">
        <v>597</v>
      </c>
      <c r="J245" s="83">
        <v>342.2</v>
      </c>
    </row>
    <row r="246" spans="1:10" x14ac:dyDescent="0.3">
      <c r="A246" s="1"/>
      <c r="B246" s="1"/>
      <c r="C246" s="1"/>
      <c r="D246" s="1"/>
      <c r="E246" s="1"/>
      <c r="F246" s="1"/>
      <c r="G246" s="1"/>
      <c r="H246" s="1"/>
      <c r="I246" s="83" t="s">
        <v>583</v>
      </c>
      <c r="J246" s="83">
        <v>332.24874999999997</v>
      </c>
    </row>
    <row r="247" spans="1:10" x14ac:dyDescent="0.3">
      <c r="A247" s="1"/>
      <c r="B247" s="1"/>
      <c r="C247" s="1"/>
      <c r="D247" s="1"/>
      <c r="E247" s="1"/>
      <c r="F247" s="1"/>
      <c r="G247" s="1"/>
      <c r="H247" s="1"/>
      <c r="I247" s="83" t="s">
        <v>585</v>
      </c>
      <c r="J247" s="83">
        <v>325.8</v>
      </c>
    </row>
    <row r="248" spans="1:10" x14ac:dyDescent="0.3">
      <c r="A248" s="1"/>
      <c r="B248" s="1"/>
      <c r="C248" s="1"/>
      <c r="D248" s="1"/>
      <c r="E248" s="1"/>
      <c r="F248" s="1"/>
      <c r="G248" s="1"/>
      <c r="H248" s="1"/>
      <c r="I248" s="83" t="s">
        <v>575</v>
      </c>
      <c r="J248" s="83">
        <v>309.2</v>
      </c>
    </row>
    <row r="249" spans="1:10" x14ac:dyDescent="0.3">
      <c r="A249" s="1"/>
      <c r="B249" s="1"/>
      <c r="C249" s="1"/>
      <c r="D249" s="1"/>
      <c r="E249" s="1"/>
      <c r="F249" s="1"/>
      <c r="G249" s="1"/>
      <c r="H249" s="1"/>
      <c r="I249" s="83" t="s">
        <v>589</v>
      </c>
      <c r="J249" s="83">
        <v>296.85000000000002</v>
      </c>
    </row>
    <row r="250" spans="1:10" x14ac:dyDescent="0.3">
      <c r="A250" s="1"/>
      <c r="B250" s="1"/>
      <c r="C250" s="1"/>
      <c r="D250" s="1"/>
      <c r="E250" s="1"/>
      <c r="F250" s="1"/>
      <c r="G250" s="1"/>
      <c r="H250" s="1"/>
      <c r="I250" s="83" t="s">
        <v>581</v>
      </c>
      <c r="J250" s="83">
        <v>247.75</v>
      </c>
    </row>
    <row r="251" spans="1:10" x14ac:dyDescent="0.3">
      <c r="A251" s="1"/>
      <c r="B251" s="1"/>
      <c r="C251" s="1"/>
      <c r="D251" s="1"/>
      <c r="E251" s="1"/>
      <c r="F251" s="1"/>
      <c r="G251" s="1"/>
      <c r="H251" s="1"/>
      <c r="I251" s="83" t="s">
        <v>579</v>
      </c>
      <c r="J251" s="83">
        <v>195.15</v>
      </c>
    </row>
    <row r="252" spans="1:10" x14ac:dyDescent="0.3">
      <c r="A252" s="1"/>
      <c r="B252" s="1"/>
      <c r="C252" s="1"/>
      <c r="D252" s="1"/>
      <c r="E252" s="1"/>
      <c r="F252" s="1"/>
      <c r="G252" s="1"/>
      <c r="H252" s="1"/>
      <c r="I252" s="83" t="s">
        <v>577</v>
      </c>
      <c r="J252" s="83">
        <v>192.5</v>
      </c>
    </row>
    <row r="253" spans="1:10" x14ac:dyDescent="0.3">
      <c r="A253" s="1"/>
      <c r="B253" s="1"/>
      <c r="C253" s="1"/>
      <c r="D253" s="1"/>
      <c r="E253" s="1"/>
      <c r="F253" s="1"/>
      <c r="G253" s="1"/>
      <c r="H253" s="1"/>
      <c r="I253" s="83" t="s">
        <v>559</v>
      </c>
      <c r="J253" s="83">
        <v>153.55000000000001</v>
      </c>
    </row>
    <row r="254" spans="1:10" x14ac:dyDescent="0.3">
      <c r="A254" s="1"/>
      <c r="B254" s="1"/>
      <c r="C254" s="1"/>
      <c r="D254" s="1"/>
      <c r="E254" s="1"/>
      <c r="F254" s="1"/>
      <c r="G254" s="1"/>
      <c r="H254" s="1"/>
      <c r="I254" s="83" t="s">
        <v>580</v>
      </c>
      <c r="J254" s="83">
        <v>153.44999999999999</v>
      </c>
    </row>
    <row r="255" spans="1:10" x14ac:dyDescent="0.3">
      <c r="A255" s="1"/>
      <c r="B255" s="1"/>
      <c r="C255" s="1"/>
      <c r="D255" s="1"/>
      <c r="E255" s="1"/>
      <c r="F255" s="1"/>
      <c r="G255" s="1"/>
      <c r="H255" s="1"/>
      <c r="I255" s="83" t="s">
        <v>586</v>
      </c>
      <c r="J255" s="83">
        <v>149.6</v>
      </c>
    </row>
    <row r="256" spans="1:10" x14ac:dyDescent="0.3">
      <c r="A256" s="1"/>
      <c r="B256" s="1"/>
      <c r="C256" s="1"/>
      <c r="D256" s="1"/>
      <c r="E256" s="1"/>
      <c r="F256" s="1"/>
      <c r="G256" s="1"/>
      <c r="H256" s="1"/>
      <c r="I256" s="83" t="s">
        <v>588</v>
      </c>
      <c r="J256" s="83">
        <v>103.35</v>
      </c>
    </row>
    <row r="257" spans="1:10" x14ac:dyDescent="0.3">
      <c r="A257" s="1"/>
      <c r="B257" s="1"/>
      <c r="C257" s="1"/>
      <c r="D257" s="1"/>
      <c r="E257" s="1"/>
      <c r="F257" s="1"/>
      <c r="G257" s="1"/>
      <c r="H257" s="1"/>
      <c r="I257" s="83" t="s">
        <v>576</v>
      </c>
      <c r="J257" s="83">
        <v>86.8</v>
      </c>
    </row>
    <row r="258" spans="1:10" x14ac:dyDescent="0.3">
      <c r="A258" s="1"/>
      <c r="B258" s="1"/>
      <c r="C258" s="1"/>
      <c r="D258" s="1"/>
      <c r="E258" s="1"/>
      <c r="F258" s="1"/>
      <c r="G258" s="1"/>
      <c r="H258" s="1"/>
      <c r="I258" s="83" t="s">
        <v>591</v>
      </c>
      <c r="J258" s="83">
        <v>26.15</v>
      </c>
    </row>
    <row r="259" spans="1:10" x14ac:dyDescent="0.3">
      <c r="A259" s="1"/>
      <c r="B259" s="1"/>
      <c r="C259" s="1"/>
      <c r="D259" s="1"/>
      <c r="E259" s="1"/>
      <c r="F259" s="1"/>
      <c r="G259" s="1"/>
      <c r="H259" s="1"/>
      <c r="I259" s="83" t="s">
        <v>590</v>
      </c>
      <c r="J259" s="83">
        <v>5.6</v>
      </c>
    </row>
    <row r="260" spans="1:10" x14ac:dyDescent="0.3">
      <c r="A260" s="1"/>
      <c r="B260" s="1"/>
      <c r="C260" s="1"/>
      <c r="D260" s="1"/>
      <c r="E260" s="1"/>
      <c r="F260" s="1"/>
      <c r="G260" s="1"/>
      <c r="H260" s="1"/>
      <c r="I260" s="83" t="s">
        <v>574</v>
      </c>
      <c r="J260" s="83">
        <v>4.6500000000000004</v>
      </c>
    </row>
    <row r="261" spans="1:10" x14ac:dyDescent="0.3">
      <c r="A261" s="1"/>
      <c r="B261" s="1"/>
      <c r="C261" s="1"/>
      <c r="D261" s="1"/>
      <c r="E261" s="1"/>
      <c r="F261" s="1"/>
      <c r="G261" s="1"/>
      <c r="H261" s="1"/>
      <c r="I261" s="83"/>
      <c r="J261" s="83"/>
    </row>
  </sheetData>
  <mergeCells count="13">
    <mergeCell ref="F180:I180"/>
    <mergeCell ref="B190:E190"/>
    <mergeCell ref="B176:E176"/>
    <mergeCell ref="B180:B181"/>
    <mergeCell ref="C180:C181"/>
    <mergeCell ref="D180:D181"/>
    <mergeCell ref="E180:E181"/>
    <mergeCell ref="B3:G3"/>
    <mergeCell ref="B6:B7"/>
    <mergeCell ref="C6:C7"/>
    <mergeCell ref="D6:D7"/>
    <mergeCell ref="E6:E7"/>
    <mergeCell ref="F6:I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30" t="s">
        <v>547</v>
      </c>
      <c r="C5" s="226" t="s">
        <v>1205</v>
      </c>
      <c r="D5" s="226" t="s">
        <v>1205</v>
      </c>
      <c r="E5" s="226" t="s">
        <v>1205</v>
      </c>
      <c r="F5" s="226" t="s">
        <v>1205</v>
      </c>
      <c r="G5" s="226" t="s">
        <v>1205</v>
      </c>
      <c r="H5" s="226" t="s">
        <v>1205</v>
      </c>
      <c r="I5" s="226" t="s">
        <v>1205</v>
      </c>
      <c r="J5" s="226" t="s">
        <v>1205</v>
      </c>
      <c r="K5" s="226" t="s">
        <v>1205</v>
      </c>
      <c r="L5" s="226" t="s">
        <v>1205</v>
      </c>
      <c r="M5" s="226" t="s">
        <v>1205</v>
      </c>
      <c r="N5" s="226" t="s">
        <v>1205</v>
      </c>
      <c r="O5" s="226" t="s">
        <v>1205</v>
      </c>
      <c r="P5" s="226" t="s">
        <v>1205</v>
      </c>
      <c r="Q5" s="226" t="s">
        <v>1205</v>
      </c>
      <c r="R5" s="226" t="s">
        <v>1205</v>
      </c>
      <c r="S5" s="230" t="s">
        <v>547</v>
      </c>
      <c r="T5" s="227" t="s">
        <v>1206</v>
      </c>
      <c r="U5" s="227" t="s">
        <v>1206</v>
      </c>
      <c r="V5" s="227" t="s">
        <v>1206</v>
      </c>
      <c r="W5" s="227" t="s">
        <v>1206</v>
      </c>
      <c r="X5" s="227" t="s">
        <v>1206</v>
      </c>
      <c r="Y5" s="230" t="s">
        <v>547</v>
      </c>
      <c r="Z5" s="228" t="s">
        <v>1206</v>
      </c>
      <c r="AA5" s="228" t="s">
        <v>1206</v>
      </c>
      <c r="AB5" s="228" t="s">
        <v>1206</v>
      </c>
      <c r="AC5" s="228" t="s">
        <v>1206</v>
      </c>
      <c r="AD5" s="228" t="s">
        <v>1206</v>
      </c>
    </row>
    <row r="6" spans="1:30" ht="21" x14ac:dyDescent="0.3">
      <c r="A6" s="1"/>
      <c r="B6" s="230"/>
      <c r="C6" s="229" t="s">
        <v>552</v>
      </c>
      <c r="D6" s="229" t="s">
        <v>552</v>
      </c>
      <c r="E6" s="229" t="s">
        <v>552</v>
      </c>
      <c r="F6" s="229" t="s">
        <v>552</v>
      </c>
      <c r="G6" s="229" t="s">
        <v>551</v>
      </c>
      <c r="H6" s="229" t="s">
        <v>551</v>
      </c>
      <c r="I6" s="229" t="s">
        <v>551</v>
      </c>
      <c r="J6" s="229" t="s">
        <v>551</v>
      </c>
      <c r="K6" s="229" t="s">
        <v>550</v>
      </c>
      <c r="L6" s="229" t="s">
        <v>550</v>
      </c>
      <c r="M6" s="229" t="s">
        <v>550</v>
      </c>
      <c r="N6" s="229" t="s">
        <v>550</v>
      </c>
      <c r="O6" s="226" t="s">
        <v>1207</v>
      </c>
      <c r="P6" s="226" t="s">
        <v>1207</v>
      </c>
      <c r="Q6" s="226" t="s">
        <v>1207</v>
      </c>
      <c r="R6" s="226" t="s">
        <v>1207</v>
      </c>
      <c r="S6" s="230"/>
      <c r="T6" s="227" t="s">
        <v>1208</v>
      </c>
      <c r="U6" s="227" t="s">
        <v>1208</v>
      </c>
      <c r="V6" s="227" t="s">
        <v>1208</v>
      </c>
      <c r="W6" s="227" t="s">
        <v>1208</v>
      </c>
      <c r="X6" s="227" t="s">
        <v>1208</v>
      </c>
      <c r="Y6" s="230"/>
      <c r="Z6" s="228" t="s">
        <v>1209</v>
      </c>
      <c r="AA6" s="228" t="s">
        <v>1209</v>
      </c>
      <c r="AB6" s="228" t="s">
        <v>1209</v>
      </c>
      <c r="AC6" s="228" t="s">
        <v>1209</v>
      </c>
      <c r="AD6" s="228" t="s">
        <v>1209</v>
      </c>
    </row>
    <row r="7" spans="1:30" ht="30.6" x14ac:dyDescent="0.3">
      <c r="A7" s="1"/>
      <c r="B7" s="230"/>
      <c r="C7" s="84" t="s">
        <v>1210</v>
      </c>
      <c r="D7" s="84" t="s">
        <v>1211</v>
      </c>
      <c r="E7" s="84" t="s">
        <v>1212</v>
      </c>
      <c r="F7" s="84" t="s">
        <v>1213</v>
      </c>
      <c r="G7" s="84" t="s">
        <v>1214</v>
      </c>
      <c r="H7" s="84" t="s">
        <v>1215</v>
      </c>
      <c r="I7" s="84" t="s">
        <v>1216</v>
      </c>
      <c r="J7" s="84" t="s">
        <v>1217</v>
      </c>
      <c r="K7" s="84" t="s">
        <v>1218</v>
      </c>
      <c r="L7" s="84" t="s">
        <v>1219</v>
      </c>
      <c r="M7" s="84" t="s">
        <v>1220</v>
      </c>
      <c r="N7" s="84" t="s">
        <v>1221</v>
      </c>
      <c r="O7" s="64" t="s">
        <v>1222</v>
      </c>
      <c r="P7" s="64" t="s">
        <v>1223</v>
      </c>
      <c r="Q7" s="64" t="s">
        <v>1224</v>
      </c>
      <c r="R7" s="64" t="s">
        <v>1225</v>
      </c>
      <c r="S7" s="231"/>
      <c r="T7" s="85" t="s">
        <v>554</v>
      </c>
      <c r="U7" s="85" t="s">
        <v>555</v>
      </c>
      <c r="V7" s="85" t="s">
        <v>557</v>
      </c>
      <c r="W7" s="85" t="s">
        <v>556</v>
      </c>
      <c r="X7" s="85" t="s">
        <v>1225</v>
      </c>
      <c r="Y7" s="231"/>
      <c r="Z7" s="86" t="s">
        <v>1226</v>
      </c>
      <c r="AA7" s="86" t="s">
        <v>1227</v>
      </c>
      <c r="AB7" s="86" t="s">
        <v>1228</v>
      </c>
      <c r="AC7" s="86" t="s">
        <v>1229</v>
      </c>
      <c r="AD7" s="86" t="s">
        <v>996</v>
      </c>
    </row>
    <row r="8" spans="1:30" x14ac:dyDescent="0.3">
      <c r="A8" s="1"/>
      <c r="B8" s="87" t="s">
        <v>773</v>
      </c>
      <c r="C8" s="88">
        <v>127.7</v>
      </c>
      <c r="D8" s="88">
        <v>88.6</v>
      </c>
      <c r="E8" s="88">
        <v>0</v>
      </c>
      <c r="F8" s="88">
        <v>81.3</v>
      </c>
      <c r="G8" s="88">
        <v>2170.9</v>
      </c>
      <c r="H8" s="88">
        <v>3107.3</v>
      </c>
      <c r="I8" s="88">
        <v>0</v>
      </c>
      <c r="J8" s="88">
        <v>520.5</v>
      </c>
      <c r="K8" s="88">
        <v>308.5</v>
      </c>
      <c r="L8" s="88">
        <v>0</v>
      </c>
      <c r="M8" s="88">
        <v>0</v>
      </c>
      <c r="N8" s="88">
        <v>0</v>
      </c>
      <c r="O8" s="88">
        <v>297.60000000000002</v>
      </c>
      <c r="P8" s="88">
        <v>5798.7</v>
      </c>
      <c r="Q8" s="88">
        <v>308.5</v>
      </c>
      <c r="R8" s="89">
        <v>6404.8</v>
      </c>
      <c r="S8" s="87" t="s">
        <v>773</v>
      </c>
      <c r="T8" s="88">
        <v>2607.1</v>
      </c>
      <c r="U8" s="88">
        <v>3195.9</v>
      </c>
      <c r="V8" s="88">
        <v>0</v>
      </c>
      <c r="W8" s="88">
        <v>601.79999999999995</v>
      </c>
      <c r="X8" s="89">
        <v>6404.8</v>
      </c>
      <c r="Y8" s="87" t="s">
        <v>773</v>
      </c>
      <c r="Z8" s="88">
        <v>151</v>
      </c>
      <c r="AA8" s="88">
        <v>56.7</v>
      </c>
      <c r="AB8" s="88">
        <v>0</v>
      </c>
      <c r="AC8" s="88">
        <v>601.79999999999995</v>
      </c>
      <c r="AD8" s="89">
        <v>809.5</v>
      </c>
    </row>
    <row r="9" spans="1:30" x14ac:dyDescent="0.3">
      <c r="A9" s="1"/>
      <c r="B9" s="87" t="s">
        <v>774</v>
      </c>
      <c r="C9" s="88">
        <v>132.6</v>
      </c>
      <c r="D9" s="88">
        <v>91.1</v>
      </c>
      <c r="E9" s="88">
        <v>0</v>
      </c>
      <c r="F9" s="88">
        <v>83.5</v>
      </c>
      <c r="G9" s="88">
        <v>2091.3000000000002</v>
      </c>
      <c r="H9" s="88">
        <v>3146.9</v>
      </c>
      <c r="I9" s="88">
        <v>0</v>
      </c>
      <c r="J9" s="88">
        <v>510.8</v>
      </c>
      <c r="K9" s="88">
        <v>324.3</v>
      </c>
      <c r="L9" s="88">
        <v>0</v>
      </c>
      <c r="M9" s="88">
        <v>0</v>
      </c>
      <c r="N9" s="88">
        <v>0</v>
      </c>
      <c r="O9" s="88">
        <v>307.2</v>
      </c>
      <c r="P9" s="88">
        <v>5749</v>
      </c>
      <c r="Q9" s="88">
        <v>324.3</v>
      </c>
      <c r="R9" s="89">
        <v>6380.5</v>
      </c>
      <c r="S9" s="87" t="s">
        <v>774</v>
      </c>
      <c r="T9" s="88">
        <v>2548.1999999999998</v>
      </c>
      <c r="U9" s="88">
        <v>3238</v>
      </c>
      <c r="V9" s="88">
        <v>0</v>
      </c>
      <c r="W9" s="88">
        <v>594.29999999999995</v>
      </c>
      <c r="X9" s="89">
        <v>6380.5</v>
      </c>
      <c r="Y9" s="87" t="s">
        <v>774</v>
      </c>
      <c r="Z9" s="88">
        <v>151.80000000000001</v>
      </c>
      <c r="AA9" s="88">
        <v>58.4</v>
      </c>
      <c r="AB9" s="88">
        <v>0</v>
      </c>
      <c r="AC9" s="88">
        <v>594.29999999999995</v>
      </c>
      <c r="AD9" s="89">
        <v>804.5</v>
      </c>
    </row>
    <row r="10" spans="1:30" x14ac:dyDescent="0.3">
      <c r="A10" s="1"/>
      <c r="B10" s="87" t="s">
        <v>775</v>
      </c>
      <c r="C10" s="88">
        <v>129.5</v>
      </c>
      <c r="D10" s="88">
        <v>90.7</v>
      </c>
      <c r="E10" s="88">
        <v>0</v>
      </c>
      <c r="F10" s="88">
        <v>70.7</v>
      </c>
      <c r="G10" s="88">
        <v>1980.6</v>
      </c>
      <c r="H10" s="88">
        <v>3136.6</v>
      </c>
      <c r="I10" s="88">
        <v>0</v>
      </c>
      <c r="J10" s="88">
        <v>464.2</v>
      </c>
      <c r="K10" s="88">
        <v>327.39999999999998</v>
      </c>
      <c r="L10" s="88">
        <v>0</v>
      </c>
      <c r="M10" s="88">
        <v>0</v>
      </c>
      <c r="N10" s="88">
        <v>0</v>
      </c>
      <c r="O10" s="88">
        <v>290.89999999999998</v>
      </c>
      <c r="P10" s="88">
        <v>5581.4</v>
      </c>
      <c r="Q10" s="88">
        <v>327.39999999999998</v>
      </c>
      <c r="R10" s="89">
        <v>6199.7</v>
      </c>
      <c r="S10" s="87" t="s">
        <v>775</v>
      </c>
      <c r="T10" s="88">
        <v>2437.5</v>
      </c>
      <c r="U10" s="88">
        <v>3227.3</v>
      </c>
      <c r="V10" s="88">
        <v>0</v>
      </c>
      <c r="W10" s="88">
        <v>534.9</v>
      </c>
      <c r="X10" s="89">
        <v>6199.7</v>
      </c>
      <c r="Y10" s="87" t="s">
        <v>775</v>
      </c>
      <c r="Z10" s="88">
        <v>149.4</v>
      </c>
      <c r="AA10" s="88">
        <v>58.5</v>
      </c>
      <c r="AB10" s="88">
        <v>0</v>
      </c>
      <c r="AC10" s="88">
        <v>534.9</v>
      </c>
      <c r="AD10" s="89">
        <v>742.8</v>
      </c>
    </row>
    <row r="11" spans="1:30" x14ac:dyDescent="0.3">
      <c r="A11" s="1"/>
      <c r="B11" s="87" t="s">
        <v>776</v>
      </c>
      <c r="C11" s="88">
        <v>126.8</v>
      </c>
      <c r="D11" s="88">
        <v>90.1</v>
      </c>
      <c r="E11" s="88">
        <v>0</v>
      </c>
      <c r="F11" s="88">
        <v>62.5</v>
      </c>
      <c r="G11" s="88">
        <v>1969.5</v>
      </c>
      <c r="H11" s="88">
        <v>3150.5</v>
      </c>
      <c r="I11" s="88">
        <v>0</v>
      </c>
      <c r="J11" s="88">
        <v>401.5</v>
      </c>
      <c r="K11" s="88">
        <v>321.3</v>
      </c>
      <c r="L11" s="88">
        <v>0</v>
      </c>
      <c r="M11" s="88">
        <v>0</v>
      </c>
      <c r="N11" s="88">
        <v>0</v>
      </c>
      <c r="O11" s="88">
        <v>279.39999999999998</v>
      </c>
      <c r="P11" s="88">
        <v>5521.5</v>
      </c>
      <c r="Q11" s="88">
        <v>321.3</v>
      </c>
      <c r="R11" s="89">
        <v>6122.2</v>
      </c>
      <c r="S11" s="87" t="s">
        <v>776</v>
      </c>
      <c r="T11" s="88">
        <v>2417.6</v>
      </c>
      <c r="U11" s="88">
        <v>3240.6</v>
      </c>
      <c r="V11" s="88">
        <v>0</v>
      </c>
      <c r="W11" s="88">
        <v>464</v>
      </c>
      <c r="X11" s="89">
        <v>6122.2</v>
      </c>
      <c r="Y11" s="87" t="s">
        <v>776</v>
      </c>
      <c r="Z11" s="88">
        <v>137.5</v>
      </c>
      <c r="AA11" s="88">
        <v>58.5</v>
      </c>
      <c r="AB11" s="88">
        <v>0</v>
      </c>
      <c r="AC11" s="88">
        <v>464</v>
      </c>
      <c r="AD11" s="89">
        <v>660</v>
      </c>
    </row>
    <row r="12" spans="1:30" x14ac:dyDescent="0.3">
      <c r="A12" s="1"/>
      <c r="B12" s="87" t="s">
        <v>777</v>
      </c>
      <c r="C12" s="88">
        <v>130.19999999999999</v>
      </c>
      <c r="D12" s="88">
        <v>90.9</v>
      </c>
      <c r="E12" s="88">
        <v>0</v>
      </c>
      <c r="F12" s="88">
        <v>69.8</v>
      </c>
      <c r="G12" s="88">
        <v>2066.8000000000002</v>
      </c>
      <c r="H12" s="88">
        <v>3089.2</v>
      </c>
      <c r="I12" s="88">
        <v>0</v>
      </c>
      <c r="J12" s="88">
        <v>373</v>
      </c>
      <c r="K12" s="88">
        <v>333.4</v>
      </c>
      <c r="L12" s="88">
        <v>0</v>
      </c>
      <c r="M12" s="88">
        <v>0</v>
      </c>
      <c r="N12" s="88">
        <v>0</v>
      </c>
      <c r="O12" s="88">
        <v>290.89999999999998</v>
      </c>
      <c r="P12" s="88">
        <v>5529</v>
      </c>
      <c r="Q12" s="88">
        <v>333.4</v>
      </c>
      <c r="R12" s="89">
        <v>6153.3</v>
      </c>
      <c r="S12" s="87" t="s">
        <v>777</v>
      </c>
      <c r="T12" s="88">
        <v>2530.4</v>
      </c>
      <c r="U12" s="88">
        <v>3180.1</v>
      </c>
      <c r="V12" s="88">
        <v>0</v>
      </c>
      <c r="W12" s="88">
        <v>442.8</v>
      </c>
      <c r="X12" s="89">
        <v>6153.3</v>
      </c>
      <c r="Y12" s="87" t="s">
        <v>777</v>
      </c>
      <c r="Z12" s="88">
        <v>135.30000000000001</v>
      </c>
      <c r="AA12" s="88">
        <v>58.9</v>
      </c>
      <c r="AB12" s="88">
        <v>0</v>
      </c>
      <c r="AC12" s="88">
        <v>442.8</v>
      </c>
      <c r="AD12" s="89">
        <v>637</v>
      </c>
    </row>
    <row r="13" spans="1:30" x14ac:dyDescent="0.3">
      <c r="A13" s="1"/>
      <c r="B13" s="87" t="s">
        <v>778</v>
      </c>
      <c r="C13" s="88">
        <v>130.1</v>
      </c>
      <c r="D13" s="88">
        <v>91.3</v>
      </c>
      <c r="E13" s="88">
        <v>0</v>
      </c>
      <c r="F13" s="88">
        <v>66</v>
      </c>
      <c r="G13" s="88">
        <v>1929.5</v>
      </c>
      <c r="H13" s="88">
        <v>3176.5</v>
      </c>
      <c r="I13" s="88">
        <v>0</v>
      </c>
      <c r="J13" s="88">
        <v>331</v>
      </c>
      <c r="K13" s="88">
        <v>337.3</v>
      </c>
      <c r="L13" s="88">
        <v>0</v>
      </c>
      <c r="M13" s="88">
        <v>0</v>
      </c>
      <c r="N13" s="88">
        <v>0</v>
      </c>
      <c r="O13" s="88">
        <v>287.39999999999998</v>
      </c>
      <c r="P13" s="88">
        <v>5437</v>
      </c>
      <c r="Q13" s="88">
        <v>337.3</v>
      </c>
      <c r="R13" s="89">
        <v>6061.7</v>
      </c>
      <c r="S13" s="87" t="s">
        <v>778</v>
      </c>
      <c r="T13" s="88">
        <v>2396.9</v>
      </c>
      <c r="U13" s="88">
        <v>3267.8</v>
      </c>
      <c r="V13" s="88">
        <v>0</v>
      </c>
      <c r="W13" s="88">
        <v>397</v>
      </c>
      <c r="X13" s="89">
        <v>6061.7</v>
      </c>
      <c r="Y13" s="87" t="s">
        <v>778</v>
      </c>
      <c r="Z13" s="88">
        <v>135.80000000000001</v>
      </c>
      <c r="AA13" s="88">
        <v>58.6</v>
      </c>
      <c r="AB13" s="88">
        <v>0</v>
      </c>
      <c r="AC13" s="88">
        <v>397</v>
      </c>
      <c r="AD13" s="89">
        <v>591.4</v>
      </c>
    </row>
    <row r="14" spans="1:30" x14ac:dyDescent="0.3">
      <c r="A14" s="1"/>
      <c r="B14" s="87" t="s">
        <v>779</v>
      </c>
      <c r="C14" s="88">
        <v>131.4</v>
      </c>
      <c r="D14" s="88">
        <v>88.9</v>
      </c>
      <c r="E14" s="88">
        <v>0</v>
      </c>
      <c r="F14" s="88">
        <v>66.3</v>
      </c>
      <c r="G14" s="88">
        <v>2065.1</v>
      </c>
      <c r="H14" s="88">
        <v>3164.5</v>
      </c>
      <c r="I14" s="88">
        <v>0</v>
      </c>
      <c r="J14" s="88">
        <v>277.10000000000002</v>
      </c>
      <c r="K14" s="88">
        <v>331.6</v>
      </c>
      <c r="L14" s="88">
        <v>0</v>
      </c>
      <c r="M14" s="88">
        <v>0</v>
      </c>
      <c r="N14" s="88">
        <v>0</v>
      </c>
      <c r="O14" s="88">
        <v>286.60000000000002</v>
      </c>
      <c r="P14" s="88">
        <v>5506.7</v>
      </c>
      <c r="Q14" s="88">
        <v>331.6</v>
      </c>
      <c r="R14" s="89">
        <v>6124.9</v>
      </c>
      <c r="S14" s="87" t="s">
        <v>779</v>
      </c>
      <c r="T14" s="88">
        <v>2528.1</v>
      </c>
      <c r="U14" s="88">
        <v>3253.4</v>
      </c>
      <c r="V14" s="88">
        <v>0</v>
      </c>
      <c r="W14" s="88">
        <v>343.4</v>
      </c>
      <c r="X14" s="89">
        <v>6124.9</v>
      </c>
      <c r="Y14" s="87" t="s">
        <v>779</v>
      </c>
      <c r="Z14" s="88">
        <v>138.4</v>
      </c>
      <c r="AA14" s="88">
        <v>57.1</v>
      </c>
      <c r="AB14" s="88">
        <v>0</v>
      </c>
      <c r="AC14" s="88">
        <v>343.4</v>
      </c>
      <c r="AD14" s="89">
        <v>538.9</v>
      </c>
    </row>
    <row r="15" spans="1:30" x14ac:dyDescent="0.3">
      <c r="A15" s="1"/>
      <c r="B15" s="87" t="s">
        <v>780</v>
      </c>
      <c r="C15" s="88">
        <v>130.5</v>
      </c>
      <c r="D15" s="88">
        <v>80.3</v>
      </c>
      <c r="E15" s="88">
        <v>0</v>
      </c>
      <c r="F15" s="88">
        <v>70.099999999999994</v>
      </c>
      <c r="G15" s="88">
        <v>2103.9</v>
      </c>
      <c r="H15" s="88">
        <v>3195.5</v>
      </c>
      <c r="I15" s="88">
        <v>0</v>
      </c>
      <c r="J15" s="88">
        <v>210.2</v>
      </c>
      <c r="K15" s="88">
        <v>317.8</v>
      </c>
      <c r="L15" s="88">
        <v>0</v>
      </c>
      <c r="M15" s="88">
        <v>0</v>
      </c>
      <c r="N15" s="88">
        <v>0</v>
      </c>
      <c r="O15" s="88">
        <v>280.89999999999998</v>
      </c>
      <c r="P15" s="88">
        <v>5509.6</v>
      </c>
      <c r="Q15" s="88">
        <v>317.8</v>
      </c>
      <c r="R15" s="89">
        <v>6108.3</v>
      </c>
      <c r="S15" s="87" t="s">
        <v>780</v>
      </c>
      <c r="T15" s="88">
        <v>2552.1999999999998</v>
      </c>
      <c r="U15" s="88">
        <v>3275.8</v>
      </c>
      <c r="V15" s="88">
        <v>0</v>
      </c>
      <c r="W15" s="88">
        <v>280.3</v>
      </c>
      <c r="X15" s="89">
        <v>6108.3</v>
      </c>
      <c r="Y15" s="87" t="s">
        <v>780</v>
      </c>
      <c r="Z15" s="88">
        <v>138.30000000000001</v>
      </c>
      <c r="AA15" s="88">
        <v>48.4</v>
      </c>
      <c r="AB15" s="88">
        <v>0</v>
      </c>
      <c r="AC15" s="88">
        <v>280.3</v>
      </c>
      <c r="AD15" s="89">
        <v>467</v>
      </c>
    </row>
    <row r="16" spans="1:30" x14ac:dyDescent="0.3">
      <c r="A16" s="1"/>
      <c r="B16" s="87" t="s">
        <v>781</v>
      </c>
      <c r="C16" s="88">
        <v>138.69999999999999</v>
      </c>
      <c r="D16" s="88">
        <v>79.900000000000006</v>
      </c>
      <c r="E16" s="88">
        <v>0</v>
      </c>
      <c r="F16" s="88">
        <v>63.4</v>
      </c>
      <c r="G16" s="88">
        <v>2158.9</v>
      </c>
      <c r="H16" s="88">
        <v>3175.8</v>
      </c>
      <c r="I16" s="88">
        <v>0</v>
      </c>
      <c r="J16" s="88">
        <v>227.8</v>
      </c>
      <c r="K16" s="88">
        <v>330</v>
      </c>
      <c r="L16" s="88">
        <v>0</v>
      </c>
      <c r="M16" s="88">
        <v>0</v>
      </c>
      <c r="N16" s="88">
        <v>0</v>
      </c>
      <c r="O16" s="88">
        <v>282</v>
      </c>
      <c r="P16" s="88">
        <v>5562.5</v>
      </c>
      <c r="Q16" s="88">
        <v>330</v>
      </c>
      <c r="R16" s="89">
        <v>6174.5</v>
      </c>
      <c r="S16" s="87" t="s">
        <v>781</v>
      </c>
      <c r="T16" s="88">
        <v>2627.6</v>
      </c>
      <c r="U16" s="88">
        <v>3255.7</v>
      </c>
      <c r="V16" s="88">
        <v>0</v>
      </c>
      <c r="W16" s="88">
        <v>291.2</v>
      </c>
      <c r="X16" s="89">
        <v>6174.5</v>
      </c>
      <c r="Y16" s="87" t="s">
        <v>781</v>
      </c>
      <c r="Z16" s="88">
        <v>142.5</v>
      </c>
      <c r="AA16" s="88">
        <v>47.7</v>
      </c>
      <c r="AB16" s="88">
        <v>0</v>
      </c>
      <c r="AC16" s="88">
        <v>291.2</v>
      </c>
      <c r="AD16" s="89">
        <v>481.4</v>
      </c>
    </row>
    <row r="17" spans="1:30" x14ac:dyDescent="0.3">
      <c r="A17" s="1"/>
      <c r="B17" s="87" t="s">
        <v>782</v>
      </c>
      <c r="C17" s="88">
        <v>137.80000000000001</v>
      </c>
      <c r="D17" s="88">
        <v>80.5</v>
      </c>
      <c r="E17" s="88">
        <v>0</v>
      </c>
      <c r="F17" s="88">
        <v>63.5</v>
      </c>
      <c r="G17" s="88">
        <v>2022.8</v>
      </c>
      <c r="H17" s="88">
        <v>3328.7</v>
      </c>
      <c r="I17" s="88">
        <v>0</v>
      </c>
      <c r="J17" s="88">
        <v>254.9</v>
      </c>
      <c r="K17" s="88">
        <v>269.2</v>
      </c>
      <c r="L17" s="88">
        <v>0</v>
      </c>
      <c r="M17" s="88">
        <v>0</v>
      </c>
      <c r="N17" s="88">
        <v>0</v>
      </c>
      <c r="O17" s="88">
        <v>281.8</v>
      </c>
      <c r="P17" s="88">
        <v>5606.4</v>
      </c>
      <c r="Q17" s="88">
        <v>269.2</v>
      </c>
      <c r="R17" s="89">
        <v>6157.4</v>
      </c>
      <c r="S17" s="87" t="s">
        <v>782</v>
      </c>
      <c r="T17" s="88">
        <v>2429.8000000000002</v>
      </c>
      <c r="U17" s="88">
        <v>3409.2</v>
      </c>
      <c r="V17" s="88">
        <v>0</v>
      </c>
      <c r="W17" s="88">
        <v>318.39999999999998</v>
      </c>
      <c r="X17" s="89">
        <v>6157.4</v>
      </c>
      <c r="Y17" s="87" t="s">
        <v>782</v>
      </c>
      <c r="Z17" s="88">
        <v>141.4</v>
      </c>
      <c r="AA17" s="88">
        <v>48.4</v>
      </c>
      <c r="AB17" s="88">
        <v>0</v>
      </c>
      <c r="AC17" s="88">
        <v>318.39999999999998</v>
      </c>
      <c r="AD17" s="89">
        <v>508.2</v>
      </c>
    </row>
    <row r="18" spans="1:30" x14ac:dyDescent="0.3">
      <c r="A18" s="1"/>
      <c r="B18" s="87" t="s">
        <v>783</v>
      </c>
      <c r="C18" s="88">
        <v>137.5</v>
      </c>
      <c r="D18" s="88">
        <v>79.5</v>
      </c>
      <c r="E18" s="88">
        <v>0</v>
      </c>
      <c r="F18" s="88">
        <v>58.4</v>
      </c>
      <c r="G18" s="88">
        <v>2047.6</v>
      </c>
      <c r="H18" s="88">
        <v>3395.9</v>
      </c>
      <c r="I18" s="88">
        <v>0</v>
      </c>
      <c r="J18" s="88">
        <v>278.39999999999998</v>
      </c>
      <c r="K18" s="88">
        <v>254.7</v>
      </c>
      <c r="L18" s="88">
        <v>0</v>
      </c>
      <c r="M18" s="88">
        <v>0</v>
      </c>
      <c r="N18" s="88">
        <v>0</v>
      </c>
      <c r="O18" s="88">
        <v>275.39999999999998</v>
      </c>
      <c r="P18" s="88">
        <v>5721.9</v>
      </c>
      <c r="Q18" s="88">
        <v>254.7</v>
      </c>
      <c r="R18" s="89">
        <v>6252</v>
      </c>
      <c r="S18" s="87" t="s">
        <v>783</v>
      </c>
      <c r="T18" s="88">
        <v>2439.8000000000002</v>
      </c>
      <c r="U18" s="88">
        <v>3475.4</v>
      </c>
      <c r="V18" s="88">
        <v>0</v>
      </c>
      <c r="W18" s="88">
        <v>336.8</v>
      </c>
      <c r="X18" s="89">
        <v>6252</v>
      </c>
      <c r="Y18" s="87" t="s">
        <v>783</v>
      </c>
      <c r="Z18" s="88">
        <v>141.4</v>
      </c>
      <c r="AA18" s="88">
        <v>47.3</v>
      </c>
      <c r="AB18" s="88">
        <v>0</v>
      </c>
      <c r="AC18" s="88">
        <v>336.8</v>
      </c>
      <c r="AD18" s="89">
        <v>525.5</v>
      </c>
    </row>
    <row r="19" spans="1:30" x14ac:dyDescent="0.3">
      <c r="A19" s="1"/>
      <c r="B19" s="87" t="s">
        <v>784</v>
      </c>
      <c r="C19" s="88">
        <v>132.9</v>
      </c>
      <c r="D19" s="88">
        <v>67.400000000000006</v>
      </c>
      <c r="E19" s="88">
        <v>0</v>
      </c>
      <c r="F19" s="88">
        <v>54.9</v>
      </c>
      <c r="G19" s="88">
        <v>2148.8000000000002</v>
      </c>
      <c r="H19" s="88">
        <v>3399.3</v>
      </c>
      <c r="I19" s="88">
        <v>0</v>
      </c>
      <c r="J19" s="88">
        <v>280.5</v>
      </c>
      <c r="K19" s="88">
        <v>298.7</v>
      </c>
      <c r="L19" s="88">
        <v>0</v>
      </c>
      <c r="M19" s="88">
        <v>5.8999999999999999E-3</v>
      </c>
      <c r="N19" s="88">
        <v>0</v>
      </c>
      <c r="O19" s="88">
        <v>255.2</v>
      </c>
      <c r="P19" s="88">
        <v>5828.6</v>
      </c>
      <c r="Q19" s="88">
        <v>298.70589999999999</v>
      </c>
      <c r="R19" s="89">
        <v>6382.5059000000001</v>
      </c>
      <c r="S19" s="87" t="s">
        <v>784</v>
      </c>
      <c r="T19" s="88">
        <v>2580.4</v>
      </c>
      <c r="U19" s="88">
        <v>3466.7</v>
      </c>
      <c r="V19" s="88">
        <v>5.8999999999999999E-3</v>
      </c>
      <c r="W19" s="88">
        <v>335.4</v>
      </c>
      <c r="X19" s="89">
        <v>6382.5059000000001</v>
      </c>
      <c r="Y19" s="87" t="s">
        <v>784</v>
      </c>
      <c r="Z19" s="88">
        <v>139.19999999999999</v>
      </c>
      <c r="AA19" s="88">
        <v>35.700000000000003</v>
      </c>
      <c r="AB19" s="88">
        <v>5.8999999999999999E-3</v>
      </c>
      <c r="AC19" s="88">
        <v>335.4</v>
      </c>
      <c r="AD19" s="89">
        <v>510.30590000000001</v>
      </c>
    </row>
    <row r="20" spans="1:30" x14ac:dyDescent="0.3">
      <c r="A20" s="1"/>
      <c r="B20" s="87" t="s">
        <v>785</v>
      </c>
      <c r="C20" s="88">
        <v>146.80000000000001</v>
      </c>
      <c r="D20" s="88">
        <v>68</v>
      </c>
      <c r="E20" s="88">
        <v>0</v>
      </c>
      <c r="F20" s="88">
        <v>56.6</v>
      </c>
      <c r="G20" s="88">
        <v>2374.3000000000002</v>
      </c>
      <c r="H20" s="88">
        <v>3403.4</v>
      </c>
      <c r="I20" s="88">
        <v>0</v>
      </c>
      <c r="J20" s="88">
        <v>236.5</v>
      </c>
      <c r="K20" s="88">
        <v>302.89999999999998</v>
      </c>
      <c r="L20" s="88">
        <v>0</v>
      </c>
      <c r="M20" s="88">
        <v>20.421299999999999</v>
      </c>
      <c r="N20" s="88">
        <v>0</v>
      </c>
      <c r="O20" s="88">
        <v>271.39999999999998</v>
      </c>
      <c r="P20" s="88">
        <v>6014.2</v>
      </c>
      <c r="Q20" s="88">
        <v>323.32130000000001</v>
      </c>
      <c r="R20" s="89">
        <v>6608.9213</v>
      </c>
      <c r="S20" s="87" t="s">
        <v>785</v>
      </c>
      <c r="T20" s="88">
        <v>2824</v>
      </c>
      <c r="U20" s="88">
        <v>3471.4</v>
      </c>
      <c r="V20" s="88">
        <v>20.421299999999999</v>
      </c>
      <c r="W20" s="88">
        <v>293.10000000000002</v>
      </c>
      <c r="X20" s="89">
        <v>6608.9213</v>
      </c>
      <c r="Y20" s="87" t="s">
        <v>785</v>
      </c>
      <c r="Z20" s="88">
        <v>143.80000000000001</v>
      </c>
      <c r="AA20" s="88">
        <v>35.799999999999997</v>
      </c>
      <c r="AB20" s="88">
        <v>20.421299999999999</v>
      </c>
      <c r="AC20" s="88">
        <v>293.10000000000002</v>
      </c>
      <c r="AD20" s="89">
        <v>493.12130000000002</v>
      </c>
    </row>
    <row r="21" spans="1:30" x14ac:dyDescent="0.3">
      <c r="A21" s="1"/>
      <c r="B21" s="87" t="s">
        <v>786</v>
      </c>
      <c r="C21" s="88">
        <v>157.1</v>
      </c>
      <c r="D21" s="88">
        <v>68.599999999999994</v>
      </c>
      <c r="E21" s="88">
        <v>0</v>
      </c>
      <c r="F21" s="88">
        <v>59.5</v>
      </c>
      <c r="G21" s="88">
        <v>2063.6999999999998</v>
      </c>
      <c r="H21" s="88">
        <v>3400.5</v>
      </c>
      <c r="I21" s="88">
        <v>0</v>
      </c>
      <c r="J21" s="88">
        <v>238.7</v>
      </c>
      <c r="K21" s="88">
        <v>307.10000000000002</v>
      </c>
      <c r="L21" s="88">
        <v>0</v>
      </c>
      <c r="M21" s="88">
        <v>259.2978</v>
      </c>
      <c r="N21" s="88">
        <v>0</v>
      </c>
      <c r="O21" s="88">
        <v>285.2</v>
      </c>
      <c r="P21" s="88">
        <v>5702.9</v>
      </c>
      <c r="Q21" s="88">
        <v>566.39779999999996</v>
      </c>
      <c r="R21" s="89">
        <v>6554.4978000000001</v>
      </c>
      <c r="S21" s="87" t="s">
        <v>786</v>
      </c>
      <c r="T21" s="88">
        <v>2527.9</v>
      </c>
      <c r="U21" s="88">
        <v>3469.1</v>
      </c>
      <c r="V21" s="88">
        <v>259.2978</v>
      </c>
      <c r="W21" s="88">
        <v>298.2</v>
      </c>
      <c r="X21" s="89">
        <v>6554.4978000000001</v>
      </c>
      <c r="Y21" s="87" t="s">
        <v>786</v>
      </c>
      <c r="Z21" s="88">
        <v>156.9</v>
      </c>
      <c r="AA21" s="88">
        <v>36</v>
      </c>
      <c r="AB21" s="88">
        <v>259.2978</v>
      </c>
      <c r="AC21" s="88">
        <v>298.2</v>
      </c>
      <c r="AD21" s="89">
        <v>750.39779999999996</v>
      </c>
    </row>
    <row r="22" spans="1:30" x14ac:dyDescent="0.3">
      <c r="A22" s="1"/>
      <c r="B22" s="87" t="s">
        <v>787</v>
      </c>
      <c r="C22" s="88">
        <v>159.19999999999999</v>
      </c>
      <c r="D22" s="88">
        <v>65.900000000000006</v>
      </c>
      <c r="E22" s="88">
        <v>0</v>
      </c>
      <c r="F22" s="88">
        <v>64.5</v>
      </c>
      <c r="G22" s="88">
        <v>1912</v>
      </c>
      <c r="H22" s="88">
        <v>3401.3</v>
      </c>
      <c r="I22" s="88">
        <v>0.1</v>
      </c>
      <c r="J22" s="88">
        <v>304.7</v>
      </c>
      <c r="K22" s="88">
        <v>174.6</v>
      </c>
      <c r="L22" s="88">
        <v>0</v>
      </c>
      <c r="M22" s="88">
        <v>606.76990000000001</v>
      </c>
      <c r="N22" s="88">
        <v>0</v>
      </c>
      <c r="O22" s="88">
        <v>289.60000000000002</v>
      </c>
      <c r="P22" s="88">
        <v>5618.1</v>
      </c>
      <c r="Q22" s="88">
        <v>781.36990000000003</v>
      </c>
      <c r="R22" s="89">
        <v>6689.0699000000004</v>
      </c>
      <c r="S22" s="87" t="s">
        <v>787</v>
      </c>
      <c r="T22" s="88">
        <v>2245.8000000000002</v>
      </c>
      <c r="U22" s="88">
        <v>3467.2</v>
      </c>
      <c r="V22" s="88">
        <v>606.86990000000003</v>
      </c>
      <c r="W22" s="88">
        <v>369.2</v>
      </c>
      <c r="X22" s="89">
        <v>6689.0699000000004</v>
      </c>
      <c r="Y22" s="87" t="s">
        <v>787</v>
      </c>
      <c r="Z22" s="88">
        <v>158.19999999999999</v>
      </c>
      <c r="AA22" s="88">
        <v>33.799999999999997</v>
      </c>
      <c r="AB22" s="88">
        <v>606.86990000000003</v>
      </c>
      <c r="AC22" s="88">
        <v>369.2</v>
      </c>
      <c r="AD22" s="89">
        <v>1168.0699</v>
      </c>
    </row>
    <row r="23" spans="1:30" x14ac:dyDescent="0.3">
      <c r="A23" s="1"/>
      <c r="B23" s="87" t="s">
        <v>788</v>
      </c>
      <c r="C23" s="88">
        <v>163.69999999999999</v>
      </c>
      <c r="D23" s="88">
        <v>67.2</v>
      </c>
      <c r="E23" s="88">
        <v>0</v>
      </c>
      <c r="F23" s="88">
        <v>63.9</v>
      </c>
      <c r="G23" s="88">
        <v>1737.8</v>
      </c>
      <c r="H23" s="88">
        <v>3413.2</v>
      </c>
      <c r="I23" s="88">
        <v>0.1</v>
      </c>
      <c r="J23" s="88">
        <v>395.1</v>
      </c>
      <c r="K23" s="88">
        <v>215.9</v>
      </c>
      <c r="L23" s="88">
        <v>0</v>
      </c>
      <c r="M23" s="88">
        <v>834.053</v>
      </c>
      <c r="N23" s="88">
        <v>0</v>
      </c>
      <c r="O23" s="88">
        <v>294.8</v>
      </c>
      <c r="P23" s="88">
        <v>5546.2</v>
      </c>
      <c r="Q23" s="88">
        <v>1049.953</v>
      </c>
      <c r="R23" s="89">
        <v>6890.9530000000004</v>
      </c>
      <c r="S23" s="87" t="s">
        <v>788</v>
      </c>
      <c r="T23" s="88">
        <v>2117.4</v>
      </c>
      <c r="U23" s="88">
        <v>3480.4</v>
      </c>
      <c r="V23" s="88">
        <v>834.15300000000002</v>
      </c>
      <c r="W23" s="88">
        <v>459</v>
      </c>
      <c r="X23" s="89">
        <v>6890.9530000000004</v>
      </c>
      <c r="Y23" s="87" t="s">
        <v>788</v>
      </c>
      <c r="Z23" s="88">
        <v>158.9</v>
      </c>
      <c r="AA23" s="88">
        <v>34.4</v>
      </c>
      <c r="AB23" s="88">
        <v>834.15300000000002</v>
      </c>
      <c r="AC23" s="88">
        <v>459</v>
      </c>
      <c r="AD23" s="89">
        <v>1486.453</v>
      </c>
    </row>
    <row r="24" spans="1:30" x14ac:dyDescent="0.3">
      <c r="A24" s="1"/>
      <c r="B24" s="87" t="s">
        <v>789</v>
      </c>
      <c r="C24" s="88">
        <v>178.9</v>
      </c>
      <c r="D24" s="88">
        <v>67.3</v>
      </c>
      <c r="E24" s="88">
        <v>0.1</v>
      </c>
      <c r="F24" s="88">
        <v>64.599999999999994</v>
      </c>
      <c r="G24" s="88">
        <v>1875.9</v>
      </c>
      <c r="H24" s="88">
        <v>3405</v>
      </c>
      <c r="I24" s="88">
        <v>0.6</v>
      </c>
      <c r="J24" s="88">
        <v>492.1</v>
      </c>
      <c r="K24" s="88">
        <v>256.2</v>
      </c>
      <c r="L24" s="88">
        <v>0</v>
      </c>
      <c r="M24" s="88">
        <v>884.28409999999997</v>
      </c>
      <c r="N24" s="88">
        <v>0</v>
      </c>
      <c r="O24" s="88">
        <v>310.89999999999998</v>
      </c>
      <c r="P24" s="88">
        <v>5773.6</v>
      </c>
      <c r="Q24" s="88">
        <v>1140.4840999999999</v>
      </c>
      <c r="R24" s="89">
        <v>7224.9840999999997</v>
      </c>
      <c r="S24" s="87" t="s">
        <v>789</v>
      </c>
      <c r="T24" s="88">
        <v>2311</v>
      </c>
      <c r="U24" s="88">
        <v>3472.3</v>
      </c>
      <c r="V24" s="88">
        <v>884.98410000000001</v>
      </c>
      <c r="W24" s="88">
        <v>556.70000000000005</v>
      </c>
      <c r="X24" s="89">
        <v>7224.9840999999997</v>
      </c>
      <c r="Y24" s="87" t="s">
        <v>789</v>
      </c>
      <c r="Z24" s="88">
        <v>157</v>
      </c>
      <c r="AA24" s="88">
        <v>33.200000000000003</v>
      </c>
      <c r="AB24" s="88">
        <v>884.98410000000001</v>
      </c>
      <c r="AC24" s="88">
        <v>556.70000000000005</v>
      </c>
      <c r="AD24" s="89">
        <v>1631.8841</v>
      </c>
    </row>
    <row r="25" spans="1:30" x14ac:dyDescent="0.3">
      <c r="A25" s="1"/>
      <c r="B25" s="87" t="s">
        <v>790</v>
      </c>
      <c r="C25" s="88">
        <v>178</v>
      </c>
      <c r="D25" s="88">
        <v>69.7</v>
      </c>
      <c r="E25" s="88">
        <v>0.1</v>
      </c>
      <c r="F25" s="88">
        <v>71.3</v>
      </c>
      <c r="G25" s="88">
        <v>1911.6</v>
      </c>
      <c r="H25" s="88">
        <v>3431.7</v>
      </c>
      <c r="I25" s="88">
        <v>0.9</v>
      </c>
      <c r="J25" s="88">
        <v>486.1</v>
      </c>
      <c r="K25" s="88">
        <v>255.8</v>
      </c>
      <c r="L25" s="88">
        <v>0</v>
      </c>
      <c r="M25" s="88">
        <v>904.17560000000003</v>
      </c>
      <c r="N25" s="88">
        <v>0</v>
      </c>
      <c r="O25" s="88">
        <v>319.10000000000002</v>
      </c>
      <c r="P25" s="88">
        <v>5830.3</v>
      </c>
      <c r="Q25" s="88">
        <v>1159.9756</v>
      </c>
      <c r="R25" s="89">
        <v>7309.3756000000003</v>
      </c>
      <c r="S25" s="87" t="s">
        <v>790</v>
      </c>
      <c r="T25" s="88">
        <v>2345.4</v>
      </c>
      <c r="U25" s="88">
        <v>3501.4</v>
      </c>
      <c r="V25" s="88">
        <v>905.17560000000003</v>
      </c>
      <c r="W25" s="88">
        <v>557.4</v>
      </c>
      <c r="X25" s="89">
        <v>7309.3756000000003</v>
      </c>
      <c r="Y25" s="87" t="s">
        <v>790</v>
      </c>
      <c r="Z25" s="88">
        <v>158</v>
      </c>
      <c r="AA25" s="88">
        <v>36.5</v>
      </c>
      <c r="AB25" s="88">
        <v>905.17560000000003</v>
      </c>
      <c r="AC25" s="88">
        <v>557.4</v>
      </c>
      <c r="AD25" s="89">
        <v>1657.0755999999999</v>
      </c>
    </row>
    <row r="26" spans="1:30" x14ac:dyDescent="0.3">
      <c r="A26" s="1"/>
      <c r="B26" s="87" t="s">
        <v>791</v>
      </c>
      <c r="C26" s="88">
        <v>176.2</v>
      </c>
      <c r="D26" s="88">
        <v>67.8</v>
      </c>
      <c r="E26" s="88">
        <v>0.1</v>
      </c>
      <c r="F26" s="88">
        <v>81.599999999999994</v>
      </c>
      <c r="G26" s="88">
        <v>2065.4</v>
      </c>
      <c r="H26" s="88">
        <v>3505.5</v>
      </c>
      <c r="I26" s="88">
        <v>1.1000000000000001</v>
      </c>
      <c r="J26" s="88">
        <v>470</v>
      </c>
      <c r="K26" s="88">
        <v>259.8</v>
      </c>
      <c r="L26" s="88">
        <v>0</v>
      </c>
      <c r="M26" s="88">
        <v>913.32079999999996</v>
      </c>
      <c r="N26" s="88">
        <v>0</v>
      </c>
      <c r="O26" s="88">
        <v>325.7</v>
      </c>
      <c r="P26" s="88">
        <v>6042</v>
      </c>
      <c r="Q26" s="88">
        <v>1173.1207999999999</v>
      </c>
      <c r="R26" s="89">
        <v>7540.8208000000004</v>
      </c>
      <c r="S26" s="87" t="s">
        <v>791</v>
      </c>
      <c r="T26" s="88">
        <v>2501.4</v>
      </c>
      <c r="U26" s="88">
        <v>3573.3</v>
      </c>
      <c r="V26" s="88">
        <v>914.52080000000001</v>
      </c>
      <c r="W26" s="88">
        <v>551.6</v>
      </c>
      <c r="X26" s="89">
        <v>7540.8208000000004</v>
      </c>
      <c r="Y26" s="87" t="s">
        <v>791</v>
      </c>
      <c r="Z26" s="88">
        <v>163.1</v>
      </c>
      <c r="AA26" s="88">
        <v>34.1</v>
      </c>
      <c r="AB26" s="88">
        <v>914.52080000000001</v>
      </c>
      <c r="AC26" s="88">
        <v>551.6</v>
      </c>
      <c r="AD26" s="89">
        <v>1663.3208</v>
      </c>
    </row>
    <row r="27" spans="1:30" x14ac:dyDescent="0.3">
      <c r="A27" s="1"/>
      <c r="B27" s="87" t="s">
        <v>792</v>
      </c>
      <c r="C27" s="88">
        <v>173.9</v>
      </c>
      <c r="D27" s="88">
        <v>63.9</v>
      </c>
      <c r="E27" s="88">
        <v>0.1</v>
      </c>
      <c r="F27" s="88">
        <v>84.4</v>
      </c>
      <c r="G27" s="88">
        <v>2175.1</v>
      </c>
      <c r="H27" s="88">
        <v>3496.7</v>
      </c>
      <c r="I27" s="88">
        <v>1.2</v>
      </c>
      <c r="J27" s="88">
        <v>457.2</v>
      </c>
      <c r="K27" s="88">
        <v>265.60000000000002</v>
      </c>
      <c r="L27" s="88">
        <v>0</v>
      </c>
      <c r="M27" s="88">
        <v>917.94659999999999</v>
      </c>
      <c r="N27" s="88">
        <v>0</v>
      </c>
      <c r="O27" s="88">
        <v>322.3</v>
      </c>
      <c r="P27" s="88">
        <v>6130.2</v>
      </c>
      <c r="Q27" s="88">
        <v>1183.5465999999999</v>
      </c>
      <c r="R27" s="89">
        <v>7636.0465999999997</v>
      </c>
      <c r="S27" s="87" t="s">
        <v>792</v>
      </c>
      <c r="T27" s="88">
        <v>2614.6</v>
      </c>
      <c r="U27" s="88">
        <v>3560.6</v>
      </c>
      <c r="V27" s="88">
        <v>919.24659999999994</v>
      </c>
      <c r="W27" s="88">
        <v>541.6</v>
      </c>
      <c r="X27" s="89">
        <v>7636.0465999999997</v>
      </c>
      <c r="Y27" s="87" t="s">
        <v>792</v>
      </c>
      <c r="Z27" s="88">
        <v>161.1</v>
      </c>
      <c r="AA27" s="88">
        <v>30.6</v>
      </c>
      <c r="AB27" s="88">
        <v>919.24659999999994</v>
      </c>
      <c r="AC27" s="88">
        <v>541.6</v>
      </c>
      <c r="AD27" s="89">
        <v>1652.5465999999999</v>
      </c>
    </row>
    <row r="28" spans="1:30" x14ac:dyDescent="0.3">
      <c r="A28" s="1"/>
      <c r="B28" s="87" t="s">
        <v>793</v>
      </c>
      <c r="C28" s="88">
        <v>175</v>
      </c>
      <c r="D28" s="88">
        <v>63.7</v>
      </c>
      <c r="E28" s="88">
        <v>0.1</v>
      </c>
      <c r="F28" s="88">
        <v>87.4</v>
      </c>
      <c r="G28" s="88">
        <v>2093.9</v>
      </c>
      <c r="H28" s="88">
        <v>3491.4</v>
      </c>
      <c r="I28" s="88">
        <v>1.3</v>
      </c>
      <c r="J28" s="88">
        <v>461.4</v>
      </c>
      <c r="K28" s="88">
        <v>342.3</v>
      </c>
      <c r="L28" s="88">
        <v>0</v>
      </c>
      <c r="M28" s="88">
        <v>925.34709999999995</v>
      </c>
      <c r="N28" s="88">
        <v>0</v>
      </c>
      <c r="O28" s="88">
        <v>326.2</v>
      </c>
      <c r="P28" s="88">
        <v>6048</v>
      </c>
      <c r="Q28" s="88">
        <v>1267.6470999999999</v>
      </c>
      <c r="R28" s="89">
        <v>7641.8471</v>
      </c>
      <c r="S28" s="87" t="s">
        <v>793</v>
      </c>
      <c r="T28" s="88">
        <v>2611.1999999999998</v>
      </c>
      <c r="U28" s="88">
        <v>3555.1</v>
      </c>
      <c r="V28" s="88">
        <v>926.74710000000005</v>
      </c>
      <c r="W28" s="88">
        <v>548.79999999999995</v>
      </c>
      <c r="X28" s="89">
        <v>7641.8471</v>
      </c>
      <c r="Y28" s="87" t="s">
        <v>793</v>
      </c>
      <c r="Z28" s="88">
        <v>161.5</v>
      </c>
      <c r="AA28" s="88">
        <v>30.1</v>
      </c>
      <c r="AB28" s="88">
        <v>926.74710000000005</v>
      </c>
      <c r="AC28" s="88">
        <v>548.79999999999995</v>
      </c>
      <c r="AD28" s="89">
        <v>1667.1470999999999</v>
      </c>
    </row>
    <row r="29" spans="1:30" x14ac:dyDescent="0.3">
      <c r="A29" s="1"/>
      <c r="B29" s="87" t="s">
        <v>794</v>
      </c>
      <c r="C29" s="88">
        <v>181.5</v>
      </c>
      <c r="D29" s="88">
        <v>65.900000000000006</v>
      </c>
      <c r="E29" s="88">
        <v>0.2</v>
      </c>
      <c r="F29" s="88">
        <v>83.7</v>
      </c>
      <c r="G29" s="88">
        <v>2121.9</v>
      </c>
      <c r="H29" s="88">
        <v>3492.3</v>
      </c>
      <c r="I29" s="88">
        <v>1.3</v>
      </c>
      <c r="J29" s="88">
        <v>490.9</v>
      </c>
      <c r="K29" s="88">
        <v>349.6</v>
      </c>
      <c r="L29" s="88">
        <v>0</v>
      </c>
      <c r="M29" s="88">
        <v>927.8732</v>
      </c>
      <c r="N29" s="88">
        <v>0</v>
      </c>
      <c r="O29" s="88">
        <v>331.3</v>
      </c>
      <c r="P29" s="88">
        <v>6106.4</v>
      </c>
      <c r="Q29" s="88">
        <v>1277.4731999999999</v>
      </c>
      <c r="R29" s="89">
        <v>7715.1732000000002</v>
      </c>
      <c r="S29" s="87" t="s">
        <v>794</v>
      </c>
      <c r="T29" s="88">
        <v>2653</v>
      </c>
      <c r="U29" s="88">
        <v>3558.2</v>
      </c>
      <c r="V29" s="88">
        <v>929.3732</v>
      </c>
      <c r="W29" s="88">
        <v>574.6</v>
      </c>
      <c r="X29" s="89">
        <v>7715.1732000000002</v>
      </c>
      <c r="Y29" s="87" t="s">
        <v>794</v>
      </c>
      <c r="Z29" s="88">
        <v>156.80000000000001</v>
      </c>
      <c r="AA29" s="88">
        <v>32</v>
      </c>
      <c r="AB29" s="88">
        <v>929.3732</v>
      </c>
      <c r="AC29" s="88">
        <v>574.6</v>
      </c>
      <c r="AD29" s="89">
        <v>1692.7732000000001</v>
      </c>
    </row>
    <row r="30" spans="1:30" x14ac:dyDescent="0.3">
      <c r="A30" s="1"/>
      <c r="B30" s="87" t="s">
        <v>795</v>
      </c>
      <c r="C30" s="88">
        <v>175.5</v>
      </c>
      <c r="D30" s="88">
        <v>67.599999999999994</v>
      </c>
      <c r="E30" s="88">
        <v>0.2</v>
      </c>
      <c r="F30" s="88">
        <v>80.099999999999994</v>
      </c>
      <c r="G30" s="88">
        <v>2103.6</v>
      </c>
      <c r="H30" s="88">
        <v>3505.4</v>
      </c>
      <c r="I30" s="88">
        <v>1.5</v>
      </c>
      <c r="J30" s="88">
        <v>490.8</v>
      </c>
      <c r="K30" s="88">
        <v>361.3</v>
      </c>
      <c r="L30" s="88">
        <v>0</v>
      </c>
      <c r="M30" s="88">
        <v>929.98919999999998</v>
      </c>
      <c r="N30" s="88">
        <v>0</v>
      </c>
      <c r="O30" s="88">
        <v>323.39999999999998</v>
      </c>
      <c r="P30" s="88">
        <v>6101.3</v>
      </c>
      <c r="Q30" s="88">
        <v>1291.2891999999999</v>
      </c>
      <c r="R30" s="89">
        <v>7715.9892</v>
      </c>
      <c r="S30" s="87" t="s">
        <v>795</v>
      </c>
      <c r="T30" s="88">
        <v>2640.4</v>
      </c>
      <c r="U30" s="88">
        <v>3573</v>
      </c>
      <c r="V30" s="88">
        <v>931.68920000000003</v>
      </c>
      <c r="W30" s="88">
        <v>570.9</v>
      </c>
      <c r="X30" s="89">
        <v>7715.9892</v>
      </c>
      <c r="Y30" s="87" t="s">
        <v>795</v>
      </c>
      <c r="Z30" s="88">
        <v>154.80000000000001</v>
      </c>
      <c r="AA30" s="88">
        <v>31.9</v>
      </c>
      <c r="AB30" s="88">
        <v>931.68920000000003</v>
      </c>
      <c r="AC30" s="88">
        <v>570.9</v>
      </c>
      <c r="AD30" s="89">
        <v>1689.2891999999999</v>
      </c>
    </row>
    <row r="31" spans="1:30" x14ac:dyDescent="0.3">
      <c r="A31" s="1"/>
      <c r="B31" s="87" t="s">
        <v>796</v>
      </c>
      <c r="C31" s="88">
        <v>185.3</v>
      </c>
      <c r="D31" s="88">
        <v>67.400000000000006</v>
      </c>
      <c r="E31" s="88">
        <v>0.2</v>
      </c>
      <c r="F31" s="88">
        <v>87.7</v>
      </c>
      <c r="G31" s="88">
        <v>2077.1999999999998</v>
      </c>
      <c r="H31" s="88">
        <v>3497.1</v>
      </c>
      <c r="I31" s="88">
        <v>1.5</v>
      </c>
      <c r="J31" s="88">
        <v>541.20000000000005</v>
      </c>
      <c r="K31" s="88">
        <v>362.9</v>
      </c>
      <c r="L31" s="88">
        <v>0</v>
      </c>
      <c r="M31" s="88">
        <v>938.43320000000006</v>
      </c>
      <c r="N31" s="88">
        <v>0</v>
      </c>
      <c r="O31" s="88">
        <v>340.6</v>
      </c>
      <c r="P31" s="88">
        <v>6117</v>
      </c>
      <c r="Q31" s="88">
        <v>1301.3332</v>
      </c>
      <c r="R31" s="89">
        <v>7758.9332000000004</v>
      </c>
      <c r="S31" s="87" t="s">
        <v>796</v>
      </c>
      <c r="T31" s="88">
        <v>2625.4</v>
      </c>
      <c r="U31" s="88">
        <v>3564.5</v>
      </c>
      <c r="V31" s="88">
        <v>940.13319999999999</v>
      </c>
      <c r="W31" s="88">
        <v>628.9</v>
      </c>
      <c r="X31" s="89">
        <v>7758.9332000000004</v>
      </c>
      <c r="Y31" s="87" t="s">
        <v>796</v>
      </c>
      <c r="Z31" s="88">
        <v>160.30000000000001</v>
      </c>
      <c r="AA31" s="88">
        <v>31.1</v>
      </c>
      <c r="AB31" s="88">
        <v>940.13319999999999</v>
      </c>
      <c r="AC31" s="88">
        <v>628.9</v>
      </c>
      <c r="AD31" s="89">
        <v>1760.4331999999999</v>
      </c>
    </row>
    <row r="32" spans="1:30" x14ac:dyDescent="0.3">
      <c r="A32" s="1"/>
      <c r="B32" s="87" t="s">
        <v>797</v>
      </c>
      <c r="C32" s="88">
        <v>197</v>
      </c>
      <c r="D32" s="88">
        <v>67.599999999999994</v>
      </c>
      <c r="E32" s="88">
        <v>0.4</v>
      </c>
      <c r="F32" s="88">
        <v>95.2</v>
      </c>
      <c r="G32" s="88">
        <v>2015.2</v>
      </c>
      <c r="H32" s="88">
        <v>3488.3</v>
      </c>
      <c r="I32" s="88">
        <v>1.6</v>
      </c>
      <c r="J32" s="88">
        <v>587.9</v>
      </c>
      <c r="K32" s="88">
        <v>411.1</v>
      </c>
      <c r="L32" s="88">
        <v>0</v>
      </c>
      <c r="M32" s="88">
        <v>947.29849999999999</v>
      </c>
      <c r="N32" s="88">
        <v>0</v>
      </c>
      <c r="O32" s="88">
        <v>360.2</v>
      </c>
      <c r="P32" s="88">
        <v>6093</v>
      </c>
      <c r="Q32" s="88">
        <v>1358.3985</v>
      </c>
      <c r="R32" s="89">
        <v>7811.5985000000001</v>
      </c>
      <c r="S32" s="87" t="s">
        <v>797</v>
      </c>
      <c r="T32" s="88">
        <v>2623.3</v>
      </c>
      <c r="U32" s="88">
        <v>3555.9</v>
      </c>
      <c r="V32" s="88">
        <v>949.29849999999999</v>
      </c>
      <c r="W32" s="88">
        <v>683.1</v>
      </c>
      <c r="X32" s="89">
        <v>7811.5985000000001</v>
      </c>
      <c r="Y32" s="87" t="s">
        <v>797</v>
      </c>
      <c r="Z32" s="88">
        <v>163.69999999999999</v>
      </c>
      <c r="AA32" s="88">
        <v>32.700000000000003</v>
      </c>
      <c r="AB32" s="88">
        <v>949.29849999999999</v>
      </c>
      <c r="AC32" s="88">
        <v>683.1</v>
      </c>
      <c r="AD32" s="89">
        <v>1828.7985000000001</v>
      </c>
    </row>
    <row r="33" spans="1:30" x14ac:dyDescent="0.3">
      <c r="A33" s="1"/>
      <c r="B33" s="87" t="s">
        <v>798</v>
      </c>
      <c r="C33" s="88">
        <v>196.5</v>
      </c>
      <c r="D33" s="88">
        <v>66.7</v>
      </c>
      <c r="E33" s="88">
        <v>0.2</v>
      </c>
      <c r="F33" s="88">
        <v>93.7</v>
      </c>
      <c r="G33" s="88">
        <v>1895.1</v>
      </c>
      <c r="H33" s="88">
        <v>3436.8</v>
      </c>
      <c r="I33" s="88">
        <v>1.8</v>
      </c>
      <c r="J33" s="88">
        <v>648.79999999999995</v>
      </c>
      <c r="K33" s="88">
        <v>400.8</v>
      </c>
      <c r="L33" s="88">
        <v>0</v>
      </c>
      <c r="M33" s="88">
        <v>952.48710000000005</v>
      </c>
      <c r="N33" s="88">
        <v>0</v>
      </c>
      <c r="O33" s="88">
        <v>357.1</v>
      </c>
      <c r="P33" s="88">
        <v>5982.5</v>
      </c>
      <c r="Q33" s="88">
        <v>1353.2871</v>
      </c>
      <c r="R33" s="89">
        <v>7692.8870999999999</v>
      </c>
      <c r="S33" s="87" t="s">
        <v>798</v>
      </c>
      <c r="T33" s="88">
        <v>2492.4</v>
      </c>
      <c r="U33" s="88">
        <v>3503.5</v>
      </c>
      <c r="V33" s="88">
        <v>954.48710000000005</v>
      </c>
      <c r="W33" s="88">
        <v>742.5</v>
      </c>
      <c r="X33" s="89">
        <v>7692.8870999999999</v>
      </c>
      <c r="Y33" s="87" t="s">
        <v>798</v>
      </c>
      <c r="Z33" s="88">
        <v>165.8</v>
      </c>
      <c r="AA33" s="88">
        <v>31.4</v>
      </c>
      <c r="AB33" s="88">
        <v>954.48710000000005</v>
      </c>
      <c r="AC33" s="88">
        <v>742.5</v>
      </c>
      <c r="AD33" s="89">
        <v>1894.1871000000001</v>
      </c>
    </row>
    <row r="34" spans="1:30" x14ac:dyDescent="0.3">
      <c r="A34" s="1"/>
      <c r="B34" s="87" t="s">
        <v>799</v>
      </c>
      <c r="C34" s="88">
        <v>197.5</v>
      </c>
      <c r="D34" s="88">
        <v>69.8</v>
      </c>
      <c r="E34" s="88">
        <v>0.2</v>
      </c>
      <c r="F34" s="88">
        <v>101.2</v>
      </c>
      <c r="G34" s="88">
        <v>1817.7</v>
      </c>
      <c r="H34" s="88">
        <v>3445.1</v>
      </c>
      <c r="I34" s="88">
        <v>1.6</v>
      </c>
      <c r="J34" s="88">
        <v>634.4</v>
      </c>
      <c r="K34" s="88">
        <v>407.3</v>
      </c>
      <c r="L34" s="88">
        <v>0</v>
      </c>
      <c r="M34" s="88">
        <v>954.08519999999999</v>
      </c>
      <c r="N34" s="88">
        <v>0</v>
      </c>
      <c r="O34" s="88">
        <v>368.7</v>
      </c>
      <c r="P34" s="88">
        <v>5898.8</v>
      </c>
      <c r="Q34" s="88">
        <v>1361.3851999999999</v>
      </c>
      <c r="R34" s="89">
        <v>7628.8851999999997</v>
      </c>
      <c r="S34" s="87" t="s">
        <v>799</v>
      </c>
      <c r="T34" s="88">
        <v>2422.5</v>
      </c>
      <c r="U34" s="88">
        <v>3514.9</v>
      </c>
      <c r="V34" s="88">
        <v>955.88520000000005</v>
      </c>
      <c r="W34" s="88">
        <v>735.6</v>
      </c>
      <c r="X34" s="89">
        <v>7628.8851999999997</v>
      </c>
      <c r="Y34" s="87" t="s">
        <v>799</v>
      </c>
      <c r="Z34" s="88">
        <v>164.9</v>
      </c>
      <c r="AA34" s="88">
        <v>34</v>
      </c>
      <c r="AB34" s="88">
        <v>955.88520000000005</v>
      </c>
      <c r="AC34" s="88">
        <v>735.6</v>
      </c>
      <c r="AD34" s="89">
        <v>1890.3851999999999</v>
      </c>
    </row>
    <row r="35" spans="1:30" x14ac:dyDescent="0.3">
      <c r="A35" s="1"/>
      <c r="B35" s="87" t="s">
        <v>800</v>
      </c>
      <c r="C35" s="88">
        <v>180.4</v>
      </c>
      <c r="D35" s="88">
        <v>69</v>
      </c>
      <c r="E35" s="88">
        <v>0.4</v>
      </c>
      <c r="F35" s="88">
        <v>103.1</v>
      </c>
      <c r="G35" s="88">
        <v>1994.7</v>
      </c>
      <c r="H35" s="88">
        <v>3316.5</v>
      </c>
      <c r="I35" s="88">
        <v>1.6</v>
      </c>
      <c r="J35" s="88">
        <v>617.4</v>
      </c>
      <c r="K35" s="88">
        <v>405.7</v>
      </c>
      <c r="L35" s="88">
        <v>0</v>
      </c>
      <c r="M35" s="88">
        <v>952.64359999999999</v>
      </c>
      <c r="N35" s="88">
        <v>0</v>
      </c>
      <c r="O35" s="88">
        <v>352.9</v>
      </c>
      <c r="P35" s="88">
        <v>5930.2</v>
      </c>
      <c r="Q35" s="88">
        <v>1358.3435999999999</v>
      </c>
      <c r="R35" s="89">
        <v>7641.4435999999996</v>
      </c>
      <c r="S35" s="87" t="s">
        <v>800</v>
      </c>
      <c r="T35" s="88">
        <v>2580.8000000000002</v>
      </c>
      <c r="U35" s="88">
        <v>3385.5</v>
      </c>
      <c r="V35" s="88">
        <v>954.64359999999999</v>
      </c>
      <c r="W35" s="88">
        <v>720.5</v>
      </c>
      <c r="X35" s="89">
        <v>7641.4435999999996</v>
      </c>
      <c r="Y35" s="87" t="s">
        <v>800</v>
      </c>
      <c r="Z35" s="88">
        <v>164.5</v>
      </c>
      <c r="AA35" s="88">
        <v>33.1</v>
      </c>
      <c r="AB35" s="88">
        <v>954.64359999999999</v>
      </c>
      <c r="AC35" s="88">
        <v>720.5</v>
      </c>
      <c r="AD35" s="89">
        <v>1872.7436</v>
      </c>
    </row>
    <row r="36" spans="1:30" x14ac:dyDescent="0.3">
      <c r="A36" s="1"/>
      <c r="B36" s="87" t="s">
        <v>801</v>
      </c>
      <c r="C36" s="88">
        <v>174.6</v>
      </c>
      <c r="D36" s="88">
        <v>66.599999999999994</v>
      </c>
      <c r="E36" s="88">
        <v>0.1</v>
      </c>
      <c r="F36" s="88">
        <v>103.6</v>
      </c>
      <c r="G36" s="88">
        <v>2104.5</v>
      </c>
      <c r="H36" s="88">
        <v>3397.6</v>
      </c>
      <c r="I36" s="88">
        <v>1.4</v>
      </c>
      <c r="J36" s="88">
        <v>616.70000000000005</v>
      </c>
      <c r="K36" s="88">
        <v>410.1</v>
      </c>
      <c r="L36" s="88">
        <v>0</v>
      </c>
      <c r="M36" s="88">
        <v>949.36620000000005</v>
      </c>
      <c r="N36" s="88">
        <v>0</v>
      </c>
      <c r="O36" s="88">
        <v>344.9</v>
      </c>
      <c r="P36" s="88">
        <v>6120.2</v>
      </c>
      <c r="Q36" s="88">
        <v>1359.4662000000001</v>
      </c>
      <c r="R36" s="89">
        <v>7824.5662000000002</v>
      </c>
      <c r="S36" s="87" t="s">
        <v>801</v>
      </c>
      <c r="T36" s="88">
        <v>2689.2</v>
      </c>
      <c r="U36" s="88">
        <v>3464.2</v>
      </c>
      <c r="V36" s="88">
        <v>950.86620000000005</v>
      </c>
      <c r="W36" s="88">
        <v>720.3</v>
      </c>
      <c r="X36" s="89">
        <v>7824.5662000000002</v>
      </c>
      <c r="Y36" s="87" t="s">
        <v>801</v>
      </c>
      <c r="Z36" s="88">
        <v>164.5</v>
      </c>
      <c r="AA36" s="88">
        <v>30.5</v>
      </c>
      <c r="AB36" s="88">
        <v>950.86620000000005</v>
      </c>
      <c r="AC36" s="88">
        <v>720.3</v>
      </c>
      <c r="AD36" s="89">
        <v>1866.1661999999999</v>
      </c>
    </row>
    <row r="37" spans="1:30" x14ac:dyDescent="0.3">
      <c r="A37" s="1"/>
      <c r="B37" s="87" t="s">
        <v>802</v>
      </c>
      <c r="C37" s="88">
        <v>170.9</v>
      </c>
      <c r="D37" s="88">
        <v>67.2</v>
      </c>
      <c r="E37" s="88">
        <v>0.1</v>
      </c>
      <c r="F37" s="88">
        <v>104.7</v>
      </c>
      <c r="G37" s="88">
        <v>1897.1</v>
      </c>
      <c r="H37" s="88">
        <v>3488.4</v>
      </c>
      <c r="I37" s="88">
        <v>1.2</v>
      </c>
      <c r="J37" s="88">
        <v>606</v>
      </c>
      <c r="K37" s="88">
        <v>401.4</v>
      </c>
      <c r="L37" s="88">
        <v>0</v>
      </c>
      <c r="M37" s="88">
        <v>938.83989999999994</v>
      </c>
      <c r="N37" s="88">
        <v>0</v>
      </c>
      <c r="O37" s="88">
        <v>342.9</v>
      </c>
      <c r="P37" s="88">
        <v>5992.7</v>
      </c>
      <c r="Q37" s="88">
        <v>1340.2399</v>
      </c>
      <c r="R37" s="89">
        <v>7675.8398999999999</v>
      </c>
      <c r="S37" s="87" t="s">
        <v>802</v>
      </c>
      <c r="T37" s="88">
        <v>2469.4</v>
      </c>
      <c r="U37" s="88">
        <v>3555.6</v>
      </c>
      <c r="V37" s="88">
        <v>940.13990000000001</v>
      </c>
      <c r="W37" s="88">
        <v>710.7</v>
      </c>
      <c r="X37" s="89">
        <v>7675.8398999999999</v>
      </c>
      <c r="Y37" s="87" t="s">
        <v>802</v>
      </c>
      <c r="Z37" s="88">
        <v>163.30000000000001</v>
      </c>
      <c r="AA37" s="88">
        <v>30.4</v>
      </c>
      <c r="AB37" s="88">
        <v>940.13990000000001</v>
      </c>
      <c r="AC37" s="88">
        <v>710.7</v>
      </c>
      <c r="AD37" s="89">
        <v>1844.5399</v>
      </c>
    </row>
    <row r="38" spans="1:30" x14ac:dyDescent="0.3">
      <c r="A38" s="1"/>
      <c r="B38" s="87" t="s">
        <v>803</v>
      </c>
      <c r="C38" s="88">
        <v>178.2</v>
      </c>
      <c r="D38" s="88">
        <v>69.400000000000006</v>
      </c>
      <c r="E38" s="88">
        <v>0.1</v>
      </c>
      <c r="F38" s="88">
        <v>108.2</v>
      </c>
      <c r="G38" s="88">
        <v>1851.2</v>
      </c>
      <c r="H38" s="88">
        <v>3584.1</v>
      </c>
      <c r="I38" s="88">
        <v>1</v>
      </c>
      <c r="J38" s="88">
        <v>606.20000000000005</v>
      </c>
      <c r="K38" s="88">
        <v>408.4</v>
      </c>
      <c r="L38" s="88">
        <v>0</v>
      </c>
      <c r="M38" s="88">
        <v>913.61329999999998</v>
      </c>
      <c r="N38" s="88">
        <v>0</v>
      </c>
      <c r="O38" s="88">
        <v>355.9</v>
      </c>
      <c r="P38" s="88">
        <v>6042.5</v>
      </c>
      <c r="Q38" s="88">
        <v>1322.0133000000001</v>
      </c>
      <c r="R38" s="89">
        <v>7720.4133000000002</v>
      </c>
      <c r="S38" s="87" t="s">
        <v>803</v>
      </c>
      <c r="T38" s="88">
        <v>2437.8000000000002</v>
      </c>
      <c r="U38" s="88">
        <v>3653.5</v>
      </c>
      <c r="V38" s="88">
        <v>914.7133</v>
      </c>
      <c r="W38" s="88">
        <v>714.4</v>
      </c>
      <c r="X38" s="89">
        <v>7720.4133000000002</v>
      </c>
      <c r="Y38" s="87" t="s">
        <v>803</v>
      </c>
      <c r="Z38" s="88">
        <v>163</v>
      </c>
      <c r="AA38" s="88">
        <v>33.200000000000003</v>
      </c>
      <c r="AB38" s="88">
        <v>914.7133</v>
      </c>
      <c r="AC38" s="88">
        <v>714.4</v>
      </c>
      <c r="AD38" s="89">
        <v>1825.3133</v>
      </c>
    </row>
    <row r="39" spans="1:30" x14ac:dyDescent="0.3">
      <c r="A39" s="1"/>
      <c r="B39" s="87" t="s">
        <v>804</v>
      </c>
      <c r="C39" s="88">
        <v>178.8</v>
      </c>
      <c r="D39" s="88">
        <v>68.400000000000006</v>
      </c>
      <c r="E39" s="88">
        <v>0.1</v>
      </c>
      <c r="F39" s="88">
        <v>108.3</v>
      </c>
      <c r="G39" s="88">
        <v>2021.4</v>
      </c>
      <c r="H39" s="88">
        <v>3574.6</v>
      </c>
      <c r="I39" s="88">
        <v>0.8</v>
      </c>
      <c r="J39" s="88">
        <v>624.79999999999995</v>
      </c>
      <c r="K39" s="88">
        <v>398.4</v>
      </c>
      <c r="L39" s="88">
        <v>0</v>
      </c>
      <c r="M39" s="88">
        <v>837.08410000000003</v>
      </c>
      <c r="N39" s="88">
        <v>0</v>
      </c>
      <c r="O39" s="88">
        <v>355.6</v>
      </c>
      <c r="P39" s="88">
        <v>6221.6</v>
      </c>
      <c r="Q39" s="88">
        <v>1235.4840999999999</v>
      </c>
      <c r="R39" s="89">
        <v>7812.6841000000004</v>
      </c>
      <c r="S39" s="87" t="s">
        <v>804</v>
      </c>
      <c r="T39" s="88">
        <v>2598.6</v>
      </c>
      <c r="U39" s="88">
        <v>3643</v>
      </c>
      <c r="V39" s="88">
        <v>837.98410000000001</v>
      </c>
      <c r="W39" s="88">
        <v>733.1</v>
      </c>
      <c r="X39" s="89">
        <v>7812.6841000000004</v>
      </c>
      <c r="Y39" s="87" t="s">
        <v>804</v>
      </c>
      <c r="Z39" s="88">
        <v>164.4</v>
      </c>
      <c r="AA39" s="88">
        <v>33.799999999999997</v>
      </c>
      <c r="AB39" s="88">
        <v>837.98410000000001</v>
      </c>
      <c r="AC39" s="88">
        <v>733.1</v>
      </c>
      <c r="AD39" s="89">
        <v>1769.2841000000001</v>
      </c>
    </row>
    <row r="40" spans="1:30" x14ac:dyDescent="0.3">
      <c r="A40" s="1"/>
      <c r="B40" s="87" t="s">
        <v>805</v>
      </c>
      <c r="C40" s="88">
        <v>184.4</v>
      </c>
      <c r="D40" s="88">
        <v>69.8</v>
      </c>
      <c r="E40" s="88">
        <v>0.1</v>
      </c>
      <c r="F40" s="88">
        <v>107.5</v>
      </c>
      <c r="G40" s="88">
        <v>2137.5</v>
      </c>
      <c r="H40" s="88">
        <v>3750.8</v>
      </c>
      <c r="I40" s="88">
        <v>0.5</v>
      </c>
      <c r="J40" s="88">
        <v>664.9</v>
      </c>
      <c r="K40" s="88">
        <v>409.5</v>
      </c>
      <c r="L40" s="88">
        <v>0</v>
      </c>
      <c r="M40" s="88">
        <v>535.78800000000001</v>
      </c>
      <c r="N40" s="88">
        <v>0</v>
      </c>
      <c r="O40" s="88">
        <v>361.8</v>
      </c>
      <c r="P40" s="88">
        <v>6553.7</v>
      </c>
      <c r="Q40" s="88">
        <v>945.28800000000001</v>
      </c>
      <c r="R40" s="89">
        <v>7860.7879999999996</v>
      </c>
      <c r="S40" s="87" t="s">
        <v>805</v>
      </c>
      <c r="T40" s="88">
        <v>2731.4</v>
      </c>
      <c r="U40" s="88">
        <v>3820.6</v>
      </c>
      <c r="V40" s="88">
        <v>536.38800000000003</v>
      </c>
      <c r="W40" s="88">
        <v>772.4</v>
      </c>
      <c r="X40" s="89">
        <v>7860.7879999999996</v>
      </c>
      <c r="Y40" s="87" t="s">
        <v>805</v>
      </c>
      <c r="Z40" s="88">
        <v>162.4</v>
      </c>
      <c r="AA40" s="88">
        <v>35</v>
      </c>
      <c r="AB40" s="88">
        <v>536.38800000000003</v>
      </c>
      <c r="AC40" s="88">
        <v>772.4</v>
      </c>
      <c r="AD40" s="89">
        <v>1506.1880000000001</v>
      </c>
    </row>
    <row r="41" spans="1:30" x14ac:dyDescent="0.3">
      <c r="A41" s="1"/>
      <c r="B41" s="87" t="s">
        <v>806</v>
      </c>
      <c r="C41" s="88">
        <v>177.9</v>
      </c>
      <c r="D41" s="88">
        <v>70.8</v>
      </c>
      <c r="E41" s="88">
        <v>0.1</v>
      </c>
      <c r="F41" s="88">
        <v>113.3</v>
      </c>
      <c r="G41" s="88">
        <v>2338.1</v>
      </c>
      <c r="H41" s="88">
        <v>3727.9</v>
      </c>
      <c r="I41" s="88">
        <v>0.2</v>
      </c>
      <c r="J41" s="88">
        <v>648.29999999999995</v>
      </c>
      <c r="K41" s="88">
        <v>397.5</v>
      </c>
      <c r="L41" s="88">
        <v>0</v>
      </c>
      <c r="M41" s="88">
        <v>210.49469999999999</v>
      </c>
      <c r="N41" s="88">
        <v>0</v>
      </c>
      <c r="O41" s="88">
        <v>362.1</v>
      </c>
      <c r="P41" s="88">
        <v>6714.5</v>
      </c>
      <c r="Q41" s="88">
        <v>607.99469999999997</v>
      </c>
      <c r="R41" s="89">
        <v>7684.5946999999996</v>
      </c>
      <c r="S41" s="87" t="s">
        <v>806</v>
      </c>
      <c r="T41" s="88">
        <v>2913.5</v>
      </c>
      <c r="U41" s="88">
        <v>3798.7</v>
      </c>
      <c r="V41" s="88">
        <v>210.79470000000001</v>
      </c>
      <c r="W41" s="88">
        <v>761.6</v>
      </c>
      <c r="X41" s="89">
        <v>7684.5946999999996</v>
      </c>
      <c r="Y41" s="87" t="s">
        <v>806</v>
      </c>
      <c r="Z41" s="88">
        <v>154.30000000000001</v>
      </c>
      <c r="AA41" s="88">
        <v>35.9</v>
      </c>
      <c r="AB41" s="88">
        <v>210.79470000000001</v>
      </c>
      <c r="AC41" s="88">
        <v>761.6</v>
      </c>
      <c r="AD41" s="89">
        <v>1162.5947000000001</v>
      </c>
    </row>
    <row r="42" spans="1:30" x14ac:dyDescent="0.3">
      <c r="A42" s="1"/>
      <c r="B42" s="87" t="s">
        <v>807</v>
      </c>
      <c r="C42" s="88">
        <v>172.6</v>
      </c>
      <c r="D42" s="88">
        <v>71.2</v>
      </c>
      <c r="E42" s="88">
        <v>0</v>
      </c>
      <c r="F42" s="88">
        <v>107.7</v>
      </c>
      <c r="G42" s="88">
        <v>2497.6</v>
      </c>
      <c r="H42" s="88">
        <v>3755.9</v>
      </c>
      <c r="I42" s="88">
        <v>0</v>
      </c>
      <c r="J42" s="88">
        <v>676.5</v>
      </c>
      <c r="K42" s="88">
        <v>406.8</v>
      </c>
      <c r="L42" s="88">
        <v>0</v>
      </c>
      <c r="M42" s="88">
        <v>15.7134</v>
      </c>
      <c r="N42" s="88">
        <v>0</v>
      </c>
      <c r="O42" s="88">
        <v>351.5</v>
      </c>
      <c r="P42" s="88">
        <v>6930</v>
      </c>
      <c r="Q42" s="88">
        <v>422.51339999999999</v>
      </c>
      <c r="R42" s="89">
        <v>7704.0133999999998</v>
      </c>
      <c r="S42" s="87" t="s">
        <v>807</v>
      </c>
      <c r="T42" s="88">
        <v>3077</v>
      </c>
      <c r="U42" s="88">
        <v>3827.1</v>
      </c>
      <c r="V42" s="88">
        <v>15.7134</v>
      </c>
      <c r="W42" s="88">
        <v>784.2</v>
      </c>
      <c r="X42" s="89">
        <v>7704.0133999999998</v>
      </c>
      <c r="Y42" s="87" t="s">
        <v>807</v>
      </c>
      <c r="Z42" s="88">
        <v>158</v>
      </c>
      <c r="AA42" s="88">
        <v>36.6</v>
      </c>
      <c r="AB42" s="88">
        <v>15.7134</v>
      </c>
      <c r="AC42" s="88">
        <v>784.2</v>
      </c>
      <c r="AD42" s="89">
        <v>994.51340000000005</v>
      </c>
    </row>
    <row r="43" spans="1:30" x14ac:dyDescent="0.3">
      <c r="A43" s="1"/>
      <c r="B43" s="87" t="s">
        <v>808</v>
      </c>
      <c r="C43" s="88">
        <v>168.6</v>
      </c>
      <c r="D43" s="88">
        <v>73</v>
      </c>
      <c r="E43" s="88">
        <v>0</v>
      </c>
      <c r="F43" s="88">
        <v>104</v>
      </c>
      <c r="G43" s="88">
        <v>2452.5</v>
      </c>
      <c r="H43" s="88">
        <v>3779</v>
      </c>
      <c r="I43" s="88">
        <v>0</v>
      </c>
      <c r="J43" s="88">
        <v>643.5</v>
      </c>
      <c r="K43" s="88">
        <v>458.9</v>
      </c>
      <c r="L43" s="88">
        <v>0</v>
      </c>
      <c r="M43" s="88">
        <v>0.13</v>
      </c>
      <c r="N43" s="88">
        <v>0</v>
      </c>
      <c r="O43" s="88">
        <v>345.6</v>
      </c>
      <c r="P43" s="88">
        <v>6875</v>
      </c>
      <c r="Q43" s="88">
        <v>459.03</v>
      </c>
      <c r="R43" s="89">
        <v>7679.63</v>
      </c>
      <c r="S43" s="87" t="s">
        <v>808</v>
      </c>
      <c r="T43" s="88">
        <v>3080</v>
      </c>
      <c r="U43" s="88">
        <v>3852</v>
      </c>
      <c r="V43" s="88">
        <v>0.13</v>
      </c>
      <c r="W43" s="88">
        <v>747.5</v>
      </c>
      <c r="X43" s="89">
        <v>7679.63</v>
      </c>
      <c r="Y43" s="87" t="s">
        <v>808</v>
      </c>
      <c r="Z43" s="88">
        <v>161.4</v>
      </c>
      <c r="AA43" s="88">
        <v>38</v>
      </c>
      <c r="AB43" s="88">
        <v>0.13</v>
      </c>
      <c r="AC43" s="88">
        <v>747.5</v>
      </c>
      <c r="AD43" s="89">
        <v>947.03</v>
      </c>
    </row>
    <row r="44" spans="1:30" x14ac:dyDescent="0.3">
      <c r="A44" s="1"/>
      <c r="B44" s="87" t="s">
        <v>809</v>
      </c>
      <c r="C44" s="88">
        <v>167.3</v>
      </c>
      <c r="D44" s="88">
        <v>72</v>
      </c>
      <c r="E44" s="88">
        <v>0</v>
      </c>
      <c r="F44" s="88">
        <v>108.2</v>
      </c>
      <c r="G44" s="88">
        <v>2523.8000000000002</v>
      </c>
      <c r="H44" s="88">
        <v>3776.4</v>
      </c>
      <c r="I44" s="88">
        <v>0</v>
      </c>
      <c r="J44" s="88">
        <v>629.5</v>
      </c>
      <c r="K44" s="88">
        <v>546.29999999999995</v>
      </c>
      <c r="L44" s="88">
        <v>0</v>
      </c>
      <c r="M44" s="88">
        <v>0</v>
      </c>
      <c r="N44" s="88">
        <v>0</v>
      </c>
      <c r="O44" s="88">
        <v>347.5</v>
      </c>
      <c r="P44" s="88">
        <v>6929.7</v>
      </c>
      <c r="Q44" s="88">
        <v>546.29999999999995</v>
      </c>
      <c r="R44" s="89">
        <v>7823.5</v>
      </c>
      <c r="S44" s="87" t="s">
        <v>809</v>
      </c>
      <c r="T44" s="88">
        <v>3237.4</v>
      </c>
      <c r="U44" s="88">
        <v>3848.4</v>
      </c>
      <c r="V44" s="88">
        <v>0</v>
      </c>
      <c r="W44" s="88">
        <v>737.7</v>
      </c>
      <c r="X44" s="89">
        <v>7823.5</v>
      </c>
      <c r="Y44" s="87" t="s">
        <v>809</v>
      </c>
      <c r="Z44" s="88">
        <v>163.4</v>
      </c>
      <c r="AA44" s="88">
        <v>37.200000000000003</v>
      </c>
      <c r="AB44" s="88">
        <v>0</v>
      </c>
      <c r="AC44" s="88">
        <v>737.7</v>
      </c>
      <c r="AD44" s="89">
        <v>938.3</v>
      </c>
    </row>
    <row r="45" spans="1:30" x14ac:dyDescent="0.3">
      <c r="A45" s="1"/>
      <c r="B45" s="87" t="s">
        <v>810</v>
      </c>
      <c r="C45" s="88">
        <v>167.7</v>
      </c>
      <c r="D45" s="88">
        <v>109</v>
      </c>
      <c r="E45" s="88">
        <v>0</v>
      </c>
      <c r="F45" s="88">
        <v>104.2</v>
      </c>
      <c r="G45" s="88">
        <v>2462.8000000000002</v>
      </c>
      <c r="H45" s="88">
        <v>3783.1</v>
      </c>
      <c r="I45" s="88">
        <v>0</v>
      </c>
      <c r="J45" s="88">
        <v>625.9</v>
      </c>
      <c r="K45" s="88">
        <v>562.1</v>
      </c>
      <c r="L45" s="88">
        <v>0</v>
      </c>
      <c r="M45" s="88">
        <v>0</v>
      </c>
      <c r="N45" s="88">
        <v>0</v>
      </c>
      <c r="O45" s="88">
        <v>380.9</v>
      </c>
      <c r="P45" s="88">
        <v>6871.8</v>
      </c>
      <c r="Q45" s="88">
        <v>562.1</v>
      </c>
      <c r="R45" s="89">
        <v>7814.8</v>
      </c>
      <c r="S45" s="87" t="s">
        <v>810</v>
      </c>
      <c r="T45" s="88">
        <v>3192.6</v>
      </c>
      <c r="U45" s="88">
        <v>3892.1</v>
      </c>
      <c r="V45" s="88">
        <v>0</v>
      </c>
      <c r="W45" s="88">
        <v>730.1</v>
      </c>
      <c r="X45" s="89">
        <v>7814.8</v>
      </c>
      <c r="Y45" s="87" t="s">
        <v>810</v>
      </c>
      <c r="Z45" s="88">
        <v>159.4</v>
      </c>
      <c r="AA45" s="88">
        <v>38</v>
      </c>
      <c r="AB45" s="88">
        <v>0</v>
      </c>
      <c r="AC45" s="88">
        <v>730.1</v>
      </c>
      <c r="AD45" s="89">
        <v>927.5</v>
      </c>
    </row>
    <row r="46" spans="1:30" x14ac:dyDescent="0.3">
      <c r="A46" s="1"/>
      <c r="B46" s="87" t="s">
        <v>811</v>
      </c>
      <c r="C46" s="88">
        <v>164.5</v>
      </c>
      <c r="D46" s="88">
        <v>112.7</v>
      </c>
      <c r="E46" s="88">
        <v>0</v>
      </c>
      <c r="F46" s="88">
        <v>104.7</v>
      </c>
      <c r="G46" s="88">
        <v>2410.9</v>
      </c>
      <c r="H46" s="88">
        <v>3777.9</v>
      </c>
      <c r="I46" s="88">
        <v>0</v>
      </c>
      <c r="J46" s="88">
        <v>647.70000000000005</v>
      </c>
      <c r="K46" s="88">
        <v>562</v>
      </c>
      <c r="L46" s="88">
        <v>0</v>
      </c>
      <c r="M46" s="88">
        <v>0</v>
      </c>
      <c r="N46" s="88">
        <v>0</v>
      </c>
      <c r="O46" s="88">
        <v>381.9</v>
      </c>
      <c r="P46" s="88">
        <v>6836.5</v>
      </c>
      <c r="Q46" s="88">
        <v>562</v>
      </c>
      <c r="R46" s="89">
        <v>7780.4</v>
      </c>
      <c r="S46" s="87" t="s">
        <v>811</v>
      </c>
      <c r="T46" s="88">
        <v>3137.4</v>
      </c>
      <c r="U46" s="88">
        <v>3890.6</v>
      </c>
      <c r="V46" s="88">
        <v>0</v>
      </c>
      <c r="W46" s="88">
        <v>752.4</v>
      </c>
      <c r="X46" s="89">
        <v>7780.4</v>
      </c>
      <c r="Y46" s="87" t="s">
        <v>811</v>
      </c>
      <c r="Z46" s="88">
        <v>159.19999999999999</v>
      </c>
      <c r="AA46" s="88">
        <v>38.5</v>
      </c>
      <c r="AB46" s="88">
        <v>0</v>
      </c>
      <c r="AC46" s="88">
        <v>752.4</v>
      </c>
      <c r="AD46" s="89">
        <v>950.1</v>
      </c>
    </row>
    <row r="47" spans="1:30" x14ac:dyDescent="0.3">
      <c r="A47" s="1"/>
      <c r="B47" s="87" t="s">
        <v>812</v>
      </c>
      <c r="C47" s="88">
        <v>168.5</v>
      </c>
      <c r="D47" s="88">
        <v>110.3</v>
      </c>
      <c r="E47" s="88">
        <v>0</v>
      </c>
      <c r="F47" s="88">
        <v>92.5</v>
      </c>
      <c r="G47" s="88">
        <v>2469.9</v>
      </c>
      <c r="H47" s="88">
        <v>3788.4</v>
      </c>
      <c r="I47" s="88">
        <v>0</v>
      </c>
      <c r="J47" s="88">
        <v>614.79999999999995</v>
      </c>
      <c r="K47" s="88">
        <v>563.6</v>
      </c>
      <c r="L47" s="88">
        <v>0</v>
      </c>
      <c r="M47" s="88">
        <v>0</v>
      </c>
      <c r="N47" s="88">
        <v>0</v>
      </c>
      <c r="O47" s="88">
        <v>371.3</v>
      </c>
      <c r="P47" s="88">
        <v>6873.1</v>
      </c>
      <c r="Q47" s="88">
        <v>563.6</v>
      </c>
      <c r="R47" s="89">
        <v>7808</v>
      </c>
      <c r="S47" s="87" t="s">
        <v>812</v>
      </c>
      <c r="T47" s="88">
        <v>3202</v>
      </c>
      <c r="U47" s="88">
        <v>3898.7</v>
      </c>
      <c r="V47" s="88">
        <v>0</v>
      </c>
      <c r="W47" s="88">
        <v>707.3</v>
      </c>
      <c r="X47" s="89">
        <v>7808</v>
      </c>
      <c r="Y47" s="87" t="s">
        <v>812</v>
      </c>
      <c r="Z47" s="88">
        <v>160.4</v>
      </c>
      <c r="AA47" s="88">
        <v>35.6</v>
      </c>
      <c r="AB47" s="88">
        <v>0</v>
      </c>
      <c r="AC47" s="88">
        <v>707.3</v>
      </c>
      <c r="AD47" s="89">
        <v>903.3</v>
      </c>
    </row>
    <row r="48" spans="1:30" x14ac:dyDescent="0.3">
      <c r="A48" s="1"/>
      <c r="B48" s="87" t="s">
        <v>813</v>
      </c>
      <c r="C48" s="88">
        <v>166.4</v>
      </c>
      <c r="D48" s="88">
        <v>111.2</v>
      </c>
      <c r="E48" s="88">
        <v>0</v>
      </c>
      <c r="F48" s="88">
        <v>79.3</v>
      </c>
      <c r="G48" s="88">
        <v>2463.9</v>
      </c>
      <c r="H48" s="88">
        <v>3732</v>
      </c>
      <c r="I48" s="88">
        <v>0</v>
      </c>
      <c r="J48" s="88">
        <v>642</v>
      </c>
      <c r="K48" s="88">
        <v>564.79999999999995</v>
      </c>
      <c r="L48" s="88">
        <v>0</v>
      </c>
      <c r="M48" s="88">
        <v>0</v>
      </c>
      <c r="N48" s="88">
        <v>0</v>
      </c>
      <c r="O48" s="88">
        <v>356.9</v>
      </c>
      <c r="P48" s="88">
        <v>6837.9</v>
      </c>
      <c r="Q48" s="88">
        <v>564.79999999999995</v>
      </c>
      <c r="R48" s="89">
        <v>7759.6</v>
      </c>
      <c r="S48" s="87" t="s">
        <v>813</v>
      </c>
      <c r="T48" s="88">
        <v>3195.1</v>
      </c>
      <c r="U48" s="88">
        <v>3843.2</v>
      </c>
      <c r="V48" s="88">
        <v>0</v>
      </c>
      <c r="W48" s="88">
        <v>721.3</v>
      </c>
      <c r="X48" s="89">
        <v>7759.6</v>
      </c>
      <c r="Y48" s="87" t="s">
        <v>813</v>
      </c>
      <c r="Z48" s="88">
        <v>159.4</v>
      </c>
      <c r="AA48" s="88">
        <v>36.700000000000003</v>
      </c>
      <c r="AB48" s="88">
        <v>0</v>
      </c>
      <c r="AC48" s="88">
        <v>721.3</v>
      </c>
      <c r="AD48" s="89">
        <v>917.4</v>
      </c>
    </row>
    <row r="49" spans="1:30" x14ac:dyDescent="0.3">
      <c r="A49" s="1"/>
      <c r="B49" s="87" t="s">
        <v>814</v>
      </c>
      <c r="C49" s="88">
        <v>167.1</v>
      </c>
      <c r="D49" s="88">
        <v>112.8</v>
      </c>
      <c r="E49" s="88">
        <v>0</v>
      </c>
      <c r="F49" s="88">
        <v>65.099999999999994</v>
      </c>
      <c r="G49" s="88">
        <v>2467.6</v>
      </c>
      <c r="H49" s="88">
        <v>3675</v>
      </c>
      <c r="I49" s="88">
        <v>0</v>
      </c>
      <c r="J49" s="88">
        <v>666.2</v>
      </c>
      <c r="K49" s="88">
        <v>573.5</v>
      </c>
      <c r="L49" s="88">
        <v>0</v>
      </c>
      <c r="M49" s="88">
        <v>0</v>
      </c>
      <c r="N49" s="88">
        <v>0</v>
      </c>
      <c r="O49" s="88">
        <v>345</v>
      </c>
      <c r="P49" s="88">
        <v>6808.8</v>
      </c>
      <c r="Q49" s="88">
        <v>573.5</v>
      </c>
      <c r="R49" s="89">
        <v>7727.3</v>
      </c>
      <c r="S49" s="87" t="s">
        <v>814</v>
      </c>
      <c r="T49" s="88">
        <v>3208.2</v>
      </c>
      <c r="U49" s="88">
        <v>3787.8</v>
      </c>
      <c r="V49" s="88">
        <v>0</v>
      </c>
      <c r="W49" s="88">
        <v>731.3</v>
      </c>
      <c r="X49" s="89">
        <v>7727.3</v>
      </c>
      <c r="Y49" s="87" t="s">
        <v>814</v>
      </c>
      <c r="Z49" s="88">
        <v>162.6</v>
      </c>
      <c r="AA49" s="88">
        <v>38.200000000000003</v>
      </c>
      <c r="AB49" s="88">
        <v>0</v>
      </c>
      <c r="AC49" s="88">
        <v>731.3</v>
      </c>
      <c r="AD49" s="89">
        <v>932.1</v>
      </c>
    </row>
    <row r="50" spans="1:30" x14ac:dyDescent="0.3">
      <c r="A50" s="1"/>
      <c r="B50" s="87" t="s">
        <v>815</v>
      </c>
      <c r="C50" s="88">
        <v>165</v>
      </c>
      <c r="D50" s="88">
        <v>111.2</v>
      </c>
      <c r="E50" s="88">
        <v>0</v>
      </c>
      <c r="F50" s="88">
        <v>57.4</v>
      </c>
      <c r="G50" s="88">
        <v>2393.6999999999998</v>
      </c>
      <c r="H50" s="88">
        <v>3576.5</v>
      </c>
      <c r="I50" s="88">
        <v>0</v>
      </c>
      <c r="J50" s="88">
        <v>657.4</v>
      </c>
      <c r="K50" s="88">
        <v>560.70000000000005</v>
      </c>
      <c r="L50" s="88">
        <v>0</v>
      </c>
      <c r="M50" s="88">
        <v>0</v>
      </c>
      <c r="N50" s="88">
        <v>0</v>
      </c>
      <c r="O50" s="88">
        <v>333.6</v>
      </c>
      <c r="P50" s="88">
        <v>6627.6</v>
      </c>
      <c r="Q50" s="88">
        <v>560.70000000000005</v>
      </c>
      <c r="R50" s="89">
        <v>7521.9</v>
      </c>
      <c r="S50" s="87" t="s">
        <v>815</v>
      </c>
      <c r="T50" s="88">
        <v>3119.4</v>
      </c>
      <c r="U50" s="88">
        <v>3687.7</v>
      </c>
      <c r="V50" s="88">
        <v>0</v>
      </c>
      <c r="W50" s="88">
        <v>714.8</v>
      </c>
      <c r="X50" s="89">
        <v>7521.9</v>
      </c>
      <c r="Y50" s="87" t="s">
        <v>815</v>
      </c>
      <c r="Z50" s="88">
        <v>162.69999999999999</v>
      </c>
      <c r="AA50" s="88">
        <v>37</v>
      </c>
      <c r="AB50" s="88">
        <v>0</v>
      </c>
      <c r="AC50" s="88">
        <v>714.8</v>
      </c>
      <c r="AD50" s="89">
        <v>914.5</v>
      </c>
    </row>
    <row r="51" spans="1:30" x14ac:dyDescent="0.3">
      <c r="A51" s="1"/>
      <c r="B51" s="87" t="s">
        <v>816</v>
      </c>
      <c r="C51" s="88">
        <v>166.4</v>
      </c>
      <c r="D51" s="88">
        <v>113.6</v>
      </c>
      <c r="E51" s="88">
        <v>0</v>
      </c>
      <c r="F51" s="88">
        <v>58.1</v>
      </c>
      <c r="G51" s="88">
        <v>2379.1</v>
      </c>
      <c r="H51" s="88">
        <v>3571.9</v>
      </c>
      <c r="I51" s="88">
        <v>0</v>
      </c>
      <c r="J51" s="88">
        <v>645.20000000000005</v>
      </c>
      <c r="K51" s="88">
        <v>564.70000000000005</v>
      </c>
      <c r="L51" s="88">
        <v>0</v>
      </c>
      <c r="M51" s="88">
        <v>0</v>
      </c>
      <c r="N51" s="88">
        <v>0</v>
      </c>
      <c r="O51" s="88">
        <v>338.1</v>
      </c>
      <c r="P51" s="88">
        <v>6596.2</v>
      </c>
      <c r="Q51" s="88">
        <v>564.70000000000005</v>
      </c>
      <c r="R51" s="89">
        <v>7499</v>
      </c>
      <c r="S51" s="87" t="s">
        <v>816</v>
      </c>
      <c r="T51" s="88">
        <v>3110.2</v>
      </c>
      <c r="U51" s="88">
        <v>3685.5</v>
      </c>
      <c r="V51" s="88">
        <v>0</v>
      </c>
      <c r="W51" s="88">
        <v>703.3</v>
      </c>
      <c r="X51" s="89">
        <v>7499</v>
      </c>
      <c r="Y51" s="87" t="s">
        <v>816</v>
      </c>
      <c r="Z51" s="88">
        <v>162.30000000000001</v>
      </c>
      <c r="AA51" s="88">
        <v>38.700000000000003</v>
      </c>
      <c r="AB51" s="88">
        <v>0</v>
      </c>
      <c r="AC51" s="88">
        <v>703.3</v>
      </c>
      <c r="AD51" s="89">
        <v>904.3</v>
      </c>
    </row>
    <row r="52" spans="1:30" x14ac:dyDescent="0.3">
      <c r="A52" s="1"/>
      <c r="B52" s="87" t="s">
        <v>817</v>
      </c>
      <c r="C52" s="88">
        <v>169.9</v>
      </c>
      <c r="D52" s="88">
        <v>113.1</v>
      </c>
      <c r="E52" s="88">
        <v>0</v>
      </c>
      <c r="F52" s="88">
        <v>63.2</v>
      </c>
      <c r="G52" s="88">
        <v>2321.3000000000002</v>
      </c>
      <c r="H52" s="88">
        <v>3571.6</v>
      </c>
      <c r="I52" s="88">
        <v>0</v>
      </c>
      <c r="J52" s="88">
        <v>625.5</v>
      </c>
      <c r="K52" s="88">
        <v>459.1</v>
      </c>
      <c r="L52" s="88">
        <v>0</v>
      </c>
      <c r="M52" s="88">
        <v>0</v>
      </c>
      <c r="N52" s="88">
        <v>0</v>
      </c>
      <c r="O52" s="88">
        <v>346.2</v>
      </c>
      <c r="P52" s="88">
        <v>6518.4</v>
      </c>
      <c r="Q52" s="88">
        <v>459.1</v>
      </c>
      <c r="R52" s="89">
        <v>7323.7</v>
      </c>
      <c r="S52" s="87" t="s">
        <v>817</v>
      </c>
      <c r="T52" s="88">
        <v>2950.3</v>
      </c>
      <c r="U52" s="88">
        <v>3684.7</v>
      </c>
      <c r="V52" s="88">
        <v>0</v>
      </c>
      <c r="W52" s="88">
        <v>688.7</v>
      </c>
      <c r="X52" s="89">
        <v>7323.7</v>
      </c>
      <c r="Y52" s="87" t="s">
        <v>817</v>
      </c>
      <c r="Z52" s="88">
        <v>165.4</v>
      </c>
      <c r="AA52" s="88">
        <v>38.700000000000003</v>
      </c>
      <c r="AB52" s="88">
        <v>0</v>
      </c>
      <c r="AC52" s="88">
        <v>688.7</v>
      </c>
      <c r="AD52" s="89">
        <v>892.8</v>
      </c>
    </row>
    <row r="53" spans="1:30" x14ac:dyDescent="0.3">
      <c r="A53" s="1"/>
      <c r="B53" s="87" t="s">
        <v>818</v>
      </c>
      <c r="C53" s="88">
        <v>157</v>
      </c>
      <c r="D53" s="88">
        <v>73</v>
      </c>
      <c r="E53" s="88">
        <v>0</v>
      </c>
      <c r="F53" s="88">
        <v>57.6</v>
      </c>
      <c r="G53" s="88">
        <v>2197.6999999999998</v>
      </c>
      <c r="H53" s="88">
        <v>3580.1</v>
      </c>
      <c r="I53" s="88">
        <v>0</v>
      </c>
      <c r="J53" s="88">
        <v>576.9</v>
      </c>
      <c r="K53" s="88">
        <v>459.3</v>
      </c>
      <c r="L53" s="88">
        <v>0</v>
      </c>
      <c r="M53" s="88">
        <v>0</v>
      </c>
      <c r="N53" s="88">
        <v>0</v>
      </c>
      <c r="O53" s="88">
        <v>287.60000000000002</v>
      </c>
      <c r="P53" s="88">
        <v>6354.7</v>
      </c>
      <c r="Q53" s="88">
        <v>459.3</v>
      </c>
      <c r="R53" s="89">
        <v>7101.6</v>
      </c>
      <c r="S53" s="87" t="s">
        <v>818</v>
      </c>
      <c r="T53" s="88">
        <v>2814</v>
      </c>
      <c r="U53" s="88">
        <v>3653.1</v>
      </c>
      <c r="V53" s="88">
        <v>0</v>
      </c>
      <c r="W53" s="88">
        <v>634.5</v>
      </c>
      <c r="X53" s="89">
        <v>7101.6</v>
      </c>
      <c r="Y53" s="87" t="s">
        <v>818</v>
      </c>
      <c r="Z53" s="88">
        <v>164.9</v>
      </c>
      <c r="AA53" s="88">
        <v>37.4</v>
      </c>
      <c r="AB53" s="88">
        <v>0</v>
      </c>
      <c r="AC53" s="88">
        <v>634.5</v>
      </c>
      <c r="AD53" s="89">
        <v>836.8</v>
      </c>
    </row>
    <row r="54" spans="1:30" x14ac:dyDescent="0.3">
      <c r="A54" s="1"/>
      <c r="B54" s="87" t="s">
        <v>819</v>
      </c>
      <c r="C54" s="88">
        <v>147.30000000000001</v>
      </c>
      <c r="D54" s="88">
        <v>71.2</v>
      </c>
      <c r="E54" s="88">
        <v>0</v>
      </c>
      <c r="F54" s="88">
        <v>52.3</v>
      </c>
      <c r="G54" s="88">
        <v>2110.5</v>
      </c>
      <c r="H54" s="88">
        <v>3577.9</v>
      </c>
      <c r="I54" s="88">
        <v>0</v>
      </c>
      <c r="J54" s="88">
        <v>555.5</v>
      </c>
      <c r="K54" s="88">
        <v>449.4</v>
      </c>
      <c r="L54" s="88">
        <v>0</v>
      </c>
      <c r="M54" s="88">
        <v>0</v>
      </c>
      <c r="N54" s="88">
        <v>0</v>
      </c>
      <c r="O54" s="88">
        <v>270.8</v>
      </c>
      <c r="P54" s="88">
        <v>6243.9</v>
      </c>
      <c r="Q54" s="88">
        <v>449.4</v>
      </c>
      <c r="R54" s="89">
        <v>6964.1</v>
      </c>
      <c r="S54" s="87" t="s">
        <v>819</v>
      </c>
      <c r="T54" s="88">
        <v>2707.2</v>
      </c>
      <c r="U54" s="88">
        <v>3649.1</v>
      </c>
      <c r="V54" s="88">
        <v>0</v>
      </c>
      <c r="W54" s="88">
        <v>607.79999999999995</v>
      </c>
      <c r="X54" s="89">
        <v>6964.1</v>
      </c>
      <c r="Y54" s="87" t="s">
        <v>819</v>
      </c>
      <c r="Z54" s="88">
        <v>152.30000000000001</v>
      </c>
      <c r="AA54" s="88">
        <v>38</v>
      </c>
      <c r="AB54" s="88">
        <v>0</v>
      </c>
      <c r="AC54" s="88">
        <v>607.79999999999995</v>
      </c>
      <c r="AD54" s="89">
        <v>798.1</v>
      </c>
    </row>
    <row r="55" spans="1:30" x14ac:dyDescent="0.3">
      <c r="A55" s="1"/>
      <c r="B55" s="87" t="s">
        <v>57</v>
      </c>
      <c r="C55" s="88">
        <v>144.9</v>
      </c>
      <c r="D55" s="88">
        <v>69.7</v>
      </c>
      <c r="E55" s="88">
        <v>0</v>
      </c>
      <c r="F55" s="88">
        <v>58.9</v>
      </c>
      <c r="G55" s="88">
        <v>1884.9</v>
      </c>
      <c r="H55" s="88">
        <v>3574.6</v>
      </c>
      <c r="I55" s="88">
        <v>0</v>
      </c>
      <c r="J55" s="88">
        <v>565.6</v>
      </c>
      <c r="K55" s="88">
        <v>401.2</v>
      </c>
      <c r="L55" s="88">
        <v>0</v>
      </c>
      <c r="M55" s="88">
        <v>0</v>
      </c>
      <c r="N55" s="88">
        <v>0</v>
      </c>
      <c r="O55" s="88">
        <v>273.5</v>
      </c>
      <c r="P55" s="88">
        <v>6025.1</v>
      </c>
      <c r="Q55" s="88">
        <v>401.2</v>
      </c>
      <c r="R55" s="89">
        <v>6699.8</v>
      </c>
      <c r="S55" s="87" t="s">
        <v>57</v>
      </c>
      <c r="T55" s="88">
        <v>2431</v>
      </c>
      <c r="U55" s="88">
        <v>3644.3</v>
      </c>
      <c r="V55" s="88">
        <v>0</v>
      </c>
      <c r="W55" s="88">
        <v>624.5</v>
      </c>
      <c r="X55" s="89">
        <v>6699.8</v>
      </c>
      <c r="Y55" s="87" t="s">
        <v>57</v>
      </c>
      <c r="Z55" s="88">
        <v>150.5</v>
      </c>
      <c r="AA55" s="88">
        <v>37</v>
      </c>
      <c r="AB55" s="88">
        <v>0</v>
      </c>
      <c r="AC55" s="88">
        <v>624.5</v>
      </c>
      <c r="AD55" s="89">
        <v>812</v>
      </c>
    </row>
    <row r="56" spans="1:30" x14ac:dyDescent="0.3">
      <c r="A56" s="1"/>
      <c r="B56" s="90" t="s">
        <v>973</v>
      </c>
      <c r="C56" s="91">
        <v>3883.1</v>
      </c>
      <c r="D56" s="91">
        <v>1915.75</v>
      </c>
      <c r="E56" s="91">
        <v>1.45</v>
      </c>
      <c r="F56" s="91">
        <v>1923.85</v>
      </c>
      <c r="G56" s="91">
        <v>51188.4</v>
      </c>
      <c r="H56" s="91">
        <v>83320.3</v>
      </c>
      <c r="I56" s="91">
        <v>10.65</v>
      </c>
      <c r="J56" s="91">
        <v>12111.1</v>
      </c>
      <c r="K56" s="91">
        <v>9195.4</v>
      </c>
      <c r="L56" s="91">
        <v>0</v>
      </c>
      <c r="M56" s="91">
        <v>8634.7308499999999</v>
      </c>
      <c r="N56" s="91">
        <v>0</v>
      </c>
      <c r="O56" s="91">
        <v>7724.15</v>
      </c>
      <c r="P56" s="91">
        <v>146630.45000000001</v>
      </c>
      <c r="Q56" s="91">
        <v>17830.130850000001</v>
      </c>
      <c r="R56" s="91">
        <v>172184.73084999999</v>
      </c>
      <c r="S56" s="90" t="s">
        <v>973</v>
      </c>
      <c r="T56" s="91">
        <v>64266.9</v>
      </c>
      <c r="U56" s="91">
        <v>85236.05</v>
      </c>
      <c r="V56" s="91">
        <v>8646.8308500000003</v>
      </c>
      <c r="W56" s="91">
        <v>14034.95</v>
      </c>
      <c r="X56" s="91">
        <v>172184.73084999999</v>
      </c>
      <c r="Y56" s="90" t="s">
        <v>973</v>
      </c>
      <c r="Z56" s="91">
        <v>3732.55</v>
      </c>
      <c r="AA56" s="91">
        <v>944.65</v>
      </c>
      <c r="AB56" s="91">
        <v>8646.8308500000003</v>
      </c>
      <c r="AC56" s="91">
        <v>14034.95</v>
      </c>
      <c r="AD56" s="91">
        <v>27358.98085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1230</v>
      </c>
      <c r="C5" s="1"/>
      <c r="D5" s="1"/>
      <c r="E5" s="1"/>
      <c r="F5" s="1"/>
      <c r="G5" s="1"/>
      <c r="H5" s="1"/>
      <c r="I5" s="1"/>
      <c r="J5" s="1"/>
      <c r="K5" s="1"/>
      <c r="L5" s="1"/>
      <c r="M5" s="1"/>
      <c r="N5" s="1"/>
      <c r="O5" s="1"/>
      <c r="P5" s="1"/>
    </row>
    <row r="6" spans="1:16" ht="27.6" x14ac:dyDescent="0.3">
      <c r="A6" s="1"/>
      <c r="B6" s="3" t="s">
        <v>156</v>
      </c>
      <c r="C6" s="3" t="s">
        <v>1231</v>
      </c>
      <c r="D6" s="3" t="s">
        <v>1232</v>
      </c>
      <c r="E6" s="3" t="s">
        <v>1233</v>
      </c>
      <c r="F6" s="3" t="s">
        <v>159</v>
      </c>
      <c r="G6" s="3" t="s">
        <v>160</v>
      </c>
      <c r="H6" s="3" t="s">
        <v>1234</v>
      </c>
      <c r="I6" s="3" t="s">
        <v>1235</v>
      </c>
      <c r="J6" s="3" t="s">
        <v>1236</v>
      </c>
      <c r="K6" s="3" t="s">
        <v>1237</v>
      </c>
      <c r="L6" s="3" t="s">
        <v>1238</v>
      </c>
      <c r="M6" s="3" t="s">
        <v>1239</v>
      </c>
      <c r="N6" s="3" t="s">
        <v>1240</v>
      </c>
      <c r="O6" s="3" t="s">
        <v>1241</v>
      </c>
      <c r="P6" s="3" t="s">
        <v>1242</v>
      </c>
    </row>
    <row r="7" spans="1:16" x14ac:dyDescent="0.3">
      <c r="A7" s="1"/>
      <c r="B7" s="6" t="s">
        <v>169</v>
      </c>
      <c r="C7" s="6" t="s">
        <v>997</v>
      </c>
      <c r="D7" s="92" t="s">
        <v>66</v>
      </c>
      <c r="E7" s="6" t="s">
        <v>1243</v>
      </c>
      <c r="F7" s="92" t="s">
        <v>1244</v>
      </c>
      <c r="G7" s="92" t="s">
        <v>1245</v>
      </c>
      <c r="H7" s="92" t="s">
        <v>553</v>
      </c>
      <c r="I7" s="92" t="s">
        <v>553</v>
      </c>
      <c r="J7" s="92" t="s">
        <v>1246</v>
      </c>
      <c r="K7" s="92" t="s">
        <v>553</v>
      </c>
      <c r="L7" s="92" t="s">
        <v>553</v>
      </c>
      <c r="M7" s="92" t="s">
        <v>553</v>
      </c>
      <c r="N7" s="92" t="s">
        <v>553</v>
      </c>
      <c r="O7" s="6" t="s">
        <v>1247</v>
      </c>
      <c r="P7" s="6"/>
    </row>
    <row r="8" spans="1:16" x14ac:dyDescent="0.3">
      <c r="A8" s="1"/>
      <c r="B8" s="6" t="s">
        <v>14</v>
      </c>
      <c r="C8" s="6" t="s">
        <v>1122</v>
      </c>
      <c r="D8" s="92" t="s">
        <v>66</v>
      </c>
      <c r="E8" s="6" t="s">
        <v>1248</v>
      </c>
      <c r="F8" s="92" t="s">
        <v>1244</v>
      </c>
      <c r="G8" s="92" t="s">
        <v>18</v>
      </c>
      <c r="H8" s="92" t="s">
        <v>553</v>
      </c>
      <c r="I8" s="92" t="s">
        <v>553</v>
      </c>
      <c r="J8" s="92" t="s">
        <v>1246</v>
      </c>
      <c r="K8" s="92" t="s">
        <v>553</v>
      </c>
      <c r="L8" s="92" t="s">
        <v>553</v>
      </c>
      <c r="M8" s="92" t="s">
        <v>553</v>
      </c>
      <c r="N8" s="92" t="s">
        <v>553</v>
      </c>
      <c r="O8" s="6" t="s">
        <v>1247</v>
      </c>
      <c r="P8" s="6"/>
    </row>
    <row r="9" spans="1:16" x14ac:dyDescent="0.3">
      <c r="A9" s="1"/>
      <c r="B9" s="6" t="s">
        <v>601</v>
      </c>
      <c r="C9" s="6" t="s">
        <v>1123</v>
      </c>
      <c r="D9" s="92" t="s">
        <v>66</v>
      </c>
      <c r="E9" s="6" t="s">
        <v>1249</v>
      </c>
      <c r="F9" s="92" t="s">
        <v>1244</v>
      </c>
      <c r="G9" s="92" t="s">
        <v>49</v>
      </c>
      <c r="H9" s="92" t="s">
        <v>553</v>
      </c>
      <c r="I9" s="92" t="s">
        <v>553</v>
      </c>
      <c r="J9" s="92" t="s">
        <v>1246</v>
      </c>
      <c r="K9" s="92" t="s">
        <v>553</v>
      </c>
      <c r="L9" s="92" t="s">
        <v>553</v>
      </c>
      <c r="M9" s="92" t="s">
        <v>553</v>
      </c>
      <c r="N9" s="92" t="s">
        <v>553</v>
      </c>
      <c r="O9" s="6" t="s">
        <v>1247</v>
      </c>
      <c r="P9" s="6"/>
    </row>
    <row r="10" spans="1:16" ht="26.4" x14ac:dyDescent="0.3">
      <c r="A10" s="1"/>
      <c r="B10" s="6" t="s">
        <v>180</v>
      </c>
      <c r="C10" s="6" t="s">
        <v>1000</v>
      </c>
      <c r="D10" s="92" t="s">
        <v>66</v>
      </c>
      <c r="E10" s="6" t="s">
        <v>1250</v>
      </c>
      <c r="F10" s="92" t="s">
        <v>1244</v>
      </c>
      <c r="G10" s="92" t="s">
        <v>1251</v>
      </c>
      <c r="H10" s="92" t="s">
        <v>553</v>
      </c>
      <c r="I10" s="92" t="s">
        <v>1252</v>
      </c>
      <c r="J10" s="92" t="s">
        <v>1246</v>
      </c>
      <c r="K10" s="92" t="s">
        <v>553</v>
      </c>
      <c r="L10" s="92" t="s">
        <v>553</v>
      </c>
      <c r="M10" s="92" t="s">
        <v>553</v>
      </c>
      <c r="N10" s="92" t="s">
        <v>553</v>
      </c>
      <c r="O10" s="6" t="s">
        <v>1247</v>
      </c>
      <c r="P10" s="6"/>
    </row>
    <row r="11" spans="1:16" x14ac:dyDescent="0.3">
      <c r="A11" s="1"/>
      <c r="B11" s="6" t="s">
        <v>599</v>
      </c>
      <c r="C11" s="6" t="s">
        <v>1003</v>
      </c>
      <c r="D11" s="92" t="s">
        <v>1253</v>
      </c>
      <c r="E11" s="6" t="s">
        <v>1254</v>
      </c>
      <c r="F11" s="92" t="s">
        <v>1244</v>
      </c>
      <c r="G11" s="92" t="s">
        <v>1255</v>
      </c>
      <c r="H11" s="92" t="s">
        <v>553</v>
      </c>
      <c r="I11" s="92" t="s">
        <v>553</v>
      </c>
      <c r="J11" s="92" t="s">
        <v>1246</v>
      </c>
      <c r="K11" s="92" t="s">
        <v>553</v>
      </c>
      <c r="L11" s="92" t="s">
        <v>553</v>
      </c>
      <c r="M11" s="92" t="s">
        <v>553</v>
      </c>
      <c r="N11" s="92" t="s">
        <v>553</v>
      </c>
      <c r="O11" s="6" t="s">
        <v>1247</v>
      </c>
      <c r="P11" s="6"/>
    </row>
    <row r="12" spans="1:16" x14ac:dyDescent="0.3">
      <c r="A12" s="1"/>
      <c r="B12" s="6" t="s">
        <v>599</v>
      </c>
      <c r="C12" s="6" t="s">
        <v>1003</v>
      </c>
      <c r="D12" s="92" t="s">
        <v>66</v>
      </c>
      <c r="E12" s="6" t="s">
        <v>1256</v>
      </c>
      <c r="F12" s="92" t="s">
        <v>1255</v>
      </c>
      <c r="G12" s="92" t="s">
        <v>49</v>
      </c>
      <c r="H12" s="92" t="s">
        <v>553</v>
      </c>
      <c r="I12" s="92" t="s">
        <v>553</v>
      </c>
      <c r="J12" s="92" t="s">
        <v>1246</v>
      </c>
      <c r="K12" s="92" t="s">
        <v>553</v>
      </c>
      <c r="L12" s="92" t="s">
        <v>553</v>
      </c>
      <c r="M12" s="92" t="s">
        <v>553</v>
      </c>
      <c r="N12" s="92" t="s">
        <v>553</v>
      </c>
      <c r="O12" s="6" t="s">
        <v>1247</v>
      </c>
      <c r="P12" s="6"/>
    </row>
    <row r="13" spans="1:16" x14ac:dyDescent="0.3">
      <c r="A13" s="1"/>
      <c r="B13" s="6" t="s">
        <v>602</v>
      </c>
      <c r="C13" s="6" t="s">
        <v>1004</v>
      </c>
      <c r="D13" s="92" t="s">
        <v>1124</v>
      </c>
      <c r="E13" s="6" t="s">
        <v>1257</v>
      </c>
      <c r="F13" s="92" t="s">
        <v>1244</v>
      </c>
      <c r="G13" s="92" t="s">
        <v>49</v>
      </c>
      <c r="H13" s="92" t="s">
        <v>553</v>
      </c>
      <c r="I13" s="92" t="s">
        <v>553</v>
      </c>
      <c r="J13" s="92" t="s">
        <v>1246</v>
      </c>
      <c r="K13" s="92" t="s">
        <v>553</v>
      </c>
      <c r="L13" s="92" t="s">
        <v>553</v>
      </c>
      <c r="M13" s="92" t="s">
        <v>553</v>
      </c>
      <c r="N13" s="92" t="s">
        <v>553</v>
      </c>
      <c r="O13" s="6" t="s">
        <v>1247</v>
      </c>
      <c r="P13" s="6"/>
    </row>
    <row r="14" spans="1:16" x14ac:dyDescent="0.3">
      <c r="A14" s="1"/>
      <c r="B14" s="6" t="s">
        <v>232</v>
      </c>
      <c r="C14" s="6" t="s">
        <v>1134</v>
      </c>
      <c r="D14" s="92" t="s">
        <v>66</v>
      </c>
      <c r="E14" s="6" t="s">
        <v>1258</v>
      </c>
      <c r="F14" s="92" t="s">
        <v>1244</v>
      </c>
      <c r="G14" s="92" t="s">
        <v>1259</v>
      </c>
      <c r="H14" s="92" t="s">
        <v>553</v>
      </c>
      <c r="I14" s="92" t="s">
        <v>553</v>
      </c>
      <c r="J14" s="92" t="s">
        <v>1260</v>
      </c>
      <c r="K14" s="92" t="s">
        <v>553</v>
      </c>
      <c r="L14" s="92" t="s">
        <v>553</v>
      </c>
      <c r="M14" s="92" t="s">
        <v>553</v>
      </c>
      <c r="N14" s="92" t="s">
        <v>553</v>
      </c>
      <c r="O14" s="6" t="s">
        <v>1247</v>
      </c>
      <c r="P14" s="6"/>
    </row>
    <row r="15" spans="1:16" x14ac:dyDescent="0.3">
      <c r="A15" s="1"/>
      <c r="B15" s="6" t="s">
        <v>232</v>
      </c>
      <c r="C15" s="6" t="s">
        <v>1134</v>
      </c>
      <c r="D15" s="92" t="s">
        <v>66</v>
      </c>
      <c r="E15" s="6" t="s">
        <v>1258</v>
      </c>
      <c r="F15" s="92" t="s">
        <v>1259</v>
      </c>
      <c r="G15" s="92" t="s">
        <v>1261</v>
      </c>
      <c r="H15" s="92" t="s">
        <v>553</v>
      </c>
      <c r="I15" s="92" t="s">
        <v>553</v>
      </c>
      <c r="J15" s="92" t="s">
        <v>1262</v>
      </c>
      <c r="K15" s="92" t="s">
        <v>553</v>
      </c>
      <c r="L15" s="92" t="s">
        <v>553</v>
      </c>
      <c r="M15" s="92" t="s">
        <v>553</v>
      </c>
      <c r="N15" s="92" t="s">
        <v>553</v>
      </c>
      <c r="O15" s="6" t="s">
        <v>1247</v>
      </c>
      <c r="P15" s="6"/>
    </row>
    <row r="16" spans="1:16" x14ac:dyDescent="0.3">
      <c r="A16" s="1"/>
      <c r="B16" s="6" t="s">
        <v>232</v>
      </c>
      <c r="C16" s="6" t="s">
        <v>1134</v>
      </c>
      <c r="D16" s="92" t="s">
        <v>66</v>
      </c>
      <c r="E16" s="6" t="s">
        <v>1258</v>
      </c>
      <c r="F16" s="92" t="s">
        <v>1263</v>
      </c>
      <c r="G16" s="92" t="s">
        <v>49</v>
      </c>
      <c r="H16" s="92" t="s">
        <v>1264</v>
      </c>
      <c r="I16" s="92" t="s">
        <v>553</v>
      </c>
      <c r="J16" s="92" t="s">
        <v>1260</v>
      </c>
      <c r="K16" s="92" t="s">
        <v>553</v>
      </c>
      <c r="L16" s="92" t="s">
        <v>553</v>
      </c>
      <c r="M16" s="92" t="s">
        <v>553</v>
      </c>
      <c r="N16" s="92" t="s">
        <v>553</v>
      </c>
      <c r="O16" s="6" t="s">
        <v>1247</v>
      </c>
      <c r="P16" s="6"/>
    </row>
    <row r="17" spans="1:16" x14ac:dyDescent="0.3">
      <c r="A17" s="1"/>
      <c r="B17" s="6" t="s">
        <v>68</v>
      </c>
      <c r="C17" s="6" t="s">
        <v>1138</v>
      </c>
      <c r="D17" s="92" t="s">
        <v>66</v>
      </c>
      <c r="E17" s="6" t="s">
        <v>1265</v>
      </c>
      <c r="F17" s="92" t="s">
        <v>1244</v>
      </c>
      <c r="G17" s="92" t="s">
        <v>49</v>
      </c>
      <c r="H17" s="92" t="s">
        <v>553</v>
      </c>
      <c r="I17" s="92" t="s">
        <v>553</v>
      </c>
      <c r="J17" s="92" t="s">
        <v>1260</v>
      </c>
      <c r="K17" s="92" t="s">
        <v>553</v>
      </c>
      <c r="L17" s="92" t="s">
        <v>553</v>
      </c>
      <c r="M17" s="92" t="s">
        <v>553</v>
      </c>
      <c r="N17" s="92" t="s">
        <v>553</v>
      </c>
      <c r="O17" s="6" t="s">
        <v>1247</v>
      </c>
      <c r="P17" s="6"/>
    </row>
    <row r="18" spans="1:16" x14ac:dyDescent="0.3">
      <c r="A18" s="1"/>
      <c r="B18" s="6" t="s">
        <v>68</v>
      </c>
      <c r="C18" s="6" t="s">
        <v>1139</v>
      </c>
      <c r="D18" s="92" t="s">
        <v>66</v>
      </c>
      <c r="E18" s="6" t="s">
        <v>1266</v>
      </c>
      <c r="F18" s="92" t="s">
        <v>1267</v>
      </c>
      <c r="G18" s="92" t="s">
        <v>1268</v>
      </c>
      <c r="H18" s="92" t="s">
        <v>1269</v>
      </c>
      <c r="I18" s="92" t="s">
        <v>1270</v>
      </c>
      <c r="J18" s="92" t="s">
        <v>1260</v>
      </c>
      <c r="K18" s="92" t="s">
        <v>553</v>
      </c>
      <c r="L18" s="92" t="s">
        <v>553</v>
      </c>
      <c r="M18" s="92" t="s">
        <v>553</v>
      </c>
      <c r="N18" s="92" t="s">
        <v>553</v>
      </c>
      <c r="O18" s="6" t="s">
        <v>1247</v>
      </c>
      <c r="P18" s="6"/>
    </row>
    <row r="19" spans="1:16" x14ac:dyDescent="0.3">
      <c r="A19" s="1"/>
      <c r="B19" s="6" t="s">
        <v>76</v>
      </c>
      <c r="C19" s="6" t="s">
        <v>84</v>
      </c>
      <c r="D19" s="92" t="s">
        <v>66</v>
      </c>
      <c r="E19" s="6" t="s">
        <v>1271</v>
      </c>
      <c r="F19" s="92" t="s">
        <v>1244</v>
      </c>
      <c r="G19" s="92" t="s">
        <v>49</v>
      </c>
      <c r="H19" s="92" t="s">
        <v>553</v>
      </c>
      <c r="I19" s="92" t="s">
        <v>553</v>
      </c>
      <c r="J19" s="92" t="s">
        <v>1260</v>
      </c>
      <c r="K19" s="92" t="s">
        <v>553</v>
      </c>
      <c r="L19" s="92" t="s">
        <v>553</v>
      </c>
      <c r="M19" s="92" t="s">
        <v>553</v>
      </c>
      <c r="N19" s="92" t="s">
        <v>553</v>
      </c>
      <c r="O19" s="6" t="s">
        <v>1247</v>
      </c>
      <c r="P19" s="6"/>
    </row>
    <row r="20" spans="1:16" x14ac:dyDescent="0.3">
      <c r="A20" s="1"/>
      <c r="B20" s="6" t="s">
        <v>76</v>
      </c>
      <c r="C20" s="6" t="s">
        <v>87</v>
      </c>
      <c r="D20" s="92" t="s">
        <v>66</v>
      </c>
      <c r="E20" s="6" t="s">
        <v>1272</v>
      </c>
      <c r="F20" s="92" t="s">
        <v>1244</v>
      </c>
      <c r="G20" s="92" t="s">
        <v>1273</v>
      </c>
      <c r="H20" s="92" t="s">
        <v>553</v>
      </c>
      <c r="I20" s="92" t="s">
        <v>553</v>
      </c>
      <c r="J20" s="92" t="s">
        <v>1260</v>
      </c>
      <c r="K20" s="92" t="s">
        <v>553</v>
      </c>
      <c r="L20" s="92" t="s">
        <v>553</v>
      </c>
      <c r="M20" s="92" t="s">
        <v>553</v>
      </c>
      <c r="N20" s="92" t="s">
        <v>553</v>
      </c>
      <c r="O20" s="6" t="s">
        <v>1247</v>
      </c>
      <c r="P20" s="6"/>
    </row>
    <row r="21" spans="1:16" x14ac:dyDescent="0.3">
      <c r="A21" s="1"/>
      <c r="B21" s="6" t="s">
        <v>76</v>
      </c>
      <c r="C21" s="6" t="s">
        <v>87</v>
      </c>
      <c r="D21" s="92" t="s">
        <v>66</v>
      </c>
      <c r="E21" s="6" t="s">
        <v>1272</v>
      </c>
      <c r="F21" s="92" t="s">
        <v>1273</v>
      </c>
      <c r="G21" s="92" t="s">
        <v>1274</v>
      </c>
      <c r="H21" s="92" t="s">
        <v>553</v>
      </c>
      <c r="I21" s="92" t="s">
        <v>553</v>
      </c>
      <c r="J21" s="92" t="s">
        <v>1262</v>
      </c>
      <c r="K21" s="92" t="s">
        <v>553</v>
      </c>
      <c r="L21" s="92" t="s">
        <v>553</v>
      </c>
      <c r="M21" s="92" t="s">
        <v>553</v>
      </c>
      <c r="N21" s="92" t="s">
        <v>553</v>
      </c>
      <c r="O21" s="6" t="s">
        <v>1247</v>
      </c>
      <c r="P21" s="6"/>
    </row>
    <row r="22" spans="1:16" x14ac:dyDescent="0.3">
      <c r="A22" s="1"/>
      <c r="B22" s="6" t="s">
        <v>76</v>
      </c>
      <c r="C22" s="6" t="s">
        <v>87</v>
      </c>
      <c r="D22" s="92" t="s">
        <v>66</v>
      </c>
      <c r="E22" s="6" t="s">
        <v>1272</v>
      </c>
      <c r="F22" s="92" t="s">
        <v>1274</v>
      </c>
      <c r="G22" s="92" t="s">
        <v>49</v>
      </c>
      <c r="H22" s="92" t="s">
        <v>553</v>
      </c>
      <c r="I22" s="92" t="s">
        <v>553</v>
      </c>
      <c r="J22" s="92" t="s">
        <v>1260</v>
      </c>
      <c r="K22" s="92" t="s">
        <v>553</v>
      </c>
      <c r="L22" s="92" t="s">
        <v>553</v>
      </c>
      <c r="M22" s="92" t="s">
        <v>553</v>
      </c>
      <c r="N22" s="92" t="s">
        <v>553</v>
      </c>
      <c r="O22" s="6" t="s">
        <v>1247</v>
      </c>
      <c r="P22" s="6"/>
    </row>
    <row r="23" spans="1:16" x14ac:dyDescent="0.3">
      <c r="A23" s="1"/>
      <c r="B23" s="6" t="s">
        <v>88</v>
      </c>
      <c r="C23" s="6" t="s">
        <v>89</v>
      </c>
      <c r="D23" s="92" t="s">
        <v>66</v>
      </c>
      <c r="E23" s="6" t="s">
        <v>1275</v>
      </c>
      <c r="F23" s="92" t="s">
        <v>1244</v>
      </c>
      <c r="G23" s="92" t="s">
        <v>1276</v>
      </c>
      <c r="H23" s="92" t="s">
        <v>553</v>
      </c>
      <c r="I23" s="92" t="s">
        <v>553</v>
      </c>
      <c r="J23" s="92" t="s">
        <v>1260</v>
      </c>
      <c r="K23" s="92" t="s">
        <v>553</v>
      </c>
      <c r="L23" s="92" t="s">
        <v>553</v>
      </c>
      <c r="M23" s="92" t="s">
        <v>553</v>
      </c>
      <c r="N23" s="92" t="s">
        <v>553</v>
      </c>
      <c r="O23" s="6" t="s">
        <v>1247</v>
      </c>
      <c r="P23" s="6"/>
    </row>
    <row r="24" spans="1:16" x14ac:dyDescent="0.3">
      <c r="A24" s="1"/>
      <c r="B24" s="6" t="s">
        <v>88</v>
      </c>
      <c r="C24" s="6" t="s">
        <v>89</v>
      </c>
      <c r="D24" s="92" t="s">
        <v>66</v>
      </c>
      <c r="E24" s="6" t="s">
        <v>1275</v>
      </c>
      <c r="F24" s="92" t="s">
        <v>1276</v>
      </c>
      <c r="G24" s="92" t="s">
        <v>1277</v>
      </c>
      <c r="H24" s="92" t="s">
        <v>553</v>
      </c>
      <c r="I24" s="92" t="s">
        <v>553</v>
      </c>
      <c r="J24" s="92" t="s">
        <v>1260</v>
      </c>
      <c r="K24" s="92" t="s">
        <v>553</v>
      </c>
      <c r="L24" s="92" t="s">
        <v>553</v>
      </c>
      <c r="M24" s="92" t="s">
        <v>553</v>
      </c>
      <c r="N24" s="92" t="s">
        <v>553</v>
      </c>
      <c r="O24" s="6" t="s">
        <v>1247</v>
      </c>
      <c r="P24" s="6"/>
    </row>
    <row r="25" spans="1:16" x14ac:dyDescent="0.3">
      <c r="A25" s="1"/>
      <c r="B25" s="6" t="s">
        <v>88</v>
      </c>
      <c r="C25" s="6" t="s">
        <v>89</v>
      </c>
      <c r="D25" s="92" t="s">
        <v>66</v>
      </c>
      <c r="E25" s="6" t="s">
        <v>1275</v>
      </c>
      <c r="F25" s="92" t="s">
        <v>1277</v>
      </c>
      <c r="G25" s="92" t="s">
        <v>49</v>
      </c>
      <c r="H25" s="92" t="s">
        <v>553</v>
      </c>
      <c r="I25" s="92" t="s">
        <v>553</v>
      </c>
      <c r="J25" s="92" t="s">
        <v>1260</v>
      </c>
      <c r="K25" s="92" t="s">
        <v>553</v>
      </c>
      <c r="L25" s="92" t="s">
        <v>553</v>
      </c>
      <c r="M25" s="92" t="s">
        <v>553</v>
      </c>
      <c r="N25" s="92" t="s">
        <v>553</v>
      </c>
      <c r="O25" s="6" t="s">
        <v>1247</v>
      </c>
      <c r="P25" s="6"/>
    </row>
    <row r="26" spans="1:16" x14ac:dyDescent="0.3">
      <c r="A26" s="1"/>
      <c r="B26" s="6" t="s">
        <v>44</v>
      </c>
      <c r="C26" s="6" t="s">
        <v>98</v>
      </c>
      <c r="D26" s="92" t="s">
        <v>66</v>
      </c>
      <c r="E26" s="6" t="s">
        <v>1278</v>
      </c>
      <c r="F26" s="92" t="s">
        <v>1244</v>
      </c>
      <c r="G26" s="92" t="s">
        <v>49</v>
      </c>
      <c r="H26" s="92" t="s">
        <v>553</v>
      </c>
      <c r="I26" s="92" t="s">
        <v>553</v>
      </c>
      <c r="J26" s="92" t="s">
        <v>1260</v>
      </c>
      <c r="K26" s="92" t="s">
        <v>553</v>
      </c>
      <c r="L26" s="92" t="s">
        <v>553</v>
      </c>
      <c r="M26" s="92" t="s">
        <v>553</v>
      </c>
      <c r="N26" s="92" t="s">
        <v>553</v>
      </c>
      <c r="O26" s="6" t="s">
        <v>1247</v>
      </c>
      <c r="P26" s="6"/>
    </row>
    <row r="27" spans="1:16" x14ac:dyDescent="0.3">
      <c r="A27" s="1"/>
      <c r="B27" s="6" t="s">
        <v>44</v>
      </c>
      <c r="C27" s="6" t="s">
        <v>102</v>
      </c>
      <c r="D27" s="92" t="s">
        <v>291</v>
      </c>
      <c r="E27" s="6" t="s">
        <v>1279</v>
      </c>
      <c r="F27" s="92" t="s">
        <v>1280</v>
      </c>
      <c r="G27" s="92" t="s">
        <v>1281</v>
      </c>
      <c r="H27" s="92" t="s">
        <v>1282</v>
      </c>
      <c r="I27" s="92" t="s">
        <v>553</v>
      </c>
      <c r="J27" s="92" t="s">
        <v>1260</v>
      </c>
      <c r="K27" s="92" t="s">
        <v>553</v>
      </c>
      <c r="L27" s="92" t="s">
        <v>553</v>
      </c>
      <c r="M27" s="92" t="s">
        <v>553</v>
      </c>
      <c r="N27" s="92" t="s">
        <v>553</v>
      </c>
      <c r="O27" s="6" t="s">
        <v>1247</v>
      </c>
      <c r="P27" s="6" t="s">
        <v>1283</v>
      </c>
    </row>
    <row r="28" spans="1:16" x14ac:dyDescent="0.3">
      <c r="A28" s="1"/>
      <c r="B28" s="6" t="s">
        <v>44</v>
      </c>
      <c r="C28" s="6" t="s">
        <v>102</v>
      </c>
      <c r="D28" s="92" t="s">
        <v>66</v>
      </c>
      <c r="E28" s="6" t="s">
        <v>1284</v>
      </c>
      <c r="F28" s="92" t="s">
        <v>1281</v>
      </c>
      <c r="G28" s="92" t="s">
        <v>1285</v>
      </c>
      <c r="H28" s="92" t="s">
        <v>553</v>
      </c>
      <c r="I28" s="92" t="s">
        <v>553</v>
      </c>
      <c r="J28" s="92" t="s">
        <v>1260</v>
      </c>
      <c r="K28" s="92" t="s">
        <v>553</v>
      </c>
      <c r="L28" s="92" t="s">
        <v>553</v>
      </c>
      <c r="M28" s="92" t="s">
        <v>553</v>
      </c>
      <c r="N28" s="92" t="s">
        <v>553</v>
      </c>
      <c r="O28" s="6" t="s">
        <v>1247</v>
      </c>
      <c r="P28" s="6" t="s">
        <v>1286</v>
      </c>
    </row>
    <row r="29" spans="1:16" x14ac:dyDescent="0.3">
      <c r="A29" s="1"/>
      <c r="B29" s="6" t="s">
        <v>44</v>
      </c>
      <c r="C29" s="6" t="s">
        <v>102</v>
      </c>
      <c r="D29" s="92" t="s">
        <v>66</v>
      </c>
      <c r="E29" s="6" t="s">
        <v>1284</v>
      </c>
      <c r="F29" s="92" t="s">
        <v>1285</v>
      </c>
      <c r="G29" s="92" t="s">
        <v>48</v>
      </c>
      <c r="H29" s="92" t="s">
        <v>553</v>
      </c>
      <c r="I29" s="92" t="s">
        <v>553</v>
      </c>
      <c r="J29" s="92" t="s">
        <v>1260</v>
      </c>
      <c r="K29" s="92" t="s">
        <v>553</v>
      </c>
      <c r="L29" s="92" t="s">
        <v>553</v>
      </c>
      <c r="M29" s="92" t="s">
        <v>553</v>
      </c>
      <c r="N29" s="92" t="s">
        <v>553</v>
      </c>
      <c r="O29" s="6" t="s">
        <v>1247</v>
      </c>
      <c r="P29" s="6"/>
    </row>
    <row r="30" spans="1:16" x14ac:dyDescent="0.3">
      <c r="A30" s="1"/>
      <c r="B30" s="6" t="s">
        <v>44</v>
      </c>
      <c r="C30" s="6" t="s">
        <v>102</v>
      </c>
      <c r="D30" s="92" t="s">
        <v>291</v>
      </c>
      <c r="E30" s="6" t="s">
        <v>1279</v>
      </c>
      <c r="F30" s="92" t="s">
        <v>48</v>
      </c>
      <c r="G30" s="92" t="s">
        <v>49</v>
      </c>
      <c r="H30" s="92" t="s">
        <v>553</v>
      </c>
      <c r="I30" s="92" t="s">
        <v>553</v>
      </c>
      <c r="J30" s="92" t="s">
        <v>1260</v>
      </c>
      <c r="K30" s="92" t="s">
        <v>553</v>
      </c>
      <c r="L30" s="92" t="s">
        <v>553</v>
      </c>
      <c r="M30" s="92" t="s">
        <v>553</v>
      </c>
      <c r="N30" s="92" t="s">
        <v>553</v>
      </c>
      <c r="O30" s="6" t="s">
        <v>1247</v>
      </c>
      <c r="P30" s="6"/>
    </row>
    <row r="31" spans="1:16" x14ac:dyDescent="0.3">
      <c r="A31" s="1"/>
      <c r="B31" s="6" t="s">
        <v>112</v>
      </c>
      <c r="C31" s="6" t="s">
        <v>1177</v>
      </c>
      <c r="D31" s="92" t="s">
        <v>124</v>
      </c>
      <c r="E31" s="6" t="s">
        <v>1287</v>
      </c>
      <c r="F31" s="92" t="s">
        <v>1244</v>
      </c>
      <c r="G31" s="92" t="s">
        <v>1288</v>
      </c>
      <c r="H31" s="92" t="s">
        <v>553</v>
      </c>
      <c r="I31" s="92" t="s">
        <v>553</v>
      </c>
      <c r="J31" s="92" t="s">
        <v>1260</v>
      </c>
      <c r="K31" s="92" t="s">
        <v>553</v>
      </c>
      <c r="L31" s="92" t="s">
        <v>553</v>
      </c>
      <c r="M31" s="92" t="s">
        <v>553</v>
      </c>
      <c r="N31" s="92" t="s">
        <v>553</v>
      </c>
      <c r="O31" s="6" t="s">
        <v>1247</v>
      </c>
      <c r="P31" s="6"/>
    </row>
    <row r="32" spans="1:16" x14ac:dyDescent="0.3">
      <c r="A32" s="1"/>
      <c r="B32" s="6" t="s">
        <v>112</v>
      </c>
      <c r="C32" s="6" t="s">
        <v>1177</v>
      </c>
      <c r="D32" s="92" t="s">
        <v>126</v>
      </c>
      <c r="E32" s="6" t="s">
        <v>1289</v>
      </c>
      <c r="F32" s="92" t="s">
        <v>1244</v>
      </c>
      <c r="G32" s="92" t="s">
        <v>1288</v>
      </c>
      <c r="H32" s="92" t="s">
        <v>553</v>
      </c>
      <c r="I32" s="92" t="s">
        <v>553</v>
      </c>
      <c r="J32" s="92" t="s">
        <v>1260</v>
      </c>
      <c r="K32" s="92" t="s">
        <v>553</v>
      </c>
      <c r="L32" s="92" t="s">
        <v>553</v>
      </c>
      <c r="M32" s="92" t="s">
        <v>553</v>
      </c>
      <c r="N32" s="92" t="s">
        <v>553</v>
      </c>
      <c r="O32" s="6" t="s">
        <v>1247</v>
      </c>
      <c r="P32" s="6"/>
    </row>
    <row r="33" spans="1:16" x14ac:dyDescent="0.3">
      <c r="A33" s="1"/>
      <c r="B33" s="6" t="s">
        <v>112</v>
      </c>
      <c r="C33" s="6" t="s">
        <v>1177</v>
      </c>
      <c r="D33" s="92" t="s">
        <v>124</v>
      </c>
      <c r="E33" s="6" t="s">
        <v>1287</v>
      </c>
      <c r="F33" s="92" t="s">
        <v>1288</v>
      </c>
      <c r="G33" s="92" t="s">
        <v>1290</v>
      </c>
      <c r="H33" s="92" t="s">
        <v>553</v>
      </c>
      <c r="I33" s="92" t="s">
        <v>553</v>
      </c>
      <c r="J33" s="92" t="s">
        <v>1262</v>
      </c>
      <c r="K33" s="92" t="s">
        <v>553</v>
      </c>
      <c r="L33" s="92" t="s">
        <v>553</v>
      </c>
      <c r="M33" s="92" t="s">
        <v>553</v>
      </c>
      <c r="N33" s="92" t="s">
        <v>553</v>
      </c>
      <c r="O33" s="6" t="s">
        <v>1247</v>
      </c>
      <c r="P33" s="6"/>
    </row>
    <row r="34" spans="1:16" x14ac:dyDescent="0.3">
      <c r="A34" s="1"/>
      <c r="B34" s="6" t="s">
        <v>112</v>
      </c>
      <c r="C34" s="6" t="s">
        <v>1177</v>
      </c>
      <c r="D34" s="92" t="s">
        <v>126</v>
      </c>
      <c r="E34" s="6" t="s">
        <v>1289</v>
      </c>
      <c r="F34" s="92" t="s">
        <v>1288</v>
      </c>
      <c r="G34" s="92" t="s">
        <v>1290</v>
      </c>
      <c r="H34" s="92" t="s">
        <v>553</v>
      </c>
      <c r="I34" s="92" t="s">
        <v>553</v>
      </c>
      <c r="J34" s="92" t="s">
        <v>1262</v>
      </c>
      <c r="K34" s="92" t="s">
        <v>553</v>
      </c>
      <c r="L34" s="92" t="s">
        <v>553</v>
      </c>
      <c r="M34" s="92" t="s">
        <v>553</v>
      </c>
      <c r="N34" s="92" t="s">
        <v>553</v>
      </c>
      <c r="O34" s="6" t="s">
        <v>1247</v>
      </c>
      <c r="P34" s="6"/>
    </row>
    <row r="35" spans="1:16" x14ac:dyDescent="0.3">
      <c r="A35" s="1"/>
      <c r="B35" s="6" t="s">
        <v>112</v>
      </c>
      <c r="C35" s="6" t="s">
        <v>1177</v>
      </c>
      <c r="D35" s="92" t="s">
        <v>124</v>
      </c>
      <c r="E35" s="6" t="s">
        <v>1287</v>
      </c>
      <c r="F35" s="92" t="s">
        <v>1290</v>
      </c>
      <c r="G35" s="92" t="s">
        <v>1291</v>
      </c>
      <c r="H35" s="92" t="s">
        <v>553</v>
      </c>
      <c r="I35" s="92" t="s">
        <v>553</v>
      </c>
      <c r="J35" s="92" t="s">
        <v>1260</v>
      </c>
      <c r="K35" s="92" t="s">
        <v>553</v>
      </c>
      <c r="L35" s="92" t="s">
        <v>553</v>
      </c>
      <c r="M35" s="92" t="s">
        <v>553</v>
      </c>
      <c r="N35" s="92" t="s">
        <v>553</v>
      </c>
      <c r="O35" s="6" t="s">
        <v>1247</v>
      </c>
      <c r="P35" s="6"/>
    </row>
    <row r="36" spans="1:16" x14ac:dyDescent="0.3">
      <c r="A36" s="1"/>
      <c r="B36" s="6" t="s">
        <v>112</v>
      </c>
      <c r="C36" s="6" t="s">
        <v>1177</v>
      </c>
      <c r="D36" s="92" t="s">
        <v>126</v>
      </c>
      <c r="E36" s="6" t="s">
        <v>1289</v>
      </c>
      <c r="F36" s="92" t="s">
        <v>1290</v>
      </c>
      <c r="G36" s="92" t="s">
        <v>1291</v>
      </c>
      <c r="H36" s="92" t="s">
        <v>553</v>
      </c>
      <c r="I36" s="92" t="s">
        <v>553</v>
      </c>
      <c r="J36" s="92" t="s">
        <v>1260</v>
      </c>
      <c r="K36" s="92" t="s">
        <v>553</v>
      </c>
      <c r="L36" s="92" t="s">
        <v>553</v>
      </c>
      <c r="M36" s="92" t="s">
        <v>553</v>
      </c>
      <c r="N36" s="92" t="s">
        <v>553</v>
      </c>
      <c r="O36" s="6" t="s">
        <v>1247</v>
      </c>
      <c r="P36" s="6"/>
    </row>
    <row r="37" spans="1:16" x14ac:dyDescent="0.3">
      <c r="A37" s="1"/>
      <c r="B37" s="6" t="s">
        <v>112</v>
      </c>
      <c r="C37" s="6" t="s">
        <v>1177</v>
      </c>
      <c r="D37" s="92" t="s">
        <v>124</v>
      </c>
      <c r="E37" s="6" t="s">
        <v>1287</v>
      </c>
      <c r="F37" s="92" t="s">
        <v>1291</v>
      </c>
      <c r="G37" s="92" t="s">
        <v>1292</v>
      </c>
      <c r="H37" s="92" t="s">
        <v>553</v>
      </c>
      <c r="I37" s="92" t="s">
        <v>553</v>
      </c>
      <c r="J37" s="92" t="s">
        <v>1262</v>
      </c>
      <c r="K37" s="92" t="s">
        <v>553</v>
      </c>
      <c r="L37" s="92" t="s">
        <v>553</v>
      </c>
      <c r="M37" s="92" t="s">
        <v>553</v>
      </c>
      <c r="N37" s="92" t="s">
        <v>553</v>
      </c>
      <c r="O37" s="6" t="s">
        <v>1247</v>
      </c>
      <c r="P37" s="6"/>
    </row>
    <row r="38" spans="1:16" x14ac:dyDescent="0.3">
      <c r="A38" s="1"/>
      <c r="B38" s="6" t="s">
        <v>112</v>
      </c>
      <c r="C38" s="6" t="s">
        <v>1177</v>
      </c>
      <c r="D38" s="92" t="s">
        <v>126</v>
      </c>
      <c r="E38" s="6" t="s">
        <v>1289</v>
      </c>
      <c r="F38" s="92" t="s">
        <v>1291</v>
      </c>
      <c r="G38" s="92" t="s">
        <v>1292</v>
      </c>
      <c r="H38" s="92" t="s">
        <v>553</v>
      </c>
      <c r="I38" s="92" t="s">
        <v>553</v>
      </c>
      <c r="J38" s="92" t="s">
        <v>1262</v>
      </c>
      <c r="K38" s="92" t="s">
        <v>553</v>
      </c>
      <c r="L38" s="92" t="s">
        <v>553</v>
      </c>
      <c r="M38" s="92" t="s">
        <v>553</v>
      </c>
      <c r="N38" s="92" t="s">
        <v>553</v>
      </c>
      <c r="O38" s="6" t="s">
        <v>1247</v>
      </c>
      <c r="P38" s="6"/>
    </row>
    <row r="39" spans="1:16" x14ac:dyDescent="0.3">
      <c r="A39" s="1"/>
      <c r="B39" s="6" t="s">
        <v>112</v>
      </c>
      <c r="C39" s="6" t="s">
        <v>1177</v>
      </c>
      <c r="D39" s="92" t="s">
        <v>121</v>
      </c>
      <c r="E39" s="6" t="s">
        <v>1293</v>
      </c>
      <c r="F39" s="92" t="s">
        <v>1294</v>
      </c>
      <c r="G39" s="92" t="s">
        <v>1295</v>
      </c>
      <c r="H39" s="92" t="s">
        <v>553</v>
      </c>
      <c r="I39" s="92" t="s">
        <v>553</v>
      </c>
      <c r="J39" s="92" t="s">
        <v>1296</v>
      </c>
      <c r="K39" s="92" t="s">
        <v>553</v>
      </c>
      <c r="L39" s="92" t="s">
        <v>553</v>
      </c>
      <c r="M39" s="92" t="s">
        <v>553</v>
      </c>
      <c r="N39" s="92" t="s">
        <v>553</v>
      </c>
      <c r="O39" s="6" t="s">
        <v>1247</v>
      </c>
      <c r="P39" s="6" t="s">
        <v>1297</v>
      </c>
    </row>
    <row r="40" spans="1:16" x14ac:dyDescent="0.3">
      <c r="A40" s="1"/>
      <c r="B40" s="6" t="s">
        <v>112</v>
      </c>
      <c r="C40" s="6" t="s">
        <v>1177</v>
      </c>
      <c r="D40" s="92" t="s">
        <v>124</v>
      </c>
      <c r="E40" s="6" t="s">
        <v>1287</v>
      </c>
      <c r="F40" s="92" t="s">
        <v>1292</v>
      </c>
      <c r="G40" s="92" t="s">
        <v>49</v>
      </c>
      <c r="H40" s="92" t="s">
        <v>553</v>
      </c>
      <c r="I40" s="92" t="s">
        <v>553</v>
      </c>
      <c r="J40" s="92" t="s">
        <v>1260</v>
      </c>
      <c r="K40" s="92" t="s">
        <v>553</v>
      </c>
      <c r="L40" s="92" t="s">
        <v>553</v>
      </c>
      <c r="M40" s="92" t="s">
        <v>553</v>
      </c>
      <c r="N40" s="92" t="s">
        <v>553</v>
      </c>
      <c r="O40" s="6" t="s">
        <v>1247</v>
      </c>
      <c r="P40" s="6"/>
    </row>
    <row r="41" spans="1:16" x14ac:dyDescent="0.3">
      <c r="A41" s="1"/>
      <c r="B41" s="6" t="s">
        <v>112</v>
      </c>
      <c r="C41" s="6" t="s">
        <v>1177</v>
      </c>
      <c r="D41" s="92" t="s">
        <v>126</v>
      </c>
      <c r="E41" s="6" t="s">
        <v>1289</v>
      </c>
      <c r="F41" s="92" t="s">
        <v>1292</v>
      </c>
      <c r="G41" s="92" t="s">
        <v>49</v>
      </c>
      <c r="H41" s="92" t="s">
        <v>553</v>
      </c>
      <c r="I41" s="92" t="s">
        <v>553</v>
      </c>
      <c r="J41" s="92" t="s">
        <v>1260</v>
      </c>
      <c r="K41" s="92" t="s">
        <v>553</v>
      </c>
      <c r="L41" s="92" t="s">
        <v>553</v>
      </c>
      <c r="M41" s="92" t="s">
        <v>553</v>
      </c>
      <c r="N41" s="92" t="s">
        <v>553</v>
      </c>
      <c r="O41" s="6" t="s">
        <v>1247</v>
      </c>
      <c r="P41" s="6"/>
    </row>
    <row r="42" spans="1:16" x14ac:dyDescent="0.3">
      <c r="A42" s="1"/>
      <c r="B42" s="6" t="s">
        <v>112</v>
      </c>
      <c r="C42" s="6" t="s">
        <v>128</v>
      </c>
      <c r="D42" s="92" t="s">
        <v>66</v>
      </c>
      <c r="E42" s="6" t="s">
        <v>1298</v>
      </c>
      <c r="F42" s="92" t="s">
        <v>1244</v>
      </c>
      <c r="G42" s="92" t="s">
        <v>1299</v>
      </c>
      <c r="H42" s="92" t="s">
        <v>553</v>
      </c>
      <c r="I42" s="92" t="s">
        <v>553</v>
      </c>
      <c r="J42" s="92" t="s">
        <v>1260</v>
      </c>
      <c r="K42" s="92" t="s">
        <v>553</v>
      </c>
      <c r="L42" s="92" t="s">
        <v>553</v>
      </c>
      <c r="M42" s="92" t="s">
        <v>553</v>
      </c>
      <c r="N42" s="92" t="s">
        <v>553</v>
      </c>
      <c r="O42" s="6" t="s">
        <v>1247</v>
      </c>
      <c r="P42" s="6"/>
    </row>
    <row r="43" spans="1:16" x14ac:dyDescent="0.3">
      <c r="A43" s="1"/>
      <c r="B43" s="6" t="s">
        <v>112</v>
      </c>
      <c r="C43" s="6" t="s">
        <v>128</v>
      </c>
      <c r="D43" s="92" t="s">
        <v>66</v>
      </c>
      <c r="E43" s="6" t="s">
        <v>1298</v>
      </c>
      <c r="F43" s="92" t="s">
        <v>1299</v>
      </c>
      <c r="G43" s="92" t="s">
        <v>1300</v>
      </c>
      <c r="H43" s="92" t="s">
        <v>553</v>
      </c>
      <c r="I43" s="92" t="s">
        <v>553</v>
      </c>
      <c r="J43" s="92" t="s">
        <v>1262</v>
      </c>
      <c r="K43" s="92" t="s">
        <v>553</v>
      </c>
      <c r="L43" s="92" t="s">
        <v>553</v>
      </c>
      <c r="M43" s="92" t="s">
        <v>553</v>
      </c>
      <c r="N43" s="92" t="s">
        <v>553</v>
      </c>
      <c r="O43" s="6" t="s">
        <v>1247</v>
      </c>
      <c r="P43" s="6"/>
    </row>
    <row r="44" spans="1:16" x14ac:dyDescent="0.3">
      <c r="A44" s="1"/>
      <c r="B44" s="6" t="s">
        <v>112</v>
      </c>
      <c r="C44" s="6" t="s">
        <v>128</v>
      </c>
      <c r="D44" s="92" t="s">
        <v>66</v>
      </c>
      <c r="E44" s="6" t="s">
        <v>1298</v>
      </c>
      <c r="F44" s="92" t="s">
        <v>1300</v>
      </c>
      <c r="G44" s="92" t="s">
        <v>49</v>
      </c>
      <c r="H44" s="92" t="s">
        <v>553</v>
      </c>
      <c r="I44" s="92" t="s">
        <v>553</v>
      </c>
      <c r="J44" s="92" t="s">
        <v>1260</v>
      </c>
      <c r="K44" s="92" t="s">
        <v>553</v>
      </c>
      <c r="L44" s="92" t="s">
        <v>553</v>
      </c>
      <c r="M44" s="92" t="s">
        <v>553</v>
      </c>
      <c r="N44" s="92" t="s">
        <v>553</v>
      </c>
      <c r="O44" s="6" t="s">
        <v>1247</v>
      </c>
      <c r="P44" s="6"/>
    </row>
    <row r="45" spans="1:16" x14ac:dyDescent="0.3">
      <c r="A45" s="1"/>
      <c r="B45" s="6" t="s">
        <v>112</v>
      </c>
      <c r="C45" s="6" t="s">
        <v>132</v>
      </c>
      <c r="D45" s="92" t="s">
        <v>66</v>
      </c>
      <c r="E45" s="6" t="s">
        <v>1301</v>
      </c>
      <c r="F45" s="92" t="s">
        <v>1244</v>
      </c>
      <c r="G45" s="92" t="s">
        <v>26</v>
      </c>
      <c r="H45" s="92" t="s">
        <v>553</v>
      </c>
      <c r="I45" s="92" t="s">
        <v>553</v>
      </c>
      <c r="J45" s="92" t="s">
        <v>1260</v>
      </c>
      <c r="K45" s="92" t="s">
        <v>553</v>
      </c>
      <c r="L45" s="92" t="s">
        <v>553</v>
      </c>
      <c r="M45" s="92" t="s">
        <v>553</v>
      </c>
      <c r="N45" s="92" t="s">
        <v>553</v>
      </c>
      <c r="O45" s="6" t="s">
        <v>1247</v>
      </c>
      <c r="P45" s="6"/>
    </row>
    <row r="46" spans="1:16" x14ac:dyDescent="0.3">
      <c r="A46" s="1"/>
      <c r="B46" s="6" t="s">
        <v>112</v>
      </c>
      <c r="C46" s="6" t="s">
        <v>132</v>
      </c>
      <c r="D46" s="92" t="s">
        <v>74</v>
      </c>
      <c r="E46" s="6" t="s">
        <v>1302</v>
      </c>
      <c r="F46" s="92" t="s">
        <v>1303</v>
      </c>
      <c r="G46" s="92" t="s">
        <v>26</v>
      </c>
      <c r="H46" s="92" t="s">
        <v>1304</v>
      </c>
      <c r="I46" s="92" t="s">
        <v>553</v>
      </c>
      <c r="J46" s="92" t="s">
        <v>1260</v>
      </c>
      <c r="K46" s="92" t="s">
        <v>553</v>
      </c>
      <c r="L46" s="92" t="s">
        <v>553</v>
      </c>
      <c r="M46" s="92" t="s">
        <v>553</v>
      </c>
      <c r="N46" s="92" t="s">
        <v>553</v>
      </c>
      <c r="O46" s="6" t="s">
        <v>1247</v>
      </c>
      <c r="P46" s="6" t="s">
        <v>1305</v>
      </c>
    </row>
    <row r="47" spans="1:16" x14ac:dyDescent="0.3">
      <c r="A47" s="1"/>
      <c r="B47" s="6" t="s">
        <v>112</v>
      </c>
      <c r="C47" s="6" t="s">
        <v>132</v>
      </c>
      <c r="D47" s="92" t="s">
        <v>66</v>
      </c>
      <c r="E47" s="6" t="s">
        <v>1306</v>
      </c>
      <c r="F47" s="92" t="s">
        <v>26</v>
      </c>
      <c r="G47" s="92" t="s">
        <v>1307</v>
      </c>
      <c r="H47" s="92" t="s">
        <v>553</v>
      </c>
      <c r="I47" s="92" t="s">
        <v>553</v>
      </c>
      <c r="J47" s="92" t="s">
        <v>1260</v>
      </c>
      <c r="K47" s="92" t="s">
        <v>553</v>
      </c>
      <c r="L47" s="92" t="s">
        <v>553</v>
      </c>
      <c r="M47" s="92" t="s">
        <v>553</v>
      </c>
      <c r="N47" s="92" t="s">
        <v>553</v>
      </c>
      <c r="O47" s="6" t="s">
        <v>1247</v>
      </c>
      <c r="P47" s="6"/>
    </row>
    <row r="48" spans="1:16" ht="26.4" x14ac:dyDescent="0.3">
      <c r="A48" s="1"/>
      <c r="B48" s="6" t="s">
        <v>112</v>
      </c>
      <c r="C48" s="6" t="s">
        <v>132</v>
      </c>
      <c r="D48" s="92" t="s">
        <v>66</v>
      </c>
      <c r="E48" s="6" t="s">
        <v>1308</v>
      </c>
      <c r="F48" s="92" t="s">
        <v>1307</v>
      </c>
      <c r="G48" s="92" t="s">
        <v>1259</v>
      </c>
      <c r="H48" s="92" t="s">
        <v>553</v>
      </c>
      <c r="I48" s="92" t="s">
        <v>553</v>
      </c>
      <c r="J48" s="92" t="s">
        <v>1260</v>
      </c>
      <c r="K48" s="92" t="s">
        <v>553</v>
      </c>
      <c r="L48" s="92" t="s">
        <v>553</v>
      </c>
      <c r="M48" s="92" t="s">
        <v>553</v>
      </c>
      <c r="N48" s="92" t="s">
        <v>553</v>
      </c>
      <c r="O48" s="6" t="s">
        <v>1247</v>
      </c>
      <c r="P48" s="6"/>
    </row>
    <row r="49" spans="1:16" ht="26.4" x14ac:dyDescent="0.3">
      <c r="A49" s="1"/>
      <c r="B49" s="6" t="s">
        <v>112</v>
      </c>
      <c r="C49" s="6" t="s">
        <v>132</v>
      </c>
      <c r="D49" s="92" t="s">
        <v>66</v>
      </c>
      <c r="E49" s="6" t="s">
        <v>1308</v>
      </c>
      <c r="F49" s="92" t="s">
        <v>1259</v>
      </c>
      <c r="G49" s="92" t="s">
        <v>1309</v>
      </c>
      <c r="H49" s="92" t="s">
        <v>553</v>
      </c>
      <c r="I49" s="92" t="s">
        <v>553</v>
      </c>
      <c r="J49" s="92" t="s">
        <v>1262</v>
      </c>
      <c r="K49" s="92" t="s">
        <v>553</v>
      </c>
      <c r="L49" s="92" t="s">
        <v>553</v>
      </c>
      <c r="M49" s="92" t="s">
        <v>553</v>
      </c>
      <c r="N49" s="92" t="s">
        <v>553</v>
      </c>
      <c r="O49" s="6" t="s">
        <v>1247</v>
      </c>
      <c r="P49" s="6"/>
    </row>
    <row r="50" spans="1:16" ht="26.4" x14ac:dyDescent="0.3">
      <c r="A50" s="1"/>
      <c r="B50" s="6" t="s">
        <v>112</v>
      </c>
      <c r="C50" s="6" t="s">
        <v>132</v>
      </c>
      <c r="D50" s="92" t="s">
        <v>66</v>
      </c>
      <c r="E50" s="6" t="s">
        <v>1308</v>
      </c>
      <c r="F50" s="92" t="s">
        <v>1309</v>
      </c>
      <c r="G50" s="92" t="s">
        <v>49</v>
      </c>
      <c r="H50" s="92" t="s">
        <v>553</v>
      </c>
      <c r="I50" s="92" t="s">
        <v>553</v>
      </c>
      <c r="J50" s="92" t="s">
        <v>1260</v>
      </c>
      <c r="K50" s="92" t="s">
        <v>553</v>
      </c>
      <c r="L50" s="92" t="s">
        <v>553</v>
      </c>
      <c r="M50" s="92" t="s">
        <v>553</v>
      </c>
      <c r="N50" s="92" t="s">
        <v>553</v>
      </c>
      <c r="O50" s="6" t="s">
        <v>1247</v>
      </c>
      <c r="P50" s="6"/>
    </row>
    <row r="51" spans="1:16" x14ac:dyDescent="0.3">
      <c r="A51" s="1"/>
      <c r="B51" s="6" t="s">
        <v>351</v>
      </c>
      <c r="C51" s="6" t="s">
        <v>1045</v>
      </c>
      <c r="D51" s="92" t="s">
        <v>66</v>
      </c>
      <c r="E51" s="6" t="s">
        <v>1310</v>
      </c>
      <c r="F51" s="92" t="s">
        <v>1244</v>
      </c>
      <c r="G51" s="92" t="s">
        <v>49</v>
      </c>
      <c r="H51" s="92" t="s">
        <v>1311</v>
      </c>
      <c r="I51" s="92" t="s">
        <v>1312</v>
      </c>
      <c r="J51" s="92" t="s">
        <v>1260</v>
      </c>
      <c r="K51" s="92" t="s">
        <v>553</v>
      </c>
      <c r="L51" s="92" t="s">
        <v>553</v>
      </c>
      <c r="M51" s="92" t="s">
        <v>553</v>
      </c>
      <c r="N51" s="92" t="s">
        <v>553</v>
      </c>
      <c r="O51" s="6" t="s">
        <v>1247</v>
      </c>
      <c r="P51" s="6"/>
    </row>
    <row r="52" spans="1:16" x14ac:dyDescent="0.3">
      <c r="A52" s="1"/>
      <c r="B52" s="6" t="s">
        <v>351</v>
      </c>
      <c r="C52" s="6" t="s">
        <v>1181</v>
      </c>
      <c r="D52" s="92" t="s">
        <v>93</v>
      </c>
      <c r="E52" s="6" t="s">
        <v>1313</v>
      </c>
      <c r="F52" s="92" t="s">
        <v>1244</v>
      </c>
      <c r="G52" s="92" t="s">
        <v>49</v>
      </c>
      <c r="H52" s="92" t="s">
        <v>553</v>
      </c>
      <c r="I52" s="92" t="s">
        <v>553</v>
      </c>
      <c r="J52" s="92" t="s">
        <v>1260</v>
      </c>
      <c r="K52" s="92" t="s">
        <v>553</v>
      </c>
      <c r="L52" s="92" t="s">
        <v>553</v>
      </c>
      <c r="M52" s="92" t="s">
        <v>553</v>
      </c>
      <c r="N52" s="92" t="s">
        <v>553</v>
      </c>
      <c r="O52" s="6" t="s">
        <v>1247</v>
      </c>
      <c r="P52" s="6"/>
    </row>
    <row r="53" spans="1:16" x14ac:dyDescent="0.3">
      <c r="A53" s="1"/>
      <c r="B53" s="6" t="s">
        <v>351</v>
      </c>
      <c r="C53" s="6" t="s">
        <v>1182</v>
      </c>
      <c r="D53" s="92" t="s">
        <v>66</v>
      </c>
      <c r="E53" s="6" t="s">
        <v>1314</v>
      </c>
      <c r="F53" s="92" t="s">
        <v>1244</v>
      </c>
      <c r="G53" s="92" t="s">
        <v>49</v>
      </c>
      <c r="H53" s="92" t="s">
        <v>553</v>
      </c>
      <c r="I53" s="92" t="s">
        <v>553</v>
      </c>
      <c r="J53" s="92" t="s">
        <v>1260</v>
      </c>
      <c r="K53" s="92" t="s">
        <v>553</v>
      </c>
      <c r="L53" s="92" t="s">
        <v>553</v>
      </c>
      <c r="M53" s="92" t="s">
        <v>553</v>
      </c>
      <c r="N53" s="92" t="s">
        <v>553</v>
      </c>
      <c r="O53" s="6" t="s">
        <v>1247</v>
      </c>
      <c r="P53" s="6"/>
    </row>
    <row r="54" spans="1:16" x14ac:dyDescent="0.3">
      <c r="A54" s="1"/>
      <c r="B54" s="6" t="s">
        <v>351</v>
      </c>
      <c r="C54" s="6" t="s">
        <v>1183</v>
      </c>
      <c r="D54" s="92" t="s">
        <v>66</v>
      </c>
      <c r="E54" s="6" t="s">
        <v>1315</v>
      </c>
      <c r="F54" s="92" t="s">
        <v>1244</v>
      </c>
      <c r="G54" s="92" t="s">
        <v>49</v>
      </c>
      <c r="H54" s="92" t="s">
        <v>553</v>
      </c>
      <c r="I54" s="92" t="s">
        <v>553</v>
      </c>
      <c r="J54" s="92" t="s">
        <v>1260</v>
      </c>
      <c r="K54" s="92" t="s">
        <v>553</v>
      </c>
      <c r="L54" s="92" t="s">
        <v>553</v>
      </c>
      <c r="M54" s="92" t="s">
        <v>553</v>
      </c>
      <c r="N54" s="92" t="s">
        <v>553</v>
      </c>
      <c r="O54" s="6" t="s">
        <v>1247</v>
      </c>
      <c r="P54" s="6"/>
    </row>
    <row r="55" spans="1:16" x14ac:dyDescent="0.3">
      <c r="A55" s="1"/>
      <c r="B55" s="6" t="s">
        <v>559</v>
      </c>
      <c r="C55" s="6" t="s">
        <v>1187</v>
      </c>
      <c r="D55" s="92" t="s">
        <v>1190</v>
      </c>
      <c r="E55" s="6" t="s">
        <v>1316</v>
      </c>
      <c r="F55" s="92" t="s">
        <v>1317</v>
      </c>
      <c r="G55" s="92" t="s">
        <v>1276</v>
      </c>
      <c r="H55" s="92" t="s">
        <v>553</v>
      </c>
      <c r="I55" s="92" t="s">
        <v>1318</v>
      </c>
      <c r="J55" s="92" t="s">
        <v>1262</v>
      </c>
      <c r="K55" s="92" t="s">
        <v>553</v>
      </c>
      <c r="L55" s="92" t="s">
        <v>553</v>
      </c>
      <c r="M55" s="92" t="s">
        <v>553</v>
      </c>
      <c r="N55" s="92" t="s">
        <v>553</v>
      </c>
      <c r="O55" s="6" t="s">
        <v>1247</v>
      </c>
      <c r="P55" s="6"/>
    </row>
    <row r="56" spans="1:16" x14ac:dyDescent="0.3">
      <c r="A56" s="1"/>
      <c r="B56" s="6" t="s">
        <v>147</v>
      </c>
      <c r="C56" s="6" t="s">
        <v>1191</v>
      </c>
      <c r="D56" s="92" t="s">
        <v>66</v>
      </c>
      <c r="E56" s="6" t="s">
        <v>1319</v>
      </c>
      <c r="F56" s="92" t="s">
        <v>1244</v>
      </c>
      <c r="G56" s="92" t="s">
        <v>1320</v>
      </c>
      <c r="H56" s="92" t="s">
        <v>553</v>
      </c>
      <c r="I56" s="92" t="s">
        <v>553</v>
      </c>
      <c r="J56" s="92" t="s">
        <v>1260</v>
      </c>
      <c r="K56" s="92" t="s">
        <v>553</v>
      </c>
      <c r="L56" s="92" t="s">
        <v>553</v>
      </c>
      <c r="M56" s="92" t="s">
        <v>553</v>
      </c>
      <c r="N56" s="92" t="s">
        <v>553</v>
      </c>
      <c r="O56" s="6" t="s">
        <v>1247</v>
      </c>
      <c r="P56" s="6"/>
    </row>
    <row r="57" spans="1:16" x14ac:dyDescent="0.3">
      <c r="A57" s="1"/>
      <c r="B57" s="6" t="s">
        <v>147</v>
      </c>
      <c r="C57" s="6" t="s">
        <v>1191</v>
      </c>
      <c r="D57" s="92" t="s">
        <v>66</v>
      </c>
      <c r="E57" s="6" t="s">
        <v>1319</v>
      </c>
      <c r="F57" s="92" t="s">
        <v>1320</v>
      </c>
      <c r="G57" s="92" t="s">
        <v>1309</v>
      </c>
      <c r="H57" s="92" t="s">
        <v>553</v>
      </c>
      <c r="I57" s="92" t="s">
        <v>553</v>
      </c>
      <c r="J57" s="92" t="s">
        <v>1260</v>
      </c>
      <c r="K57" s="92" t="s">
        <v>553</v>
      </c>
      <c r="L57" s="92" t="s">
        <v>553</v>
      </c>
      <c r="M57" s="92" t="s">
        <v>553</v>
      </c>
      <c r="N57" s="92" t="s">
        <v>553</v>
      </c>
      <c r="O57" s="6" t="s">
        <v>1247</v>
      </c>
      <c r="P57" s="6"/>
    </row>
    <row r="58" spans="1:16" x14ac:dyDescent="0.3">
      <c r="A58" s="1"/>
      <c r="B58" s="6" t="s">
        <v>147</v>
      </c>
      <c r="C58" s="6" t="s">
        <v>1191</v>
      </c>
      <c r="D58" s="92" t="s">
        <v>66</v>
      </c>
      <c r="E58" s="6" t="s">
        <v>1319</v>
      </c>
      <c r="F58" s="92" t="s">
        <v>1309</v>
      </c>
      <c r="G58" s="92" t="s">
        <v>49</v>
      </c>
      <c r="H58" s="92" t="s">
        <v>553</v>
      </c>
      <c r="I58" s="92" t="s">
        <v>553</v>
      </c>
      <c r="J58" s="92" t="s">
        <v>1260</v>
      </c>
      <c r="K58" s="92" t="s">
        <v>553</v>
      </c>
      <c r="L58" s="92" t="s">
        <v>553</v>
      </c>
      <c r="M58" s="92" t="s">
        <v>553</v>
      </c>
      <c r="N58" s="92" t="s">
        <v>553</v>
      </c>
      <c r="O58" s="6" t="s">
        <v>1247</v>
      </c>
      <c r="P58"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2" t="s">
        <v>0</v>
      </c>
      <c r="C3" s="203"/>
      <c r="D3" s="203"/>
      <c r="E3" s="203"/>
      <c r="F3" s="203"/>
      <c r="G3" s="20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1321</v>
      </c>
      <c r="C5" s="1"/>
      <c r="D5" s="1"/>
      <c r="E5" s="1"/>
      <c r="F5" s="1"/>
      <c r="G5" s="1"/>
      <c r="H5" s="1"/>
      <c r="I5" s="1"/>
      <c r="J5" s="1"/>
      <c r="K5" s="1"/>
      <c r="L5" s="1"/>
      <c r="M5" s="1"/>
      <c r="N5" s="1"/>
    </row>
    <row r="6" spans="1:14" ht="19.95" customHeight="1" x14ac:dyDescent="0.3">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26.4" x14ac:dyDescent="0.3">
      <c r="A7" s="1"/>
      <c r="B7" s="5" t="s">
        <v>169</v>
      </c>
      <c r="C7" s="5" t="s">
        <v>170</v>
      </c>
      <c r="D7" s="5" t="s">
        <v>171</v>
      </c>
      <c r="E7" s="4" t="s">
        <v>172</v>
      </c>
      <c r="F7" s="4" t="s">
        <v>173</v>
      </c>
      <c r="G7" s="6" t="s">
        <v>1322</v>
      </c>
      <c r="H7" s="8">
        <v>14</v>
      </c>
      <c r="I7" s="5" t="s">
        <v>175</v>
      </c>
      <c r="J7" s="5" t="s">
        <v>176</v>
      </c>
      <c r="K7" s="5" t="s">
        <v>177</v>
      </c>
      <c r="L7" s="5" t="s">
        <v>178</v>
      </c>
      <c r="M7" s="8">
        <v>12815</v>
      </c>
      <c r="N7" s="5" t="s">
        <v>179</v>
      </c>
    </row>
    <row r="8" spans="1:14" ht="26.4" x14ac:dyDescent="0.3">
      <c r="A8" s="1"/>
      <c r="B8" s="5" t="s">
        <v>180</v>
      </c>
      <c r="C8" s="5" t="s">
        <v>181</v>
      </c>
      <c r="D8" s="5" t="s">
        <v>66</v>
      </c>
      <c r="E8" s="4" t="s">
        <v>182</v>
      </c>
      <c r="F8" s="4" t="s">
        <v>183</v>
      </c>
      <c r="G8" s="6" t="s">
        <v>1323</v>
      </c>
      <c r="H8" s="8">
        <v>11</v>
      </c>
      <c r="I8" s="5" t="s">
        <v>175</v>
      </c>
      <c r="J8" s="5" t="s">
        <v>176</v>
      </c>
      <c r="K8" s="5" t="s">
        <v>177</v>
      </c>
      <c r="L8" s="5" t="s">
        <v>185</v>
      </c>
      <c r="M8" s="8">
        <v>24996</v>
      </c>
      <c r="N8" s="5" t="s">
        <v>179</v>
      </c>
    </row>
    <row r="9" spans="1:14" x14ac:dyDescent="0.3">
      <c r="A9" s="1"/>
      <c r="B9" s="5" t="s">
        <v>203</v>
      </c>
      <c r="C9" s="5" t="s">
        <v>204</v>
      </c>
      <c r="D9" s="5" t="s">
        <v>93</v>
      </c>
      <c r="E9" s="4" t="s">
        <v>189</v>
      </c>
      <c r="F9" s="4" t="s">
        <v>173</v>
      </c>
      <c r="G9" s="6" t="s">
        <v>205</v>
      </c>
      <c r="H9" s="8">
        <v>1</v>
      </c>
      <c r="I9" s="5" t="s">
        <v>175</v>
      </c>
      <c r="J9" s="5" t="s">
        <v>176</v>
      </c>
      <c r="K9" s="5" t="s">
        <v>177</v>
      </c>
      <c r="L9" s="5" t="s">
        <v>178</v>
      </c>
      <c r="M9" s="8">
        <v>13133</v>
      </c>
      <c r="N9" s="5" t="s">
        <v>179</v>
      </c>
    </row>
    <row r="10" spans="1:14" ht="26.4" x14ac:dyDescent="0.3">
      <c r="A10" s="1"/>
      <c r="B10" s="5" t="s">
        <v>203</v>
      </c>
      <c r="C10" s="5" t="s">
        <v>204</v>
      </c>
      <c r="D10" s="5" t="s">
        <v>66</v>
      </c>
      <c r="E10" s="4" t="s">
        <v>206</v>
      </c>
      <c r="F10" s="4" t="s">
        <v>207</v>
      </c>
      <c r="G10" s="6" t="s">
        <v>1324</v>
      </c>
      <c r="H10" s="8">
        <v>1</v>
      </c>
      <c r="I10" s="5" t="s">
        <v>175</v>
      </c>
      <c r="J10" s="5" t="s">
        <v>176</v>
      </c>
      <c r="K10" s="5" t="s">
        <v>177</v>
      </c>
      <c r="L10" s="5" t="s">
        <v>178</v>
      </c>
      <c r="M10" s="8">
        <v>13132</v>
      </c>
      <c r="N10" s="5" t="s">
        <v>179</v>
      </c>
    </row>
    <row r="11" spans="1:14" ht="26.4" x14ac:dyDescent="0.3">
      <c r="A11" s="1"/>
      <c r="B11" s="5" t="s">
        <v>203</v>
      </c>
      <c r="C11" s="5" t="s">
        <v>204</v>
      </c>
      <c r="D11" s="5" t="s">
        <v>66</v>
      </c>
      <c r="E11" s="4" t="s">
        <v>209</v>
      </c>
      <c r="F11" s="4" t="s">
        <v>173</v>
      </c>
      <c r="G11" s="6" t="s">
        <v>1325</v>
      </c>
      <c r="H11" s="8">
        <v>1</v>
      </c>
      <c r="I11" s="5" t="s">
        <v>175</v>
      </c>
      <c r="J11" s="5" t="s">
        <v>176</v>
      </c>
      <c r="K11" s="5" t="s">
        <v>177</v>
      </c>
      <c r="L11" s="5" t="s">
        <v>178</v>
      </c>
      <c r="M11" s="8">
        <v>13132</v>
      </c>
      <c r="N11" s="5" t="s">
        <v>179</v>
      </c>
    </row>
    <row r="12" spans="1:14" x14ac:dyDescent="0.3">
      <c r="A12" s="1"/>
      <c r="B12" s="5" t="s">
        <v>59</v>
      </c>
      <c r="C12" s="5" t="s">
        <v>222</v>
      </c>
      <c r="D12" s="5" t="s">
        <v>93</v>
      </c>
      <c r="E12" s="4" t="s">
        <v>223</v>
      </c>
      <c r="F12" s="4" t="s">
        <v>224</v>
      </c>
      <c r="G12" s="6" t="s">
        <v>1326</v>
      </c>
      <c r="H12" s="8">
        <v>48</v>
      </c>
      <c r="I12" s="5" t="s">
        <v>175</v>
      </c>
      <c r="J12" s="5" t="s">
        <v>176</v>
      </c>
      <c r="K12" s="5" t="s">
        <v>177</v>
      </c>
      <c r="L12" s="5" t="s">
        <v>178</v>
      </c>
      <c r="M12" s="8">
        <v>121</v>
      </c>
      <c r="N12" s="5" t="s">
        <v>179</v>
      </c>
    </row>
    <row r="13" spans="1:14" x14ac:dyDescent="0.3">
      <c r="A13" s="1"/>
      <c r="B13" s="5" t="s">
        <v>229</v>
      </c>
      <c r="C13" s="5" t="s">
        <v>230</v>
      </c>
      <c r="D13" s="5" t="s">
        <v>79</v>
      </c>
      <c r="E13" s="4" t="s">
        <v>189</v>
      </c>
      <c r="F13" s="4" t="s">
        <v>173</v>
      </c>
      <c r="G13" s="6" t="s">
        <v>231</v>
      </c>
      <c r="H13" s="8">
        <v>0</v>
      </c>
      <c r="I13" s="5" t="s">
        <v>175</v>
      </c>
      <c r="J13" s="5" t="s">
        <v>176</v>
      </c>
      <c r="K13" s="5" t="s">
        <v>177</v>
      </c>
      <c r="L13" s="5" t="s">
        <v>178</v>
      </c>
      <c r="M13" s="8">
        <v>11879</v>
      </c>
      <c r="N13" s="5" t="s">
        <v>179</v>
      </c>
    </row>
    <row r="14" spans="1:14" ht="26.4" x14ac:dyDescent="0.3">
      <c r="A14" s="1"/>
      <c r="B14" s="5" t="s">
        <v>232</v>
      </c>
      <c r="C14" s="5" t="s">
        <v>236</v>
      </c>
      <c r="D14" s="5" t="s">
        <v>239</v>
      </c>
      <c r="E14" s="4" t="s">
        <v>240</v>
      </c>
      <c r="F14" s="4" t="s">
        <v>241</v>
      </c>
      <c r="G14" s="6" t="s">
        <v>242</v>
      </c>
      <c r="H14" s="8">
        <v>5.7320000000000002</v>
      </c>
      <c r="I14" s="5" t="s">
        <v>215</v>
      </c>
      <c r="J14" s="5" t="s">
        <v>176</v>
      </c>
      <c r="K14" s="5" t="s">
        <v>177</v>
      </c>
      <c r="L14" s="5" t="s">
        <v>221</v>
      </c>
      <c r="M14" s="8">
        <v>12777</v>
      </c>
      <c r="N14" s="5" t="s">
        <v>179</v>
      </c>
    </row>
    <row r="15" spans="1:14" x14ac:dyDescent="0.3">
      <c r="A15" s="1"/>
      <c r="B15" s="5" t="s">
        <v>257</v>
      </c>
      <c r="C15" s="5" t="s">
        <v>258</v>
      </c>
      <c r="D15" s="5" t="s">
        <v>66</v>
      </c>
      <c r="E15" s="4" t="s">
        <v>189</v>
      </c>
      <c r="F15" s="4" t="s">
        <v>173</v>
      </c>
      <c r="G15" s="6" t="s">
        <v>1327</v>
      </c>
      <c r="H15" s="8">
        <v>5.9</v>
      </c>
      <c r="I15" s="5" t="s">
        <v>215</v>
      </c>
      <c r="J15" s="5" t="s">
        <v>176</v>
      </c>
      <c r="K15" s="5" t="s">
        <v>177</v>
      </c>
      <c r="L15" s="5" t="s">
        <v>221</v>
      </c>
      <c r="M15" s="8">
        <v>22467</v>
      </c>
      <c r="N15" s="5" t="s">
        <v>179</v>
      </c>
    </row>
    <row r="16" spans="1:14" x14ac:dyDescent="0.3">
      <c r="A16" s="1"/>
      <c r="B16" s="5" t="s">
        <v>257</v>
      </c>
      <c r="C16" s="5" t="s">
        <v>258</v>
      </c>
      <c r="D16" s="5" t="s">
        <v>66</v>
      </c>
      <c r="E16" s="4" t="s">
        <v>260</v>
      </c>
      <c r="F16" s="4" t="s">
        <v>261</v>
      </c>
      <c r="G16" s="6" t="s">
        <v>1328</v>
      </c>
      <c r="H16" s="8">
        <v>5.9</v>
      </c>
      <c r="I16" s="5" t="s">
        <v>215</v>
      </c>
      <c r="J16" s="5" t="s">
        <v>176</v>
      </c>
      <c r="K16" s="5" t="s">
        <v>177</v>
      </c>
      <c r="L16" s="5" t="s">
        <v>221</v>
      </c>
      <c r="M16" s="8">
        <v>22467</v>
      </c>
      <c r="N16" s="5" t="s">
        <v>179</v>
      </c>
    </row>
    <row r="17" spans="1:14" x14ac:dyDescent="0.3">
      <c r="A17" s="1"/>
      <c r="B17" s="5" t="s">
        <v>44</v>
      </c>
      <c r="C17" s="5" t="s">
        <v>45</v>
      </c>
      <c r="D17" s="5" t="s">
        <v>291</v>
      </c>
      <c r="E17" s="4" t="s">
        <v>189</v>
      </c>
      <c r="F17" s="4" t="s">
        <v>292</v>
      </c>
      <c r="G17" s="6" t="s">
        <v>293</v>
      </c>
      <c r="H17" s="8">
        <v>0</v>
      </c>
      <c r="I17" s="5" t="s">
        <v>175</v>
      </c>
      <c r="J17" s="5" t="s">
        <v>176</v>
      </c>
      <c r="K17" s="5" t="s">
        <v>177</v>
      </c>
      <c r="L17" s="5" t="s">
        <v>185</v>
      </c>
      <c r="M17" s="8">
        <v>12726</v>
      </c>
      <c r="N17" s="5" t="s">
        <v>179</v>
      </c>
    </row>
    <row r="18" spans="1:14" x14ac:dyDescent="0.3">
      <c r="A18" s="1"/>
      <c r="B18" s="5" t="s">
        <v>44</v>
      </c>
      <c r="C18" s="5" t="s">
        <v>45</v>
      </c>
      <c r="D18" s="5" t="s">
        <v>47</v>
      </c>
      <c r="E18" s="4" t="s">
        <v>294</v>
      </c>
      <c r="F18" s="4" t="s">
        <v>173</v>
      </c>
      <c r="G18" s="6" t="s">
        <v>295</v>
      </c>
      <c r="H18" s="8">
        <v>0</v>
      </c>
      <c r="I18" s="5" t="s">
        <v>175</v>
      </c>
      <c r="J18" s="5" t="s">
        <v>176</v>
      </c>
      <c r="K18" s="5" t="s">
        <v>177</v>
      </c>
      <c r="L18" s="5" t="s">
        <v>221</v>
      </c>
      <c r="M18" s="8">
        <v>22082</v>
      </c>
      <c r="N18" s="5" t="s">
        <v>179</v>
      </c>
    </row>
    <row r="19" spans="1:14" ht="26.4" x14ac:dyDescent="0.3">
      <c r="A19" s="1"/>
      <c r="B19" s="5" t="s">
        <v>296</v>
      </c>
      <c r="C19" s="5" t="s">
        <v>296</v>
      </c>
      <c r="D19" s="5" t="s">
        <v>297</v>
      </c>
      <c r="E19" s="4" t="s">
        <v>298</v>
      </c>
      <c r="F19" s="4" t="s">
        <v>173</v>
      </c>
      <c r="G19" s="6" t="s">
        <v>301</v>
      </c>
      <c r="H19" s="8">
        <v>28.202999999999999</v>
      </c>
      <c r="I19" s="5" t="s">
        <v>175</v>
      </c>
      <c r="J19" s="5" t="s">
        <v>176</v>
      </c>
      <c r="K19" s="5" t="s">
        <v>177</v>
      </c>
      <c r="L19" s="5" t="s">
        <v>178</v>
      </c>
      <c r="M19" s="8">
        <v>18188</v>
      </c>
      <c r="N19" s="5" t="s">
        <v>179</v>
      </c>
    </row>
    <row r="20" spans="1:14" ht="26.4" x14ac:dyDescent="0.3">
      <c r="A20" s="1"/>
      <c r="B20" s="5" t="s">
        <v>296</v>
      </c>
      <c r="C20" s="5" t="s">
        <v>296</v>
      </c>
      <c r="D20" s="5" t="s">
        <v>297</v>
      </c>
      <c r="E20" s="4" t="s">
        <v>298</v>
      </c>
      <c r="F20" s="4" t="s">
        <v>173</v>
      </c>
      <c r="G20" s="6" t="s">
        <v>299</v>
      </c>
      <c r="H20" s="8">
        <v>28.202999999999999</v>
      </c>
      <c r="I20" s="5" t="s">
        <v>175</v>
      </c>
      <c r="J20" s="5" t="s">
        <v>176</v>
      </c>
      <c r="K20" s="5" t="s">
        <v>177</v>
      </c>
      <c r="L20" s="5" t="s">
        <v>178</v>
      </c>
      <c r="M20" s="8">
        <v>18188</v>
      </c>
      <c r="N20" s="5" t="s">
        <v>179</v>
      </c>
    </row>
    <row r="21" spans="1:14" x14ac:dyDescent="0.3">
      <c r="A21" s="1"/>
      <c r="B21" s="5" t="s">
        <v>296</v>
      </c>
      <c r="C21" s="5" t="s">
        <v>296</v>
      </c>
      <c r="D21" s="5" t="s">
        <v>297</v>
      </c>
      <c r="E21" s="4" t="s">
        <v>298</v>
      </c>
      <c r="F21" s="4" t="s">
        <v>173</v>
      </c>
      <c r="G21" s="6" t="s">
        <v>1329</v>
      </c>
      <c r="H21" s="8">
        <v>28.202999999999999</v>
      </c>
      <c r="I21" s="5" t="s">
        <v>175</v>
      </c>
      <c r="J21" s="5" t="s">
        <v>176</v>
      </c>
      <c r="K21" s="5" t="s">
        <v>177</v>
      </c>
      <c r="L21" s="5" t="s">
        <v>178</v>
      </c>
      <c r="M21" s="8">
        <v>18188</v>
      </c>
      <c r="N21" s="5" t="s">
        <v>179</v>
      </c>
    </row>
    <row r="22" spans="1:14" ht="26.4" x14ac:dyDescent="0.3">
      <c r="A22" s="1"/>
      <c r="B22" s="5" t="s">
        <v>320</v>
      </c>
      <c r="C22" s="5" t="s">
        <v>321</v>
      </c>
      <c r="D22" s="5" t="s">
        <v>66</v>
      </c>
      <c r="E22" s="4" t="s">
        <v>189</v>
      </c>
      <c r="F22" s="4" t="s">
        <v>173</v>
      </c>
      <c r="G22" s="6" t="s">
        <v>1330</v>
      </c>
      <c r="H22" s="8">
        <v>175.923</v>
      </c>
      <c r="I22" s="5" t="s">
        <v>175</v>
      </c>
      <c r="J22" s="5" t="s">
        <v>176</v>
      </c>
      <c r="K22" s="5" t="s">
        <v>177</v>
      </c>
      <c r="L22" s="5" t="s">
        <v>221</v>
      </c>
      <c r="M22" s="8">
        <v>15107</v>
      </c>
      <c r="N22" s="5" t="s">
        <v>179</v>
      </c>
    </row>
    <row r="23" spans="1:14" x14ac:dyDescent="0.3">
      <c r="A23" s="1"/>
      <c r="B23" s="5" t="s">
        <v>112</v>
      </c>
      <c r="C23" s="5" t="s">
        <v>333</v>
      </c>
      <c r="D23" s="5" t="s">
        <v>81</v>
      </c>
      <c r="E23" s="4" t="s">
        <v>334</v>
      </c>
      <c r="F23" s="4" t="s">
        <v>173</v>
      </c>
      <c r="G23" s="6" t="s">
        <v>335</v>
      </c>
      <c r="H23" s="8">
        <v>14</v>
      </c>
      <c r="I23" s="5" t="s">
        <v>175</v>
      </c>
      <c r="J23" s="5" t="s">
        <v>176</v>
      </c>
      <c r="K23" s="5" t="s">
        <v>177</v>
      </c>
      <c r="L23" s="5" t="s">
        <v>221</v>
      </c>
      <c r="M23" s="8">
        <v>20</v>
      </c>
      <c r="N23" s="5" t="s">
        <v>179</v>
      </c>
    </row>
    <row r="24" spans="1:14" x14ac:dyDescent="0.3">
      <c r="A24" s="1"/>
      <c r="B24" s="5" t="s">
        <v>112</v>
      </c>
      <c r="C24" s="5" t="s">
        <v>336</v>
      </c>
      <c r="D24" s="5" t="s">
        <v>121</v>
      </c>
      <c r="E24" s="4" t="s">
        <v>189</v>
      </c>
      <c r="F24" s="4" t="s">
        <v>337</v>
      </c>
      <c r="G24" s="6" t="s">
        <v>1331</v>
      </c>
      <c r="H24" s="8">
        <v>118</v>
      </c>
      <c r="I24" s="5" t="s">
        <v>215</v>
      </c>
      <c r="J24" s="5" t="s">
        <v>176</v>
      </c>
      <c r="K24" s="5" t="s">
        <v>177</v>
      </c>
      <c r="L24" s="5" t="s">
        <v>221</v>
      </c>
      <c r="M24" s="8">
        <v>33</v>
      </c>
      <c r="N24" s="5" t="s">
        <v>179</v>
      </c>
    </row>
    <row r="25" spans="1:14" x14ac:dyDescent="0.3">
      <c r="A25" s="1"/>
      <c r="B25" s="5" t="s">
        <v>112</v>
      </c>
      <c r="C25" s="5" t="s">
        <v>336</v>
      </c>
      <c r="D25" s="5" t="s">
        <v>121</v>
      </c>
      <c r="E25" s="4" t="s">
        <v>339</v>
      </c>
      <c r="F25" s="4" t="s">
        <v>173</v>
      </c>
      <c r="G25" s="6" t="s">
        <v>1331</v>
      </c>
      <c r="H25" s="8">
        <v>0</v>
      </c>
      <c r="I25" s="5" t="s">
        <v>215</v>
      </c>
      <c r="J25" s="5" t="s">
        <v>176</v>
      </c>
      <c r="K25" s="5" t="s">
        <v>177</v>
      </c>
      <c r="L25" s="5" t="s">
        <v>221</v>
      </c>
      <c r="M25" s="8">
        <v>33</v>
      </c>
      <c r="N25" s="5" t="s">
        <v>179</v>
      </c>
    </row>
    <row r="26" spans="1:14" x14ac:dyDescent="0.3">
      <c r="A26" s="1"/>
      <c r="B26" s="5" t="s">
        <v>341</v>
      </c>
      <c r="C26" s="5" t="s">
        <v>342</v>
      </c>
      <c r="D26" s="5" t="s">
        <v>66</v>
      </c>
      <c r="E26" s="4" t="s">
        <v>343</v>
      </c>
      <c r="F26" s="4" t="s">
        <v>344</v>
      </c>
      <c r="G26" s="6" t="s">
        <v>1332</v>
      </c>
      <c r="H26" s="8">
        <v>5.9</v>
      </c>
      <c r="I26" s="5" t="s">
        <v>175</v>
      </c>
      <c r="J26" s="5" t="s">
        <v>176</v>
      </c>
      <c r="K26" s="5" t="s">
        <v>177</v>
      </c>
      <c r="L26" s="5" t="s">
        <v>178</v>
      </c>
      <c r="M26" s="8">
        <v>14160</v>
      </c>
      <c r="N26" s="5" t="s">
        <v>179</v>
      </c>
    </row>
    <row r="27" spans="1:14" x14ac:dyDescent="0.3">
      <c r="A27" s="1"/>
      <c r="B27" s="5" t="s">
        <v>346</v>
      </c>
      <c r="C27" s="5" t="s">
        <v>347</v>
      </c>
      <c r="D27" s="5" t="s">
        <v>66</v>
      </c>
      <c r="E27" s="4" t="s">
        <v>189</v>
      </c>
      <c r="F27" s="4" t="s">
        <v>173</v>
      </c>
      <c r="G27" s="6" t="s">
        <v>1333</v>
      </c>
      <c r="H27" s="8">
        <v>5.9</v>
      </c>
      <c r="I27" s="5" t="s">
        <v>215</v>
      </c>
      <c r="J27" s="5" t="s">
        <v>176</v>
      </c>
      <c r="K27" s="5" t="s">
        <v>177</v>
      </c>
      <c r="L27" s="5" t="s">
        <v>221</v>
      </c>
      <c r="M27" s="8">
        <v>15160</v>
      </c>
      <c r="N27" s="5" t="s">
        <v>179</v>
      </c>
    </row>
    <row r="28" spans="1:14" x14ac:dyDescent="0.3">
      <c r="A28" s="1"/>
      <c r="B28" s="5" t="s">
        <v>346</v>
      </c>
      <c r="C28" s="5" t="s">
        <v>347</v>
      </c>
      <c r="D28" s="5" t="s">
        <v>66</v>
      </c>
      <c r="E28" s="4" t="s">
        <v>349</v>
      </c>
      <c r="F28" s="4" t="s">
        <v>173</v>
      </c>
      <c r="G28" s="6" t="s">
        <v>1334</v>
      </c>
      <c r="H28" s="8">
        <v>5.9</v>
      </c>
      <c r="I28" s="5" t="s">
        <v>215</v>
      </c>
      <c r="J28" s="5" t="s">
        <v>176</v>
      </c>
      <c r="K28" s="5" t="s">
        <v>177</v>
      </c>
      <c r="L28" s="5" t="s">
        <v>221</v>
      </c>
      <c r="M28" s="8">
        <v>15160</v>
      </c>
      <c r="N28" s="5" t="s">
        <v>179</v>
      </c>
    </row>
    <row r="29" spans="1:14" x14ac:dyDescent="0.3">
      <c r="A29" s="1"/>
      <c r="B29" s="5" t="s">
        <v>351</v>
      </c>
      <c r="C29" s="5" t="s">
        <v>352</v>
      </c>
      <c r="D29" s="5" t="s">
        <v>79</v>
      </c>
      <c r="E29" s="4" t="s">
        <v>218</v>
      </c>
      <c r="F29" s="4" t="s">
        <v>353</v>
      </c>
      <c r="G29" s="6" t="s">
        <v>354</v>
      </c>
      <c r="H29" s="8">
        <v>1.5</v>
      </c>
      <c r="I29" s="5" t="s">
        <v>175</v>
      </c>
      <c r="J29" s="5" t="s">
        <v>176</v>
      </c>
      <c r="K29" s="5" t="s">
        <v>177</v>
      </c>
      <c r="L29" s="5" t="s">
        <v>178</v>
      </c>
      <c r="M29" s="8">
        <v>13300</v>
      </c>
      <c r="N29" s="5" t="s">
        <v>179</v>
      </c>
    </row>
    <row r="30" spans="1:14" x14ac:dyDescent="0.3">
      <c r="A30" s="1"/>
      <c r="B30" s="5" t="s">
        <v>351</v>
      </c>
      <c r="C30" s="5" t="s">
        <v>355</v>
      </c>
      <c r="D30" s="5" t="s">
        <v>79</v>
      </c>
      <c r="E30" s="4" t="s">
        <v>189</v>
      </c>
      <c r="F30" s="4" t="s">
        <v>173</v>
      </c>
      <c r="G30" s="6" t="s">
        <v>356</v>
      </c>
      <c r="H30" s="8">
        <v>1.5</v>
      </c>
      <c r="I30" s="5" t="s">
        <v>175</v>
      </c>
      <c r="J30" s="5" t="s">
        <v>176</v>
      </c>
      <c r="K30" s="5" t="s">
        <v>177</v>
      </c>
      <c r="L30" s="5" t="s">
        <v>178</v>
      </c>
      <c r="M30" s="8">
        <v>15114</v>
      </c>
      <c r="N30" s="5" t="s">
        <v>179</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S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7" width="6" customWidth="1"/>
    <col min="98" max="133" width="7" customWidth="1"/>
    <col min="135" max="205" width="6" customWidth="1"/>
    <col min="207" max="214" width="6" customWidth="1"/>
    <col min="216" max="223" width="6" customWidth="1"/>
    <col min="225" max="227" width="7" customWidth="1"/>
  </cols>
  <sheetData>
    <row r="1" spans="1:22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69" customHeight="1" x14ac:dyDescent="0.3">
      <c r="A3" s="1"/>
      <c r="B3" s="232" t="s">
        <v>56</v>
      </c>
      <c r="C3" s="203"/>
      <c r="D3" s="203"/>
      <c r="E3" s="233" t="s">
        <v>1335</v>
      </c>
      <c r="F3" s="233"/>
      <c r="G3" s="233"/>
      <c r="H3" s="2"/>
      <c r="I3" s="2"/>
      <c r="J3" s="2"/>
      <c r="K3" s="2"/>
      <c r="L3" s="2" t="s">
        <v>1336</v>
      </c>
      <c r="M3" s="2"/>
      <c r="N3" s="2"/>
      <c r="O3" s="2"/>
      <c r="P3" s="2"/>
      <c r="Q3" s="2"/>
      <c r="R3" s="2"/>
      <c r="S3" s="2"/>
      <c r="T3" s="2"/>
      <c r="U3" s="2"/>
      <c r="V3" s="2" t="s">
        <v>1335</v>
      </c>
      <c r="W3" s="2"/>
      <c r="X3" s="2"/>
      <c r="Y3" s="2"/>
      <c r="Z3" s="2"/>
      <c r="AA3" s="2"/>
      <c r="AB3" s="2"/>
      <c r="AC3" s="2" t="s">
        <v>1336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1337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1338</v>
      </c>
      <c r="GZ3" s="1"/>
      <c r="HA3" s="1"/>
      <c r="HB3" s="1"/>
      <c r="HC3" s="1"/>
      <c r="HD3" s="1"/>
      <c r="HE3" s="1"/>
      <c r="HF3" s="1"/>
      <c r="HG3" s="1"/>
      <c r="HH3" s="93" t="s">
        <v>1339</v>
      </c>
      <c r="HI3" s="1"/>
      <c r="HJ3" s="1"/>
      <c r="HK3" s="1"/>
      <c r="HL3" s="1"/>
      <c r="HM3" s="1"/>
      <c r="HN3" s="1"/>
      <c r="HO3" s="1"/>
      <c r="HP3" s="1"/>
      <c r="HQ3" s="93" t="s">
        <v>553</v>
      </c>
      <c r="HR3" s="1"/>
      <c r="HS3" s="1"/>
    </row>
    <row r="4" spans="1:227" ht="0" hidden="1" customHeight="1" x14ac:dyDescent="0.3">
      <c r="A4" s="1"/>
      <c r="B4" s="94" t="s">
        <v>1340</v>
      </c>
      <c r="C4" s="234" t="s">
        <v>1341</v>
      </c>
      <c r="D4" s="235" t="s">
        <v>243</v>
      </c>
      <c r="E4" s="236"/>
      <c r="F4" s="236"/>
      <c r="G4" s="237"/>
      <c r="H4" s="235" t="s">
        <v>1342</v>
      </c>
      <c r="I4" s="237"/>
      <c r="J4" s="235" t="s">
        <v>1343</v>
      </c>
      <c r="K4" s="237"/>
      <c r="L4" s="235" t="s">
        <v>44</v>
      </c>
      <c r="M4" s="236"/>
      <c r="N4" s="236"/>
      <c r="O4" s="236"/>
      <c r="P4" s="236"/>
      <c r="Q4" s="236"/>
      <c r="R4" s="236"/>
      <c r="S4" s="237"/>
      <c r="T4" s="235" t="s">
        <v>559</v>
      </c>
      <c r="U4" s="236"/>
      <c r="V4" s="237"/>
      <c r="W4" s="234" t="s">
        <v>1344</v>
      </c>
      <c r="X4" s="235" t="s">
        <v>232</v>
      </c>
      <c r="Y4" s="236"/>
      <c r="Z4" s="237"/>
      <c r="AA4" s="234" t="s">
        <v>1345</v>
      </c>
      <c r="AB4" s="234" t="s">
        <v>1346</v>
      </c>
      <c r="AC4" s="234" t="s">
        <v>1347</v>
      </c>
      <c r="AD4" s="235" t="s">
        <v>1348</v>
      </c>
      <c r="AE4" s="237"/>
      <c r="AF4" s="235" t="s">
        <v>1349</v>
      </c>
      <c r="AG4" s="237"/>
      <c r="AH4" s="234" t="s">
        <v>1350</v>
      </c>
      <c r="AI4" s="235" t="s">
        <v>1351</v>
      </c>
      <c r="AJ4" s="237"/>
      <c r="AK4" s="234" t="s">
        <v>1352</v>
      </c>
      <c r="AL4" s="234" t="s">
        <v>1353</v>
      </c>
      <c r="AM4" s="234" t="s">
        <v>1354</v>
      </c>
      <c r="AN4" s="235" t="s">
        <v>88</v>
      </c>
      <c r="AO4" s="236"/>
      <c r="AP4" s="237"/>
      <c r="AQ4" s="235" t="s">
        <v>138</v>
      </c>
      <c r="AR4" s="236"/>
      <c r="AS4" s="236"/>
      <c r="AT4" s="236"/>
      <c r="AU4" s="237"/>
      <c r="AV4" s="235" t="s">
        <v>1355</v>
      </c>
      <c r="AW4" s="237"/>
      <c r="AX4" s="235" t="s">
        <v>59</v>
      </c>
      <c r="AY4" s="236"/>
      <c r="AZ4" s="236"/>
      <c r="BA4" s="236"/>
      <c r="BB4" s="236"/>
      <c r="BC4" s="237"/>
      <c r="BD4" s="234" t="s">
        <v>655</v>
      </c>
      <c r="BE4" s="235" t="s">
        <v>68</v>
      </c>
      <c r="BF4" s="236"/>
      <c r="BG4" s="237"/>
      <c r="BH4" s="235" t="s">
        <v>76</v>
      </c>
      <c r="BI4" s="236"/>
      <c r="BJ4" s="236"/>
      <c r="BK4" s="236"/>
      <c r="BL4" s="236"/>
      <c r="BM4" s="236"/>
      <c r="BN4" s="236"/>
      <c r="BO4" s="236"/>
      <c r="BP4" s="236"/>
      <c r="BQ4" s="236"/>
      <c r="BR4" s="236"/>
      <c r="BS4" s="236"/>
      <c r="BT4" s="236"/>
      <c r="BU4" s="237"/>
      <c r="BV4" s="235" t="s">
        <v>1356</v>
      </c>
      <c r="BW4" s="237"/>
      <c r="BX4" s="235" t="s">
        <v>1357</v>
      </c>
      <c r="BY4" s="237"/>
      <c r="BZ4" s="235" t="s">
        <v>112</v>
      </c>
      <c r="CA4" s="236"/>
      <c r="CB4" s="236"/>
      <c r="CC4" s="236"/>
      <c r="CD4" s="236"/>
      <c r="CE4" s="236"/>
      <c r="CF4" s="236"/>
      <c r="CG4" s="236"/>
      <c r="CH4" s="236"/>
      <c r="CI4" s="236"/>
      <c r="CJ4" s="236"/>
      <c r="CK4" s="237"/>
      <c r="CL4" s="235" t="s">
        <v>135</v>
      </c>
      <c r="CM4" s="236"/>
      <c r="CN4" s="236"/>
      <c r="CO4" s="237"/>
      <c r="CP4" s="235" t="s">
        <v>1358</v>
      </c>
      <c r="CQ4" s="237"/>
      <c r="CR4" s="235" t="s">
        <v>1359</v>
      </c>
      <c r="CS4" s="237"/>
      <c r="CT4" s="235" t="s">
        <v>1360</v>
      </c>
      <c r="CU4" s="236"/>
      <c r="CV4" s="237"/>
      <c r="CW4" s="235" t="s">
        <v>1361</v>
      </c>
      <c r="CX4" s="236"/>
      <c r="CY4" s="236"/>
      <c r="CZ4" s="237"/>
      <c r="DA4" s="235" t="s">
        <v>1362</v>
      </c>
      <c r="DB4" s="236"/>
      <c r="DC4" s="236"/>
      <c r="DD4" s="236"/>
      <c r="DE4" s="236"/>
      <c r="DF4" s="236"/>
      <c r="DG4" s="236"/>
      <c r="DH4" s="236"/>
      <c r="DI4" s="236"/>
      <c r="DJ4" s="236"/>
      <c r="DK4" s="236"/>
      <c r="DL4" s="236"/>
      <c r="DM4" s="236"/>
      <c r="DN4" s="237"/>
      <c r="DO4" s="235" t="s">
        <v>1363</v>
      </c>
      <c r="DP4" s="236"/>
      <c r="DQ4" s="236"/>
      <c r="DR4" s="237"/>
      <c r="DS4" s="235" t="s">
        <v>1364</v>
      </c>
      <c r="DT4" s="236"/>
      <c r="DU4" s="236"/>
      <c r="DV4" s="237"/>
      <c r="DW4" s="234"/>
      <c r="DX4" s="235" t="s">
        <v>1365</v>
      </c>
      <c r="DY4" s="236"/>
      <c r="DZ4" s="236"/>
      <c r="EA4" s="236"/>
      <c r="EB4" s="236"/>
      <c r="EC4" s="237"/>
      <c r="ED4" s="1"/>
      <c r="EE4" s="234" t="s">
        <v>1366</v>
      </c>
      <c r="EF4" s="234" t="s">
        <v>1367</v>
      </c>
      <c r="EG4" s="234" t="s">
        <v>1368</v>
      </c>
      <c r="EH4" s="234" t="s">
        <v>1369</v>
      </c>
      <c r="EI4" s="234" t="s">
        <v>1370</v>
      </c>
      <c r="EJ4" s="234" t="s">
        <v>1371</v>
      </c>
      <c r="EK4" s="234" t="s">
        <v>1372</v>
      </c>
      <c r="EL4" s="235" t="s">
        <v>1342</v>
      </c>
      <c r="EM4" s="237"/>
      <c r="EN4" s="235" t="s">
        <v>1373</v>
      </c>
      <c r="EO4" s="237"/>
      <c r="EP4" s="234" t="s">
        <v>1345</v>
      </c>
      <c r="EQ4" s="234" t="s">
        <v>1374</v>
      </c>
      <c r="ER4" s="234" t="s">
        <v>1375</v>
      </c>
      <c r="ES4" s="234" t="s">
        <v>1376</v>
      </c>
      <c r="ET4" s="234" t="s">
        <v>1377</v>
      </c>
      <c r="EU4" s="234" t="s">
        <v>1378</v>
      </c>
      <c r="EV4" s="234" t="s">
        <v>1379</v>
      </c>
      <c r="EW4" s="234" t="s">
        <v>1380</v>
      </c>
      <c r="EX4" s="234" t="s">
        <v>1381</v>
      </c>
      <c r="EY4" s="234" t="s">
        <v>1382</v>
      </c>
      <c r="EZ4" s="234" t="s">
        <v>1383</v>
      </c>
      <c r="FA4" s="234" t="s">
        <v>1384</v>
      </c>
      <c r="FB4" s="234" t="s">
        <v>1385</v>
      </c>
      <c r="FC4" s="234" t="s">
        <v>1386</v>
      </c>
      <c r="FD4" s="234" t="s">
        <v>1387</v>
      </c>
      <c r="FE4" s="234" t="s">
        <v>1388</v>
      </c>
      <c r="FF4" s="234" t="s">
        <v>1389</v>
      </c>
      <c r="FG4" s="234" t="s">
        <v>1390</v>
      </c>
      <c r="FH4" s="234" t="s">
        <v>1391</v>
      </c>
      <c r="FI4" s="234" t="s">
        <v>1392</v>
      </c>
      <c r="FJ4" s="234" t="s">
        <v>1393</v>
      </c>
      <c r="FK4" s="234" t="s">
        <v>1394</v>
      </c>
      <c r="FL4" s="234" t="s">
        <v>1395</v>
      </c>
      <c r="FM4" s="234" t="s">
        <v>1396</v>
      </c>
      <c r="FN4" s="234" t="s">
        <v>1397</v>
      </c>
      <c r="FO4" s="235" t="s">
        <v>229</v>
      </c>
      <c r="FP4" s="236"/>
      <c r="FQ4" s="236"/>
      <c r="FR4" s="237"/>
      <c r="FS4" s="235" t="s">
        <v>1398</v>
      </c>
      <c r="FT4" s="237"/>
      <c r="FU4" s="235" t="s">
        <v>76</v>
      </c>
      <c r="FV4" s="236"/>
      <c r="FW4" s="236"/>
      <c r="FX4" s="236"/>
      <c r="FY4" s="236"/>
      <c r="FZ4" s="237"/>
      <c r="GA4" s="235" t="s">
        <v>1399</v>
      </c>
      <c r="GB4" s="237"/>
      <c r="GC4" s="235" t="s">
        <v>594</v>
      </c>
      <c r="GD4" s="236"/>
      <c r="GE4" s="236"/>
      <c r="GF4" s="237"/>
      <c r="GG4" s="234" t="s">
        <v>1400</v>
      </c>
      <c r="GH4" s="234" t="s">
        <v>1401</v>
      </c>
      <c r="GI4" s="234" t="s">
        <v>1402</v>
      </c>
      <c r="GJ4" s="235" t="s">
        <v>112</v>
      </c>
      <c r="GK4" s="236"/>
      <c r="GL4" s="236"/>
      <c r="GM4" s="236"/>
      <c r="GN4" s="236"/>
      <c r="GO4" s="237"/>
      <c r="GP4" s="235" t="s">
        <v>351</v>
      </c>
      <c r="GQ4" s="236"/>
      <c r="GR4" s="236"/>
      <c r="GS4" s="237"/>
      <c r="GT4" s="234" t="s">
        <v>1403</v>
      </c>
      <c r="GU4" s="235" t="s">
        <v>983</v>
      </c>
      <c r="GV4" s="236"/>
      <c r="GW4" s="237"/>
      <c r="GX4" s="1"/>
      <c r="GY4" s="234" t="s">
        <v>1366</v>
      </c>
      <c r="GZ4" s="235" t="s">
        <v>1404</v>
      </c>
      <c r="HA4" s="237"/>
      <c r="HB4" s="234" t="s">
        <v>1387</v>
      </c>
      <c r="HC4" s="234" t="s">
        <v>1388</v>
      </c>
      <c r="HD4" s="234" t="s">
        <v>1389</v>
      </c>
      <c r="HE4" s="234" t="s">
        <v>1390</v>
      </c>
      <c r="HF4" s="234" t="s">
        <v>1394</v>
      </c>
      <c r="HG4" s="1"/>
      <c r="HH4" s="234" t="s">
        <v>1405</v>
      </c>
      <c r="HI4" s="234" t="s">
        <v>1406</v>
      </c>
      <c r="HJ4" s="234" t="s">
        <v>1407</v>
      </c>
      <c r="HK4" s="234" t="s">
        <v>1408</v>
      </c>
      <c r="HL4" s="234" t="s">
        <v>1409</v>
      </c>
      <c r="HM4" s="234" t="s">
        <v>1410</v>
      </c>
      <c r="HN4" s="235" t="s">
        <v>1411</v>
      </c>
      <c r="HO4" s="237"/>
      <c r="HP4" s="1"/>
      <c r="HQ4" s="235" t="s">
        <v>1364</v>
      </c>
      <c r="HR4" s="236"/>
      <c r="HS4" s="237"/>
    </row>
    <row r="5" spans="1:227"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5">
        <v>182</v>
      </c>
      <c r="AB5" s="95">
        <v>212</v>
      </c>
      <c r="AC5" s="95">
        <v>758</v>
      </c>
      <c r="AD5" s="96">
        <v>263</v>
      </c>
      <c r="AE5" s="98">
        <v>265</v>
      </c>
      <c r="AF5" s="96">
        <v>775</v>
      </c>
      <c r="AG5" s="98">
        <v>777</v>
      </c>
      <c r="AH5" s="95">
        <v>2154</v>
      </c>
      <c r="AI5" s="96">
        <v>150</v>
      </c>
      <c r="AJ5" s="98">
        <v>149</v>
      </c>
      <c r="AK5" s="95">
        <v>188</v>
      </c>
      <c r="AL5" s="95">
        <v>2131</v>
      </c>
      <c r="AM5" s="95">
        <v>755</v>
      </c>
      <c r="AN5" s="96">
        <v>252</v>
      </c>
      <c r="AO5" s="97">
        <v>249</v>
      </c>
      <c r="AP5" s="98">
        <v>250</v>
      </c>
      <c r="AQ5" s="96">
        <v>117</v>
      </c>
      <c r="AR5" s="97">
        <v>119</v>
      </c>
      <c r="AS5" s="97">
        <v>120</v>
      </c>
      <c r="AT5" s="97">
        <v>122</v>
      </c>
      <c r="AU5" s="98">
        <v>266</v>
      </c>
      <c r="AV5" s="96">
        <v>337</v>
      </c>
      <c r="AW5" s="98">
        <v>338</v>
      </c>
      <c r="AX5" s="96">
        <v>151</v>
      </c>
      <c r="AY5" s="97">
        <v>153</v>
      </c>
      <c r="AZ5" s="97">
        <v>154</v>
      </c>
      <c r="BA5" s="97">
        <v>756</v>
      </c>
      <c r="BB5" s="97">
        <v>156</v>
      </c>
      <c r="BC5" s="98">
        <v>155</v>
      </c>
      <c r="BD5" s="95">
        <v>251</v>
      </c>
      <c r="BE5" s="96">
        <v>115</v>
      </c>
      <c r="BF5" s="97">
        <v>239</v>
      </c>
      <c r="BG5" s="98">
        <v>288</v>
      </c>
      <c r="BH5" s="96">
        <v>240</v>
      </c>
      <c r="BI5" s="97">
        <v>241</v>
      </c>
      <c r="BJ5" s="97">
        <v>242</v>
      </c>
      <c r="BK5" s="97">
        <v>191</v>
      </c>
      <c r="BL5" s="97">
        <v>194</v>
      </c>
      <c r="BM5" s="97">
        <v>196</v>
      </c>
      <c r="BN5" s="97">
        <v>207</v>
      </c>
      <c r="BO5" s="97">
        <v>236</v>
      </c>
      <c r="BP5" s="97">
        <v>795</v>
      </c>
      <c r="BQ5" s="97">
        <v>285</v>
      </c>
      <c r="BR5" s="97">
        <v>995</v>
      </c>
      <c r="BS5" s="97">
        <v>996</v>
      </c>
      <c r="BT5" s="97">
        <v>997</v>
      </c>
      <c r="BU5" s="98">
        <v>766</v>
      </c>
      <c r="BV5" s="96">
        <v>926</v>
      </c>
      <c r="BW5" s="98">
        <v>924</v>
      </c>
      <c r="BX5" s="96">
        <v>189</v>
      </c>
      <c r="BY5" s="98">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1328</v>
      </c>
      <c r="DF5" s="97">
        <v>1253</v>
      </c>
      <c r="DG5" s="97">
        <v>1254</v>
      </c>
      <c r="DH5" s="97">
        <v>1255</v>
      </c>
      <c r="DI5" s="97">
        <v>1256</v>
      </c>
      <c r="DJ5" s="97">
        <v>1257</v>
      </c>
      <c r="DK5" s="97">
        <v>1258</v>
      </c>
      <c r="DL5" s="97">
        <v>1259</v>
      </c>
      <c r="DM5" s="97">
        <v>1260</v>
      </c>
      <c r="DN5" s="98">
        <v>1261</v>
      </c>
      <c r="DO5" s="96">
        <v>1226</v>
      </c>
      <c r="DP5" s="97">
        <v>1219</v>
      </c>
      <c r="DQ5" s="97">
        <v>1220</v>
      </c>
      <c r="DR5" s="98">
        <v>-1203</v>
      </c>
      <c r="DS5" s="96">
        <v>1227</v>
      </c>
      <c r="DT5" s="97">
        <v>1205</v>
      </c>
      <c r="DU5" s="97">
        <v>1207</v>
      </c>
      <c r="DV5" s="98">
        <v>1206</v>
      </c>
      <c r="DW5" s="95">
        <v>1218</v>
      </c>
      <c r="DX5" s="96">
        <v>1211</v>
      </c>
      <c r="DY5" s="97">
        <v>1212</v>
      </c>
      <c r="DZ5" s="97">
        <v>1213</v>
      </c>
      <c r="EA5" s="97">
        <v>1214</v>
      </c>
      <c r="EB5" s="97">
        <v>1229</v>
      </c>
      <c r="EC5" s="98">
        <v>-1221</v>
      </c>
      <c r="ED5" s="1"/>
      <c r="EE5" s="95">
        <v>289</v>
      </c>
      <c r="EF5" s="95">
        <v>59715</v>
      </c>
      <c r="EG5" s="95">
        <v>62255</v>
      </c>
      <c r="EH5" s="95">
        <v>1263</v>
      </c>
      <c r="EI5" s="95">
        <v>78879</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5">
        <v>303</v>
      </c>
      <c r="FO5" s="96">
        <v>226</v>
      </c>
      <c r="FP5" s="97">
        <v>201</v>
      </c>
      <c r="FQ5" s="97">
        <v>258</v>
      </c>
      <c r="FR5" s="98">
        <v>259</v>
      </c>
      <c r="FS5" s="96">
        <v>257</v>
      </c>
      <c r="FT5" s="98">
        <v>256</v>
      </c>
      <c r="FU5" s="96">
        <v>2148</v>
      </c>
      <c r="FV5" s="97">
        <v>58288</v>
      </c>
      <c r="FW5" s="97">
        <v>58289</v>
      </c>
      <c r="FX5" s="97">
        <v>58839</v>
      </c>
      <c r="FY5" s="97">
        <v>58840</v>
      </c>
      <c r="FZ5" s="98">
        <v>75260</v>
      </c>
      <c r="GA5" s="96">
        <v>296</v>
      </c>
      <c r="GB5" s="98">
        <v>297</v>
      </c>
      <c r="GC5" s="96">
        <v>211</v>
      </c>
      <c r="GD5" s="97">
        <v>2175</v>
      </c>
      <c r="GE5" s="97">
        <v>2178</v>
      </c>
      <c r="GF5" s="98">
        <v>2181</v>
      </c>
      <c r="GG5" s="95">
        <v>1262</v>
      </c>
      <c r="GH5" s="95">
        <v>63425</v>
      </c>
      <c r="GI5" s="95">
        <v>233</v>
      </c>
      <c r="GJ5" s="96">
        <v>2150</v>
      </c>
      <c r="GK5" s="97">
        <v>2165</v>
      </c>
      <c r="GL5" s="97">
        <v>2161</v>
      </c>
      <c r="GM5" s="97">
        <v>61197</v>
      </c>
      <c r="GN5" s="97">
        <v>58851</v>
      </c>
      <c r="GO5" s="98">
        <v>78884</v>
      </c>
      <c r="GP5" s="96">
        <v>225</v>
      </c>
      <c r="GQ5" s="97">
        <v>2201</v>
      </c>
      <c r="GR5" s="97">
        <v>2171</v>
      </c>
      <c r="GS5" s="98">
        <v>760</v>
      </c>
      <c r="GT5" s="95">
        <v>234</v>
      </c>
      <c r="GU5" s="96">
        <v>215</v>
      </c>
      <c r="GV5" s="97">
        <v>917</v>
      </c>
      <c r="GW5" s="98">
        <v>920</v>
      </c>
      <c r="GX5" s="1"/>
      <c r="GY5" s="95">
        <v>289</v>
      </c>
      <c r="GZ5" s="96">
        <v>58333</v>
      </c>
      <c r="HA5" s="98">
        <v>58336</v>
      </c>
      <c r="HB5" s="95">
        <v>213</v>
      </c>
      <c r="HC5" s="95">
        <v>232</v>
      </c>
      <c r="HD5" s="95">
        <v>2190</v>
      </c>
      <c r="HE5" s="95">
        <v>69867</v>
      </c>
      <c r="HF5" s="95">
        <v>75066</v>
      </c>
      <c r="HG5" s="1"/>
      <c r="HH5" s="95">
        <v>221</v>
      </c>
      <c r="HI5" s="95">
        <v>222</v>
      </c>
      <c r="HJ5" s="95">
        <v>224</v>
      </c>
      <c r="HK5" s="95">
        <v>2187</v>
      </c>
      <c r="HL5" s="95">
        <v>227</v>
      </c>
      <c r="HM5" s="95">
        <v>49400</v>
      </c>
      <c r="HN5" s="96">
        <v>199</v>
      </c>
      <c r="HO5" s="98">
        <v>200</v>
      </c>
      <c r="HP5" s="1"/>
      <c r="HQ5" s="96">
        <v>7000</v>
      </c>
      <c r="HR5" s="97">
        <v>7001</v>
      </c>
      <c r="HS5" s="98">
        <v>7002</v>
      </c>
    </row>
    <row r="6" spans="1:227" ht="169.95" customHeight="1" x14ac:dyDescent="0.3">
      <c r="A6" s="1"/>
      <c r="B6" s="99" t="s">
        <v>1412</v>
      </c>
      <c r="C6" s="99" t="s">
        <v>608</v>
      </c>
      <c r="D6" s="100" t="s">
        <v>609</v>
      </c>
      <c r="E6" s="101" t="s">
        <v>610</v>
      </c>
      <c r="F6" s="101" t="s">
        <v>611</v>
      </c>
      <c r="G6" s="102" t="s">
        <v>612</v>
      </c>
      <c r="H6" s="100" t="s">
        <v>613</v>
      </c>
      <c r="I6" s="102" t="s">
        <v>614</v>
      </c>
      <c r="J6" s="100" t="s">
        <v>615</v>
      </c>
      <c r="K6" s="102" t="s">
        <v>616</v>
      </c>
      <c r="L6" s="100" t="s">
        <v>617</v>
      </c>
      <c r="M6" s="101" t="s">
        <v>618</v>
      </c>
      <c r="N6" s="101" t="s">
        <v>619</v>
      </c>
      <c r="O6" s="101" t="s">
        <v>620</v>
      </c>
      <c r="P6" s="101" t="s">
        <v>621</v>
      </c>
      <c r="Q6" s="101" t="s">
        <v>622</v>
      </c>
      <c r="R6" s="101" t="s">
        <v>623</v>
      </c>
      <c r="S6" s="102" t="s">
        <v>624</v>
      </c>
      <c r="T6" s="100" t="s">
        <v>625</v>
      </c>
      <c r="U6" s="101" t="s">
        <v>626</v>
      </c>
      <c r="V6" s="102" t="s">
        <v>627</v>
      </c>
      <c r="W6" s="99" t="s">
        <v>23</v>
      </c>
      <c r="X6" s="100" t="s">
        <v>628</v>
      </c>
      <c r="Y6" s="101" t="s">
        <v>629</v>
      </c>
      <c r="Z6" s="102" t="s">
        <v>236</v>
      </c>
      <c r="AA6" s="99" t="s">
        <v>630</v>
      </c>
      <c r="AB6" s="99" t="s">
        <v>631</v>
      </c>
      <c r="AC6" s="99" t="s">
        <v>321</v>
      </c>
      <c r="AD6" s="100" t="s">
        <v>632</v>
      </c>
      <c r="AE6" s="102" t="s">
        <v>633</v>
      </c>
      <c r="AF6" s="100" t="s">
        <v>634</v>
      </c>
      <c r="AG6" s="102" t="s">
        <v>635</v>
      </c>
      <c r="AH6" s="99" t="s">
        <v>296</v>
      </c>
      <c r="AI6" s="100" t="s">
        <v>636</v>
      </c>
      <c r="AJ6" s="102" t="s">
        <v>637</v>
      </c>
      <c r="AK6" s="99" t="s">
        <v>638</v>
      </c>
      <c r="AL6" s="99" t="s">
        <v>639</v>
      </c>
      <c r="AM6" s="99" t="s">
        <v>640</v>
      </c>
      <c r="AN6" s="100" t="s">
        <v>641</v>
      </c>
      <c r="AO6" s="101" t="s">
        <v>642</v>
      </c>
      <c r="AP6" s="102" t="s">
        <v>643</v>
      </c>
      <c r="AQ6" s="100" t="s">
        <v>644</v>
      </c>
      <c r="AR6" s="101" t="s">
        <v>645</v>
      </c>
      <c r="AS6" s="101" t="s">
        <v>646</v>
      </c>
      <c r="AT6" s="101" t="s">
        <v>647</v>
      </c>
      <c r="AU6" s="102" t="s">
        <v>474</v>
      </c>
      <c r="AV6" s="100" t="s">
        <v>648</v>
      </c>
      <c r="AW6" s="102" t="s">
        <v>649</v>
      </c>
      <c r="AX6" s="100" t="s">
        <v>650</v>
      </c>
      <c r="AY6" s="101" t="s">
        <v>222</v>
      </c>
      <c r="AZ6" s="101" t="s">
        <v>651</v>
      </c>
      <c r="BA6" s="101" t="s">
        <v>652</v>
      </c>
      <c r="BB6" s="101" t="s">
        <v>653</v>
      </c>
      <c r="BC6" s="102" t="s">
        <v>654</v>
      </c>
      <c r="BD6" s="99" t="s">
        <v>655</v>
      </c>
      <c r="BE6" s="100" t="s">
        <v>656</v>
      </c>
      <c r="BF6" s="101" t="s">
        <v>657</v>
      </c>
      <c r="BG6" s="102" t="s">
        <v>658</v>
      </c>
      <c r="BH6" s="100" t="s">
        <v>659</v>
      </c>
      <c r="BI6" s="101" t="s">
        <v>660</v>
      </c>
      <c r="BJ6" s="101" t="s">
        <v>661</v>
      </c>
      <c r="BK6" s="101" t="s">
        <v>662</v>
      </c>
      <c r="BL6" s="101" t="s">
        <v>663</v>
      </c>
      <c r="BM6" s="101" t="s">
        <v>664</v>
      </c>
      <c r="BN6" s="101" t="s">
        <v>665</v>
      </c>
      <c r="BO6" s="101" t="s">
        <v>666</v>
      </c>
      <c r="BP6" s="101" t="s">
        <v>667</v>
      </c>
      <c r="BQ6" s="101" t="s">
        <v>668</v>
      </c>
      <c r="BR6" s="101" t="s">
        <v>669</v>
      </c>
      <c r="BS6" s="101" t="s">
        <v>670</v>
      </c>
      <c r="BT6" s="101" t="s">
        <v>671</v>
      </c>
      <c r="BU6" s="102" t="s">
        <v>672</v>
      </c>
      <c r="BV6" s="100" t="s">
        <v>673</v>
      </c>
      <c r="BW6" s="102" t="s">
        <v>674</v>
      </c>
      <c r="BX6" s="100" t="s">
        <v>675</v>
      </c>
      <c r="BY6" s="102" t="s">
        <v>676</v>
      </c>
      <c r="BZ6" s="100" t="s">
        <v>677</v>
      </c>
      <c r="CA6" s="101" t="s">
        <v>678</v>
      </c>
      <c r="CB6" s="101" t="s">
        <v>679</v>
      </c>
      <c r="CC6" s="101" t="s">
        <v>333</v>
      </c>
      <c r="CD6" s="101" t="s">
        <v>680</v>
      </c>
      <c r="CE6" s="101" t="s">
        <v>681</v>
      </c>
      <c r="CF6" s="101" t="s">
        <v>682</v>
      </c>
      <c r="CG6" s="101" t="s">
        <v>683</v>
      </c>
      <c r="CH6" s="101" t="s">
        <v>684</v>
      </c>
      <c r="CI6" s="101" t="s">
        <v>685</v>
      </c>
      <c r="CJ6" s="101" t="s">
        <v>686</v>
      </c>
      <c r="CK6" s="102" t="s">
        <v>687</v>
      </c>
      <c r="CL6" s="100" t="s">
        <v>688</v>
      </c>
      <c r="CM6" s="101" t="s">
        <v>689</v>
      </c>
      <c r="CN6" s="101" t="s">
        <v>690</v>
      </c>
      <c r="CO6" s="102" t="s">
        <v>691</v>
      </c>
      <c r="CP6" s="100" t="s">
        <v>692</v>
      </c>
      <c r="CQ6" s="102" t="s">
        <v>693</v>
      </c>
      <c r="CR6" s="100" t="s">
        <v>694</v>
      </c>
      <c r="CS6" s="102" t="s">
        <v>695</v>
      </c>
      <c r="CT6" s="100" t="s">
        <v>1413</v>
      </c>
      <c r="CU6" s="101" t="s">
        <v>1414</v>
      </c>
      <c r="CV6" s="102" t="s">
        <v>1415</v>
      </c>
      <c r="CW6" s="100" t="s">
        <v>1416</v>
      </c>
      <c r="CX6" s="101" t="s">
        <v>1417</v>
      </c>
      <c r="CY6" s="101" t="s">
        <v>1418</v>
      </c>
      <c r="CZ6" s="102" t="s">
        <v>1419</v>
      </c>
      <c r="DA6" s="100" t="s">
        <v>1420</v>
      </c>
      <c r="DB6" s="101" t="s">
        <v>1421</v>
      </c>
      <c r="DC6" s="101" t="s">
        <v>1422</v>
      </c>
      <c r="DD6" s="101" t="s">
        <v>1423</v>
      </c>
      <c r="DE6" s="101" t="s">
        <v>1424</v>
      </c>
      <c r="DF6" s="101" t="s">
        <v>1425</v>
      </c>
      <c r="DG6" s="101" t="s">
        <v>1426</v>
      </c>
      <c r="DH6" s="101" t="s">
        <v>1427</v>
      </c>
      <c r="DI6" s="101" t="s">
        <v>1428</v>
      </c>
      <c r="DJ6" s="101" t="s">
        <v>1429</v>
      </c>
      <c r="DK6" s="101" t="s">
        <v>1430</v>
      </c>
      <c r="DL6" s="101" t="s">
        <v>1431</v>
      </c>
      <c r="DM6" s="101" t="s">
        <v>1432</v>
      </c>
      <c r="DN6" s="102" t="s">
        <v>1433</v>
      </c>
      <c r="DO6" s="100" t="s">
        <v>1434</v>
      </c>
      <c r="DP6" s="101" t="s">
        <v>1435</v>
      </c>
      <c r="DQ6" s="101" t="s">
        <v>1436</v>
      </c>
      <c r="DR6" s="102" t="s">
        <v>1437</v>
      </c>
      <c r="DS6" s="100" t="s">
        <v>1438</v>
      </c>
      <c r="DT6" s="101" t="s">
        <v>1439</v>
      </c>
      <c r="DU6" s="101" t="s">
        <v>1440</v>
      </c>
      <c r="DV6" s="102" t="s">
        <v>1441</v>
      </c>
      <c r="DW6" s="99" t="s">
        <v>1442</v>
      </c>
      <c r="DX6" s="100" t="s">
        <v>1443</v>
      </c>
      <c r="DY6" s="101" t="s">
        <v>1444</v>
      </c>
      <c r="DZ6" s="101" t="s">
        <v>1445</v>
      </c>
      <c r="EA6" s="101" t="s">
        <v>1446</v>
      </c>
      <c r="EB6" s="101" t="s">
        <v>1447</v>
      </c>
      <c r="EC6" s="102" t="s">
        <v>1448</v>
      </c>
      <c r="ED6" s="1"/>
      <c r="EE6" s="99" t="s">
        <v>758</v>
      </c>
      <c r="EF6" s="99" t="s">
        <v>258</v>
      </c>
      <c r="EG6" s="99" t="s">
        <v>696</v>
      </c>
      <c r="EH6" s="99" t="s">
        <v>697</v>
      </c>
      <c r="EI6" s="99" t="s">
        <v>698</v>
      </c>
      <c r="EJ6" s="99" t="s">
        <v>699</v>
      </c>
      <c r="EK6" s="99" t="s">
        <v>700</v>
      </c>
      <c r="EL6" s="100" t="s">
        <v>701</v>
      </c>
      <c r="EM6" s="102" t="s">
        <v>702</v>
      </c>
      <c r="EN6" s="100" t="s">
        <v>703</v>
      </c>
      <c r="EO6" s="102" t="s">
        <v>704</v>
      </c>
      <c r="EP6" s="99" t="s">
        <v>705</v>
      </c>
      <c r="EQ6" s="99" t="s">
        <v>706</v>
      </c>
      <c r="ER6" s="99" t="s">
        <v>707</v>
      </c>
      <c r="ES6" s="99" t="s">
        <v>708</v>
      </c>
      <c r="ET6" s="99" t="s">
        <v>709</v>
      </c>
      <c r="EU6" s="99" t="s">
        <v>710</v>
      </c>
      <c r="EV6" s="99" t="s">
        <v>711</v>
      </c>
      <c r="EW6" s="99" t="s">
        <v>712</v>
      </c>
      <c r="EX6" s="99" t="s">
        <v>713</v>
      </c>
      <c r="EY6" s="99" t="s">
        <v>714</v>
      </c>
      <c r="EZ6" s="99" t="s">
        <v>715</v>
      </c>
      <c r="FA6" s="99" t="s">
        <v>716</v>
      </c>
      <c r="FB6" s="99" t="s">
        <v>717</v>
      </c>
      <c r="FC6" s="99" t="s">
        <v>718</v>
      </c>
      <c r="FD6" s="99" t="s">
        <v>170</v>
      </c>
      <c r="FE6" s="99" t="s">
        <v>761</v>
      </c>
      <c r="FF6" s="99" t="s">
        <v>762</v>
      </c>
      <c r="FG6" s="99" t="s">
        <v>181</v>
      </c>
      <c r="FH6" s="99" t="s">
        <v>719</v>
      </c>
      <c r="FI6" s="99" t="s">
        <v>720</v>
      </c>
      <c r="FJ6" s="99" t="s">
        <v>204</v>
      </c>
      <c r="FK6" s="99" t="s">
        <v>763</v>
      </c>
      <c r="FL6" s="99" t="s">
        <v>721</v>
      </c>
      <c r="FM6" s="99" t="s">
        <v>722</v>
      </c>
      <c r="FN6" s="99" t="s">
        <v>723</v>
      </c>
      <c r="FO6" s="100" t="s">
        <v>724</v>
      </c>
      <c r="FP6" s="101" t="s">
        <v>725</v>
      </c>
      <c r="FQ6" s="101" t="s">
        <v>726</v>
      </c>
      <c r="FR6" s="102" t="s">
        <v>727</v>
      </c>
      <c r="FS6" s="100" t="s">
        <v>728</v>
      </c>
      <c r="FT6" s="102" t="s">
        <v>729</v>
      </c>
      <c r="FU6" s="100" t="s">
        <v>730</v>
      </c>
      <c r="FV6" s="101" t="s">
        <v>731</v>
      </c>
      <c r="FW6" s="101" t="s">
        <v>732</v>
      </c>
      <c r="FX6" s="101" t="s">
        <v>733</v>
      </c>
      <c r="FY6" s="101" t="s">
        <v>734</v>
      </c>
      <c r="FZ6" s="102" t="s">
        <v>735</v>
      </c>
      <c r="GA6" s="100" t="s">
        <v>736</v>
      </c>
      <c r="GB6" s="102" t="s">
        <v>737</v>
      </c>
      <c r="GC6" s="100" t="s">
        <v>738</v>
      </c>
      <c r="GD6" s="101" t="s">
        <v>739</v>
      </c>
      <c r="GE6" s="101" t="s">
        <v>740</v>
      </c>
      <c r="GF6" s="102" t="s">
        <v>741</v>
      </c>
      <c r="GG6" s="99" t="s">
        <v>742</v>
      </c>
      <c r="GH6" s="99" t="s">
        <v>743</v>
      </c>
      <c r="GI6" s="99" t="s">
        <v>744</v>
      </c>
      <c r="GJ6" s="100" t="s">
        <v>745</v>
      </c>
      <c r="GK6" s="101" t="s">
        <v>746</v>
      </c>
      <c r="GL6" s="101" t="s">
        <v>747</v>
      </c>
      <c r="GM6" s="101" t="s">
        <v>748</v>
      </c>
      <c r="GN6" s="101" t="s">
        <v>749</v>
      </c>
      <c r="GO6" s="102" t="s">
        <v>750</v>
      </c>
      <c r="GP6" s="100" t="s">
        <v>352</v>
      </c>
      <c r="GQ6" s="101" t="s">
        <v>751</v>
      </c>
      <c r="GR6" s="101" t="s">
        <v>752</v>
      </c>
      <c r="GS6" s="102" t="s">
        <v>753</v>
      </c>
      <c r="GT6" s="99" t="s">
        <v>754</v>
      </c>
      <c r="GU6" s="100" t="s">
        <v>755</v>
      </c>
      <c r="GV6" s="101" t="s">
        <v>756</v>
      </c>
      <c r="GW6" s="102" t="s">
        <v>757</v>
      </c>
      <c r="GX6" s="1"/>
      <c r="GY6" s="99" t="s">
        <v>758</v>
      </c>
      <c r="GZ6" s="100" t="s">
        <v>759</v>
      </c>
      <c r="HA6" s="102" t="s">
        <v>760</v>
      </c>
      <c r="HB6" s="99" t="s">
        <v>170</v>
      </c>
      <c r="HC6" s="99" t="s">
        <v>761</v>
      </c>
      <c r="HD6" s="99" t="s">
        <v>762</v>
      </c>
      <c r="HE6" s="99" t="s">
        <v>181</v>
      </c>
      <c r="HF6" s="99" t="s">
        <v>763</v>
      </c>
      <c r="HG6" s="1"/>
      <c r="HH6" s="99" t="s">
        <v>765</v>
      </c>
      <c r="HI6" s="99" t="s">
        <v>766</v>
      </c>
      <c r="HJ6" s="99" t="s">
        <v>767</v>
      </c>
      <c r="HK6" s="99" t="s">
        <v>768</v>
      </c>
      <c r="HL6" s="99" t="s">
        <v>769</v>
      </c>
      <c r="HM6" s="99" t="s">
        <v>770</v>
      </c>
      <c r="HN6" s="100" t="s">
        <v>771</v>
      </c>
      <c r="HO6" s="102" t="s">
        <v>772</v>
      </c>
      <c r="HP6" s="1"/>
      <c r="HQ6" s="100" t="s">
        <v>1449</v>
      </c>
      <c r="HR6" s="101" t="s">
        <v>1450</v>
      </c>
      <c r="HS6" s="102" t="s">
        <v>1451</v>
      </c>
    </row>
    <row r="7" spans="1:227" x14ac:dyDescent="0.3">
      <c r="A7" s="1"/>
      <c r="B7" s="103" t="s">
        <v>773</v>
      </c>
      <c r="C7" s="104"/>
      <c r="D7" s="105"/>
      <c r="E7" s="106"/>
      <c r="F7" s="106">
        <v>8.8258700000000001</v>
      </c>
      <c r="G7" s="107">
        <v>8.5166900000000005</v>
      </c>
      <c r="H7" s="105"/>
      <c r="I7" s="107"/>
      <c r="J7" s="105"/>
      <c r="K7" s="107"/>
      <c r="L7" s="105"/>
      <c r="M7" s="106"/>
      <c r="N7" s="106"/>
      <c r="O7" s="106"/>
      <c r="P7" s="106"/>
      <c r="Q7" s="106"/>
      <c r="R7" s="106"/>
      <c r="S7" s="107"/>
      <c r="T7" s="105">
        <v>16.524100000000001</v>
      </c>
      <c r="U7" s="106">
        <v>18.56485</v>
      </c>
      <c r="V7" s="107">
        <v>1.0612699999999999</v>
      </c>
      <c r="W7" s="104"/>
      <c r="X7" s="105"/>
      <c r="Y7" s="106"/>
      <c r="Z7" s="107"/>
      <c r="AA7" s="104"/>
      <c r="AB7" s="104"/>
      <c r="AC7" s="104"/>
      <c r="AD7" s="105">
        <v>213.71525</v>
      </c>
      <c r="AE7" s="107">
        <v>7.8466800000000001</v>
      </c>
      <c r="AF7" s="105"/>
      <c r="AG7" s="107"/>
      <c r="AH7" s="104"/>
      <c r="AI7" s="105"/>
      <c r="AJ7" s="107"/>
      <c r="AK7" s="104"/>
      <c r="AL7" s="104"/>
      <c r="AM7" s="104"/>
      <c r="AN7" s="105"/>
      <c r="AO7" s="106"/>
      <c r="AP7" s="107"/>
      <c r="AQ7" s="105"/>
      <c r="AR7" s="106"/>
      <c r="AS7" s="106"/>
      <c r="AT7" s="106"/>
      <c r="AU7" s="107"/>
      <c r="AV7" s="105"/>
      <c r="AW7" s="107"/>
      <c r="AX7" s="105"/>
      <c r="AY7" s="106"/>
      <c r="AZ7" s="106"/>
      <c r="BA7" s="106">
        <v>11.413130000000001</v>
      </c>
      <c r="BB7" s="106">
        <v>23.889150000000001</v>
      </c>
      <c r="BC7" s="107">
        <v>10.22284</v>
      </c>
      <c r="BD7" s="104"/>
      <c r="BE7" s="105"/>
      <c r="BF7" s="106"/>
      <c r="BG7" s="107"/>
      <c r="BH7" s="105">
        <v>164.44227000000001</v>
      </c>
      <c r="BI7" s="106">
        <v>165.47058000000001</v>
      </c>
      <c r="BJ7" s="106">
        <v>165.59853000000001</v>
      </c>
      <c r="BK7" s="106"/>
      <c r="BL7" s="106"/>
      <c r="BM7" s="106"/>
      <c r="BN7" s="106"/>
      <c r="BO7" s="106"/>
      <c r="BP7" s="106"/>
      <c r="BQ7" s="106"/>
      <c r="BR7" s="106">
        <v>206.49456000000001</v>
      </c>
      <c r="BS7" s="106">
        <v>206.11548999999999</v>
      </c>
      <c r="BT7" s="106">
        <v>205.99002999999999</v>
      </c>
      <c r="BU7" s="107"/>
      <c r="BV7" s="105">
        <v>17.41583</v>
      </c>
      <c r="BW7" s="107">
        <v>44.053669999999997</v>
      </c>
      <c r="BX7" s="105"/>
      <c r="BY7" s="107"/>
      <c r="BZ7" s="105"/>
      <c r="CA7" s="106"/>
      <c r="CB7" s="106"/>
      <c r="CC7" s="106"/>
      <c r="CD7" s="106"/>
      <c r="CE7" s="106"/>
      <c r="CF7" s="106"/>
      <c r="CG7" s="106"/>
      <c r="CH7" s="106"/>
      <c r="CI7" s="106"/>
      <c r="CJ7" s="106">
        <v>251.36516</v>
      </c>
      <c r="CK7" s="107"/>
      <c r="CL7" s="105">
        <v>180.55348000000001</v>
      </c>
      <c r="CM7" s="106">
        <v>180.52450999999999</v>
      </c>
      <c r="CN7" s="106">
        <v>181.33356000000001</v>
      </c>
      <c r="CO7" s="107">
        <v>181.02912000000001</v>
      </c>
      <c r="CP7" s="105"/>
      <c r="CQ7" s="107"/>
      <c r="CR7" s="105"/>
      <c r="CS7" s="107"/>
      <c r="CT7" s="105"/>
      <c r="CU7" s="106"/>
      <c r="CV7" s="108"/>
      <c r="CW7" s="105"/>
      <c r="CX7" s="106">
        <v>6497.5866800000003</v>
      </c>
      <c r="CY7" s="106"/>
      <c r="CZ7" s="107"/>
      <c r="DA7" s="105"/>
      <c r="DB7" s="106"/>
      <c r="DC7" s="106"/>
      <c r="DD7" s="106"/>
      <c r="DE7" s="106"/>
      <c r="DF7" s="106"/>
      <c r="DG7" s="106"/>
      <c r="DH7" s="106"/>
      <c r="DI7" s="106"/>
      <c r="DJ7" s="106"/>
      <c r="DK7" s="106"/>
      <c r="DL7" s="106"/>
      <c r="DM7" s="106"/>
      <c r="DN7" s="107"/>
      <c r="DO7" s="109"/>
      <c r="DP7" s="110"/>
      <c r="DQ7" s="110"/>
      <c r="DR7" s="111" t="s">
        <v>1452</v>
      </c>
      <c r="DS7" s="105">
        <v>2600.2044500000002</v>
      </c>
      <c r="DT7" s="106">
        <v>251.36516</v>
      </c>
      <c r="DU7" s="106">
        <v>251.36516</v>
      </c>
      <c r="DV7" s="107"/>
      <c r="DW7" s="104"/>
      <c r="DX7" s="105">
        <v>5798.7</v>
      </c>
      <c r="DY7" s="106">
        <v>297.60000000000002</v>
      </c>
      <c r="DZ7" s="106">
        <v>308.5</v>
      </c>
      <c r="EA7" s="106">
        <v>76.5</v>
      </c>
      <c r="EB7" s="106"/>
      <c r="EC7" s="108">
        <v>6404.8</v>
      </c>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5"/>
      <c r="FP7" s="106"/>
      <c r="FQ7" s="106"/>
      <c r="FR7" s="107"/>
      <c r="FS7" s="105"/>
      <c r="FT7" s="107"/>
      <c r="FU7" s="105"/>
      <c r="FV7" s="106"/>
      <c r="FW7" s="106"/>
      <c r="FX7" s="106"/>
      <c r="FY7" s="106"/>
      <c r="FZ7" s="107"/>
      <c r="GA7" s="105"/>
      <c r="GB7" s="107"/>
      <c r="GC7" s="105"/>
      <c r="GD7" s="106"/>
      <c r="GE7" s="106"/>
      <c r="GF7" s="107"/>
      <c r="GG7" s="104"/>
      <c r="GH7" s="104"/>
      <c r="GI7" s="104"/>
      <c r="GJ7" s="105"/>
      <c r="GK7" s="106"/>
      <c r="GL7" s="106"/>
      <c r="GM7" s="106"/>
      <c r="GN7" s="106"/>
      <c r="GO7" s="107"/>
      <c r="GP7" s="105"/>
      <c r="GQ7" s="106"/>
      <c r="GR7" s="106"/>
      <c r="GS7" s="107"/>
      <c r="GT7" s="104"/>
      <c r="GU7" s="105"/>
      <c r="GV7" s="106"/>
      <c r="GW7" s="107"/>
      <c r="GX7" s="1"/>
      <c r="GY7" s="104"/>
      <c r="GZ7" s="105">
        <v>48.848520000000001</v>
      </c>
      <c r="HA7" s="107">
        <v>80.389309999999995</v>
      </c>
      <c r="HB7" s="104"/>
      <c r="HC7" s="104"/>
      <c r="HD7" s="104"/>
      <c r="HE7" s="104"/>
      <c r="HF7" s="104"/>
      <c r="HG7" s="1"/>
      <c r="HH7" s="104"/>
      <c r="HI7" s="104"/>
      <c r="HJ7" s="104"/>
      <c r="HK7" s="104"/>
      <c r="HL7" s="104"/>
      <c r="HM7" s="104"/>
      <c r="HN7" s="105"/>
      <c r="HO7" s="107"/>
      <c r="HP7" s="1"/>
      <c r="HQ7" s="105">
        <v>2600.2044500000002</v>
      </c>
      <c r="HR7" s="106">
        <v>2565.1154999999999</v>
      </c>
      <c r="HS7" s="107">
        <v>631.87834999999995</v>
      </c>
    </row>
    <row r="8" spans="1:227" x14ac:dyDescent="0.3">
      <c r="A8" s="1"/>
      <c r="B8" s="103" t="s">
        <v>774</v>
      </c>
      <c r="C8" s="104"/>
      <c r="D8" s="105"/>
      <c r="E8" s="106"/>
      <c r="F8" s="106">
        <v>8.8258700000000001</v>
      </c>
      <c r="G8" s="107">
        <v>8.5166900000000005</v>
      </c>
      <c r="H8" s="105"/>
      <c r="I8" s="107"/>
      <c r="J8" s="105"/>
      <c r="K8" s="107"/>
      <c r="L8" s="105"/>
      <c r="M8" s="106"/>
      <c r="N8" s="106"/>
      <c r="O8" s="106"/>
      <c r="P8" s="106"/>
      <c r="Q8" s="106"/>
      <c r="R8" s="106"/>
      <c r="S8" s="107"/>
      <c r="T8" s="105">
        <v>16.524100000000001</v>
      </c>
      <c r="U8" s="106">
        <v>18.56485</v>
      </c>
      <c r="V8" s="107">
        <v>1.0612699999999999</v>
      </c>
      <c r="W8" s="104"/>
      <c r="X8" s="105"/>
      <c r="Y8" s="106"/>
      <c r="Z8" s="107"/>
      <c r="AA8" s="104"/>
      <c r="AB8" s="104"/>
      <c r="AC8" s="104"/>
      <c r="AD8" s="105">
        <v>213.71525</v>
      </c>
      <c r="AE8" s="107">
        <v>7.8466800000000001</v>
      </c>
      <c r="AF8" s="105"/>
      <c r="AG8" s="107"/>
      <c r="AH8" s="104"/>
      <c r="AI8" s="105"/>
      <c r="AJ8" s="107"/>
      <c r="AK8" s="104"/>
      <c r="AL8" s="104"/>
      <c r="AM8" s="104"/>
      <c r="AN8" s="105"/>
      <c r="AO8" s="106"/>
      <c r="AP8" s="107"/>
      <c r="AQ8" s="105"/>
      <c r="AR8" s="106"/>
      <c r="AS8" s="106"/>
      <c r="AT8" s="106"/>
      <c r="AU8" s="107"/>
      <c r="AV8" s="105"/>
      <c r="AW8" s="107"/>
      <c r="AX8" s="105"/>
      <c r="AY8" s="106"/>
      <c r="AZ8" s="106"/>
      <c r="BA8" s="106">
        <v>11.413130000000001</v>
      </c>
      <c r="BB8" s="106">
        <v>23.889150000000001</v>
      </c>
      <c r="BC8" s="107">
        <v>10.22284</v>
      </c>
      <c r="BD8" s="104"/>
      <c r="BE8" s="105"/>
      <c r="BF8" s="106"/>
      <c r="BG8" s="107"/>
      <c r="BH8" s="105">
        <v>164.44227000000001</v>
      </c>
      <c r="BI8" s="106">
        <v>165.47058000000001</v>
      </c>
      <c r="BJ8" s="106">
        <v>165.59853000000001</v>
      </c>
      <c r="BK8" s="106"/>
      <c r="BL8" s="106"/>
      <c r="BM8" s="106"/>
      <c r="BN8" s="106"/>
      <c r="BO8" s="106"/>
      <c r="BP8" s="106"/>
      <c r="BQ8" s="106"/>
      <c r="BR8" s="106">
        <v>206.49456000000001</v>
      </c>
      <c r="BS8" s="106">
        <v>206.11548999999999</v>
      </c>
      <c r="BT8" s="106">
        <v>205.99002999999999</v>
      </c>
      <c r="BU8" s="107"/>
      <c r="BV8" s="105">
        <v>17.41583</v>
      </c>
      <c r="BW8" s="107">
        <v>44.053669999999997</v>
      </c>
      <c r="BX8" s="105"/>
      <c r="BY8" s="107"/>
      <c r="BZ8" s="105"/>
      <c r="CA8" s="106"/>
      <c r="CB8" s="106"/>
      <c r="CC8" s="106"/>
      <c r="CD8" s="106"/>
      <c r="CE8" s="106"/>
      <c r="CF8" s="106"/>
      <c r="CG8" s="106"/>
      <c r="CH8" s="106"/>
      <c r="CI8" s="106"/>
      <c r="CJ8" s="106">
        <v>251.36516</v>
      </c>
      <c r="CK8" s="107"/>
      <c r="CL8" s="105">
        <v>180.55348000000001</v>
      </c>
      <c r="CM8" s="106">
        <v>180.52450999999999</v>
      </c>
      <c r="CN8" s="106">
        <v>181.33356000000001</v>
      </c>
      <c r="CO8" s="107">
        <v>181.02912000000001</v>
      </c>
      <c r="CP8" s="105"/>
      <c r="CQ8" s="107"/>
      <c r="CR8" s="105"/>
      <c r="CS8" s="107"/>
      <c r="CT8" s="105"/>
      <c r="CU8" s="106"/>
      <c r="CV8" s="108"/>
      <c r="CW8" s="105"/>
      <c r="CX8" s="106">
        <v>6473.6629800000001</v>
      </c>
      <c r="CY8" s="106"/>
      <c r="CZ8" s="107"/>
      <c r="DA8" s="105"/>
      <c r="DB8" s="106"/>
      <c r="DC8" s="106"/>
      <c r="DD8" s="106"/>
      <c r="DE8" s="106"/>
      <c r="DF8" s="106"/>
      <c r="DG8" s="106"/>
      <c r="DH8" s="106"/>
      <c r="DI8" s="106"/>
      <c r="DJ8" s="106"/>
      <c r="DK8" s="106"/>
      <c r="DL8" s="106"/>
      <c r="DM8" s="106"/>
      <c r="DN8" s="107"/>
      <c r="DO8" s="109"/>
      <c r="DP8" s="110"/>
      <c r="DQ8" s="110"/>
      <c r="DR8" s="111" t="s">
        <v>1452</v>
      </c>
      <c r="DS8" s="105">
        <v>2600.2044500000002</v>
      </c>
      <c r="DT8" s="106">
        <v>251.36516</v>
      </c>
      <c r="DU8" s="106">
        <v>251.36516</v>
      </c>
      <c r="DV8" s="107"/>
      <c r="DW8" s="104"/>
      <c r="DX8" s="105">
        <v>5749</v>
      </c>
      <c r="DY8" s="106">
        <v>307.2</v>
      </c>
      <c r="DZ8" s="106">
        <v>324.3</v>
      </c>
      <c r="EA8" s="106">
        <v>77.599999999999994</v>
      </c>
      <c r="EB8" s="106"/>
      <c r="EC8" s="108">
        <v>6380.5</v>
      </c>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5"/>
      <c r="FP8" s="106"/>
      <c r="FQ8" s="106"/>
      <c r="FR8" s="107"/>
      <c r="FS8" s="105"/>
      <c r="FT8" s="107"/>
      <c r="FU8" s="105"/>
      <c r="FV8" s="106"/>
      <c r="FW8" s="106"/>
      <c r="FX8" s="106"/>
      <c r="FY8" s="106"/>
      <c r="FZ8" s="107"/>
      <c r="GA8" s="105"/>
      <c r="GB8" s="107"/>
      <c r="GC8" s="105"/>
      <c r="GD8" s="106"/>
      <c r="GE8" s="106"/>
      <c r="GF8" s="107"/>
      <c r="GG8" s="104"/>
      <c r="GH8" s="104"/>
      <c r="GI8" s="104"/>
      <c r="GJ8" s="105"/>
      <c r="GK8" s="106"/>
      <c r="GL8" s="106"/>
      <c r="GM8" s="106"/>
      <c r="GN8" s="106"/>
      <c r="GO8" s="107"/>
      <c r="GP8" s="105"/>
      <c r="GQ8" s="106"/>
      <c r="GR8" s="106"/>
      <c r="GS8" s="107"/>
      <c r="GT8" s="104"/>
      <c r="GU8" s="105"/>
      <c r="GV8" s="106"/>
      <c r="GW8" s="107"/>
      <c r="GX8" s="1"/>
      <c r="GY8" s="104"/>
      <c r="GZ8" s="105">
        <v>48.848520000000001</v>
      </c>
      <c r="HA8" s="107">
        <v>80.389309999999995</v>
      </c>
      <c r="HB8" s="104"/>
      <c r="HC8" s="104"/>
      <c r="HD8" s="104"/>
      <c r="HE8" s="104"/>
      <c r="HF8" s="104"/>
      <c r="HG8" s="1"/>
      <c r="HH8" s="104"/>
      <c r="HI8" s="104"/>
      <c r="HJ8" s="104"/>
      <c r="HK8" s="104"/>
      <c r="HL8" s="104"/>
      <c r="HM8" s="104"/>
      <c r="HN8" s="105"/>
      <c r="HO8" s="107"/>
      <c r="HP8" s="1"/>
      <c r="HQ8" s="105">
        <v>2600.2044500000002</v>
      </c>
      <c r="HR8" s="106">
        <v>2565.1154999999999</v>
      </c>
      <c r="HS8" s="107">
        <v>631.87834999999995</v>
      </c>
    </row>
    <row r="9" spans="1:227" x14ac:dyDescent="0.3">
      <c r="A9" s="1"/>
      <c r="B9" s="103" t="s">
        <v>775</v>
      </c>
      <c r="C9" s="104"/>
      <c r="D9" s="105"/>
      <c r="E9" s="106"/>
      <c r="F9" s="106">
        <v>8.8258700000000001</v>
      </c>
      <c r="G9" s="107">
        <v>8.5166900000000005</v>
      </c>
      <c r="H9" s="105"/>
      <c r="I9" s="107"/>
      <c r="J9" s="105"/>
      <c r="K9" s="107"/>
      <c r="L9" s="105"/>
      <c r="M9" s="106"/>
      <c r="N9" s="106"/>
      <c r="O9" s="106"/>
      <c r="P9" s="106"/>
      <c r="Q9" s="106"/>
      <c r="R9" s="106"/>
      <c r="S9" s="107"/>
      <c r="T9" s="105">
        <v>16.524100000000001</v>
      </c>
      <c r="U9" s="106"/>
      <c r="V9" s="107">
        <v>1.0612699999999999</v>
      </c>
      <c r="W9" s="104"/>
      <c r="X9" s="105"/>
      <c r="Y9" s="106"/>
      <c r="Z9" s="107"/>
      <c r="AA9" s="104"/>
      <c r="AB9" s="104"/>
      <c r="AC9" s="104"/>
      <c r="AD9" s="105">
        <v>213.71525</v>
      </c>
      <c r="AE9" s="107">
        <v>7.8466800000000001</v>
      </c>
      <c r="AF9" s="105"/>
      <c r="AG9" s="107"/>
      <c r="AH9" s="104"/>
      <c r="AI9" s="105"/>
      <c r="AJ9" s="107"/>
      <c r="AK9" s="104"/>
      <c r="AL9" s="104"/>
      <c r="AM9" s="104"/>
      <c r="AN9" s="105"/>
      <c r="AO9" s="106"/>
      <c r="AP9" s="107"/>
      <c r="AQ9" s="105"/>
      <c r="AR9" s="106"/>
      <c r="AS9" s="106"/>
      <c r="AT9" s="106"/>
      <c r="AU9" s="107"/>
      <c r="AV9" s="105"/>
      <c r="AW9" s="107"/>
      <c r="AX9" s="105"/>
      <c r="AY9" s="106"/>
      <c r="AZ9" s="106"/>
      <c r="BA9" s="106">
        <v>11.413130000000001</v>
      </c>
      <c r="BB9" s="106">
        <v>23.889150000000001</v>
      </c>
      <c r="BC9" s="107">
        <v>10.22284</v>
      </c>
      <c r="BD9" s="104"/>
      <c r="BE9" s="105"/>
      <c r="BF9" s="106"/>
      <c r="BG9" s="107"/>
      <c r="BH9" s="105">
        <v>164.44227000000001</v>
      </c>
      <c r="BI9" s="106">
        <v>165.47058000000001</v>
      </c>
      <c r="BJ9" s="106">
        <v>165.59853000000001</v>
      </c>
      <c r="BK9" s="106"/>
      <c r="BL9" s="106"/>
      <c r="BM9" s="106"/>
      <c r="BN9" s="106"/>
      <c r="BO9" s="106"/>
      <c r="BP9" s="106"/>
      <c r="BQ9" s="106"/>
      <c r="BR9" s="106">
        <v>206.49456000000001</v>
      </c>
      <c r="BS9" s="106">
        <v>206.11548999999999</v>
      </c>
      <c r="BT9" s="106">
        <v>205.99002999999999</v>
      </c>
      <c r="BU9" s="107"/>
      <c r="BV9" s="105">
        <v>17.41583</v>
      </c>
      <c r="BW9" s="107">
        <v>44.053669999999997</v>
      </c>
      <c r="BX9" s="105"/>
      <c r="BY9" s="107"/>
      <c r="BZ9" s="105"/>
      <c r="CA9" s="106"/>
      <c r="CB9" s="106"/>
      <c r="CC9" s="106"/>
      <c r="CD9" s="106"/>
      <c r="CE9" s="106"/>
      <c r="CF9" s="106"/>
      <c r="CG9" s="106"/>
      <c r="CH9" s="106"/>
      <c r="CI9" s="106"/>
      <c r="CJ9" s="106">
        <v>251.36516</v>
      </c>
      <c r="CK9" s="107"/>
      <c r="CL9" s="105">
        <v>180.55348000000001</v>
      </c>
      <c r="CM9" s="106">
        <v>180.52450999999999</v>
      </c>
      <c r="CN9" s="106">
        <v>181.33356000000001</v>
      </c>
      <c r="CO9" s="107">
        <v>181.02912000000001</v>
      </c>
      <c r="CP9" s="105"/>
      <c r="CQ9" s="107"/>
      <c r="CR9" s="105"/>
      <c r="CS9" s="107"/>
      <c r="CT9" s="105"/>
      <c r="CU9" s="106"/>
      <c r="CV9" s="108"/>
      <c r="CW9" s="105"/>
      <c r="CX9" s="106">
        <v>6292.7867399999996</v>
      </c>
      <c r="CY9" s="106"/>
      <c r="CZ9" s="107"/>
      <c r="DA9" s="105"/>
      <c r="DB9" s="106"/>
      <c r="DC9" s="106"/>
      <c r="DD9" s="106"/>
      <c r="DE9" s="106"/>
      <c r="DF9" s="106"/>
      <c r="DG9" s="106"/>
      <c r="DH9" s="106"/>
      <c r="DI9" s="106"/>
      <c r="DJ9" s="106"/>
      <c r="DK9" s="106"/>
      <c r="DL9" s="106"/>
      <c r="DM9" s="106"/>
      <c r="DN9" s="107"/>
      <c r="DO9" s="109"/>
      <c r="DP9" s="110"/>
      <c r="DQ9" s="110"/>
      <c r="DR9" s="111" t="s">
        <v>1452</v>
      </c>
      <c r="DS9" s="105">
        <v>2581.6396</v>
      </c>
      <c r="DT9" s="106">
        <v>251.36516</v>
      </c>
      <c r="DU9" s="106">
        <v>251.36516</v>
      </c>
      <c r="DV9" s="107"/>
      <c r="DW9" s="104"/>
      <c r="DX9" s="105">
        <v>5581.4</v>
      </c>
      <c r="DY9" s="106">
        <v>290.89999999999998</v>
      </c>
      <c r="DZ9" s="106">
        <v>327.39999999999998</v>
      </c>
      <c r="EA9" s="106">
        <v>78.2</v>
      </c>
      <c r="EB9" s="106"/>
      <c r="EC9" s="108">
        <v>6199.7</v>
      </c>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5"/>
      <c r="FP9" s="106"/>
      <c r="FQ9" s="106"/>
      <c r="FR9" s="107"/>
      <c r="FS9" s="105"/>
      <c r="FT9" s="107"/>
      <c r="FU9" s="105"/>
      <c r="FV9" s="106"/>
      <c r="FW9" s="106"/>
      <c r="FX9" s="106"/>
      <c r="FY9" s="106"/>
      <c r="FZ9" s="107"/>
      <c r="GA9" s="105"/>
      <c r="GB9" s="107"/>
      <c r="GC9" s="105"/>
      <c r="GD9" s="106"/>
      <c r="GE9" s="106"/>
      <c r="GF9" s="107"/>
      <c r="GG9" s="104"/>
      <c r="GH9" s="104"/>
      <c r="GI9" s="104"/>
      <c r="GJ9" s="105"/>
      <c r="GK9" s="106"/>
      <c r="GL9" s="106"/>
      <c r="GM9" s="106"/>
      <c r="GN9" s="106"/>
      <c r="GO9" s="107"/>
      <c r="GP9" s="105"/>
      <c r="GQ9" s="106"/>
      <c r="GR9" s="106"/>
      <c r="GS9" s="107"/>
      <c r="GT9" s="104"/>
      <c r="GU9" s="105"/>
      <c r="GV9" s="106"/>
      <c r="GW9" s="107"/>
      <c r="GX9" s="1"/>
      <c r="GY9" s="104"/>
      <c r="GZ9" s="105">
        <v>48.848520000000001</v>
      </c>
      <c r="HA9" s="107">
        <v>80.389309999999995</v>
      </c>
      <c r="HB9" s="104"/>
      <c r="HC9" s="104"/>
      <c r="HD9" s="104"/>
      <c r="HE9" s="104"/>
      <c r="HF9" s="104"/>
      <c r="HG9" s="1"/>
      <c r="HH9" s="104"/>
      <c r="HI9" s="104"/>
      <c r="HJ9" s="104"/>
      <c r="HK9" s="104"/>
      <c r="HL9" s="104"/>
      <c r="HM9" s="104"/>
      <c r="HN9" s="105"/>
      <c r="HO9" s="107"/>
      <c r="HP9" s="1"/>
      <c r="HQ9" s="105">
        <v>2581.6396</v>
      </c>
      <c r="HR9" s="106">
        <v>2565.1154999999999</v>
      </c>
      <c r="HS9" s="107">
        <v>631.87834999999995</v>
      </c>
    </row>
    <row r="10" spans="1:227" x14ac:dyDescent="0.3">
      <c r="A10" s="1"/>
      <c r="B10" s="103" t="s">
        <v>776</v>
      </c>
      <c r="C10" s="104"/>
      <c r="D10" s="105"/>
      <c r="E10" s="106"/>
      <c r="F10" s="106">
        <v>8.8258700000000001</v>
      </c>
      <c r="G10" s="107">
        <v>8.5166900000000005</v>
      </c>
      <c r="H10" s="105"/>
      <c r="I10" s="107"/>
      <c r="J10" s="105"/>
      <c r="K10" s="107"/>
      <c r="L10" s="105"/>
      <c r="M10" s="106"/>
      <c r="N10" s="106"/>
      <c r="O10" s="106"/>
      <c r="P10" s="106"/>
      <c r="Q10" s="106"/>
      <c r="R10" s="106"/>
      <c r="S10" s="107"/>
      <c r="T10" s="105">
        <v>16.524100000000001</v>
      </c>
      <c r="U10" s="106"/>
      <c r="V10" s="107">
        <v>1.0612699999999999</v>
      </c>
      <c r="W10" s="104"/>
      <c r="X10" s="105"/>
      <c r="Y10" s="106"/>
      <c r="Z10" s="107"/>
      <c r="AA10" s="104"/>
      <c r="AB10" s="104"/>
      <c r="AC10" s="104"/>
      <c r="AD10" s="105">
        <v>213.71525</v>
      </c>
      <c r="AE10" s="107">
        <v>7.8466800000000001</v>
      </c>
      <c r="AF10" s="105"/>
      <c r="AG10" s="107"/>
      <c r="AH10" s="104"/>
      <c r="AI10" s="105"/>
      <c r="AJ10" s="107"/>
      <c r="AK10" s="104"/>
      <c r="AL10" s="104"/>
      <c r="AM10" s="104"/>
      <c r="AN10" s="105"/>
      <c r="AO10" s="106"/>
      <c r="AP10" s="107"/>
      <c r="AQ10" s="105"/>
      <c r="AR10" s="106"/>
      <c r="AS10" s="106"/>
      <c r="AT10" s="106"/>
      <c r="AU10" s="107"/>
      <c r="AV10" s="105"/>
      <c r="AW10" s="107"/>
      <c r="AX10" s="105"/>
      <c r="AY10" s="106"/>
      <c r="AZ10" s="106"/>
      <c r="BA10" s="106">
        <v>11.413130000000001</v>
      </c>
      <c r="BB10" s="106">
        <v>23.889150000000001</v>
      </c>
      <c r="BC10" s="107">
        <v>10.22284</v>
      </c>
      <c r="BD10" s="104"/>
      <c r="BE10" s="105"/>
      <c r="BF10" s="106"/>
      <c r="BG10" s="107"/>
      <c r="BH10" s="105">
        <v>164.44227000000001</v>
      </c>
      <c r="BI10" s="106">
        <v>165.47058000000001</v>
      </c>
      <c r="BJ10" s="106">
        <v>165.59853000000001</v>
      </c>
      <c r="BK10" s="106"/>
      <c r="BL10" s="106"/>
      <c r="BM10" s="106"/>
      <c r="BN10" s="106"/>
      <c r="BO10" s="106"/>
      <c r="BP10" s="106"/>
      <c r="BQ10" s="106"/>
      <c r="BR10" s="106">
        <v>206.49456000000001</v>
      </c>
      <c r="BS10" s="106">
        <v>206.11548999999999</v>
      </c>
      <c r="BT10" s="106">
        <v>205.99002999999999</v>
      </c>
      <c r="BU10" s="107"/>
      <c r="BV10" s="105">
        <v>17.41583</v>
      </c>
      <c r="BW10" s="107">
        <v>44.053669999999997</v>
      </c>
      <c r="BX10" s="105"/>
      <c r="BY10" s="107"/>
      <c r="BZ10" s="105"/>
      <c r="CA10" s="106"/>
      <c r="CB10" s="106"/>
      <c r="CC10" s="106"/>
      <c r="CD10" s="106"/>
      <c r="CE10" s="106"/>
      <c r="CF10" s="106"/>
      <c r="CG10" s="106"/>
      <c r="CH10" s="106"/>
      <c r="CI10" s="106"/>
      <c r="CJ10" s="106">
        <v>251.36516</v>
      </c>
      <c r="CK10" s="107"/>
      <c r="CL10" s="105">
        <v>180.55348000000001</v>
      </c>
      <c r="CM10" s="106">
        <v>180.52450999999999</v>
      </c>
      <c r="CN10" s="106">
        <v>181.33356000000001</v>
      </c>
      <c r="CO10" s="107">
        <v>181.02912000000001</v>
      </c>
      <c r="CP10" s="105"/>
      <c r="CQ10" s="107"/>
      <c r="CR10" s="105"/>
      <c r="CS10" s="107"/>
      <c r="CT10" s="105"/>
      <c r="CU10" s="106"/>
      <c r="CV10" s="108"/>
      <c r="CW10" s="105"/>
      <c r="CX10" s="106">
        <v>6215.7006199999996</v>
      </c>
      <c r="CY10" s="106"/>
      <c r="CZ10" s="107"/>
      <c r="DA10" s="105"/>
      <c r="DB10" s="106"/>
      <c r="DC10" s="106"/>
      <c r="DD10" s="106"/>
      <c r="DE10" s="106"/>
      <c r="DF10" s="106"/>
      <c r="DG10" s="106"/>
      <c r="DH10" s="106"/>
      <c r="DI10" s="106"/>
      <c r="DJ10" s="106"/>
      <c r="DK10" s="106"/>
      <c r="DL10" s="106"/>
      <c r="DM10" s="106"/>
      <c r="DN10" s="107"/>
      <c r="DO10" s="109"/>
      <c r="DP10" s="110"/>
      <c r="DQ10" s="110"/>
      <c r="DR10" s="111" t="s">
        <v>1452</v>
      </c>
      <c r="DS10" s="105">
        <v>2581.6396</v>
      </c>
      <c r="DT10" s="106">
        <v>251.36516</v>
      </c>
      <c r="DU10" s="106">
        <v>251.36516</v>
      </c>
      <c r="DV10" s="107"/>
      <c r="DW10" s="104"/>
      <c r="DX10" s="105">
        <v>5521.5</v>
      </c>
      <c r="DY10" s="106">
        <v>279.39999999999998</v>
      </c>
      <c r="DZ10" s="106">
        <v>321.3</v>
      </c>
      <c r="EA10" s="106">
        <v>78.3</v>
      </c>
      <c r="EB10" s="106"/>
      <c r="EC10" s="108">
        <v>6122.2</v>
      </c>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5"/>
      <c r="FP10" s="106"/>
      <c r="FQ10" s="106"/>
      <c r="FR10" s="107"/>
      <c r="FS10" s="105"/>
      <c r="FT10" s="107"/>
      <c r="FU10" s="105"/>
      <c r="FV10" s="106"/>
      <c r="FW10" s="106"/>
      <c r="FX10" s="106"/>
      <c r="FY10" s="106"/>
      <c r="FZ10" s="107"/>
      <c r="GA10" s="105"/>
      <c r="GB10" s="107"/>
      <c r="GC10" s="105"/>
      <c r="GD10" s="106"/>
      <c r="GE10" s="106"/>
      <c r="GF10" s="107"/>
      <c r="GG10" s="104"/>
      <c r="GH10" s="104"/>
      <c r="GI10" s="104"/>
      <c r="GJ10" s="105"/>
      <c r="GK10" s="106"/>
      <c r="GL10" s="106"/>
      <c r="GM10" s="106"/>
      <c r="GN10" s="106"/>
      <c r="GO10" s="107"/>
      <c r="GP10" s="105"/>
      <c r="GQ10" s="106"/>
      <c r="GR10" s="106"/>
      <c r="GS10" s="107"/>
      <c r="GT10" s="104"/>
      <c r="GU10" s="105"/>
      <c r="GV10" s="106"/>
      <c r="GW10" s="107"/>
      <c r="GX10" s="1"/>
      <c r="GY10" s="104"/>
      <c r="GZ10" s="105">
        <v>48.848520000000001</v>
      </c>
      <c r="HA10" s="107">
        <v>80.389309999999995</v>
      </c>
      <c r="HB10" s="104"/>
      <c r="HC10" s="104"/>
      <c r="HD10" s="104"/>
      <c r="HE10" s="104"/>
      <c r="HF10" s="104"/>
      <c r="HG10" s="1"/>
      <c r="HH10" s="104"/>
      <c r="HI10" s="104"/>
      <c r="HJ10" s="104"/>
      <c r="HK10" s="104"/>
      <c r="HL10" s="104"/>
      <c r="HM10" s="104"/>
      <c r="HN10" s="105"/>
      <c r="HO10" s="107"/>
      <c r="HP10" s="1"/>
      <c r="HQ10" s="105">
        <v>2581.6396</v>
      </c>
      <c r="HR10" s="106">
        <v>2565.1154999999999</v>
      </c>
      <c r="HS10" s="107">
        <v>631.87834999999995</v>
      </c>
    </row>
    <row r="11" spans="1:227" x14ac:dyDescent="0.3">
      <c r="A11" s="1"/>
      <c r="B11" s="103" t="s">
        <v>777</v>
      </c>
      <c r="C11" s="104"/>
      <c r="D11" s="105"/>
      <c r="E11" s="106"/>
      <c r="F11" s="106">
        <v>8.8258700000000001</v>
      </c>
      <c r="G11" s="107">
        <v>8.5166900000000005</v>
      </c>
      <c r="H11" s="105"/>
      <c r="I11" s="107"/>
      <c r="J11" s="105"/>
      <c r="K11" s="107"/>
      <c r="L11" s="105"/>
      <c r="M11" s="106"/>
      <c r="N11" s="106"/>
      <c r="O11" s="106"/>
      <c r="P11" s="106"/>
      <c r="Q11" s="106"/>
      <c r="R11" s="106"/>
      <c r="S11" s="107"/>
      <c r="T11" s="105">
        <v>16.524100000000001</v>
      </c>
      <c r="U11" s="106"/>
      <c r="V11" s="107">
        <v>1.0612699999999999</v>
      </c>
      <c r="W11" s="104"/>
      <c r="X11" s="105"/>
      <c r="Y11" s="106"/>
      <c r="Z11" s="107"/>
      <c r="AA11" s="104"/>
      <c r="AB11" s="104"/>
      <c r="AC11" s="104"/>
      <c r="AD11" s="105">
        <v>213.71525</v>
      </c>
      <c r="AE11" s="107">
        <v>7.8466800000000001</v>
      </c>
      <c r="AF11" s="105"/>
      <c r="AG11" s="107"/>
      <c r="AH11" s="104"/>
      <c r="AI11" s="105"/>
      <c r="AJ11" s="107"/>
      <c r="AK11" s="104"/>
      <c r="AL11" s="104"/>
      <c r="AM11" s="104"/>
      <c r="AN11" s="105"/>
      <c r="AO11" s="106"/>
      <c r="AP11" s="107"/>
      <c r="AQ11" s="105"/>
      <c r="AR11" s="106"/>
      <c r="AS11" s="106"/>
      <c r="AT11" s="106"/>
      <c r="AU11" s="107"/>
      <c r="AV11" s="105"/>
      <c r="AW11" s="107"/>
      <c r="AX11" s="105"/>
      <c r="AY11" s="106"/>
      <c r="AZ11" s="106"/>
      <c r="BA11" s="106">
        <v>11.413130000000001</v>
      </c>
      <c r="BB11" s="106">
        <v>23.889150000000001</v>
      </c>
      <c r="BC11" s="107">
        <v>10.22284</v>
      </c>
      <c r="BD11" s="104"/>
      <c r="BE11" s="105"/>
      <c r="BF11" s="106"/>
      <c r="BG11" s="107"/>
      <c r="BH11" s="105">
        <v>164.44227000000001</v>
      </c>
      <c r="BI11" s="106">
        <v>165.47058000000001</v>
      </c>
      <c r="BJ11" s="106">
        <v>165.59853000000001</v>
      </c>
      <c r="BK11" s="106"/>
      <c r="BL11" s="106"/>
      <c r="BM11" s="106"/>
      <c r="BN11" s="106"/>
      <c r="BO11" s="106"/>
      <c r="BP11" s="106"/>
      <c r="BQ11" s="106"/>
      <c r="BR11" s="106">
        <v>206.49456000000001</v>
      </c>
      <c r="BS11" s="106">
        <v>206.11548999999999</v>
      </c>
      <c r="BT11" s="106">
        <v>205.99002999999999</v>
      </c>
      <c r="BU11" s="107"/>
      <c r="BV11" s="105">
        <v>17.41583</v>
      </c>
      <c r="BW11" s="107">
        <v>44.053669999999997</v>
      </c>
      <c r="BX11" s="105"/>
      <c r="BY11" s="107"/>
      <c r="BZ11" s="105"/>
      <c r="CA11" s="106"/>
      <c r="CB11" s="106"/>
      <c r="CC11" s="106"/>
      <c r="CD11" s="106"/>
      <c r="CE11" s="106"/>
      <c r="CF11" s="106"/>
      <c r="CG11" s="106"/>
      <c r="CH11" s="106"/>
      <c r="CI11" s="106"/>
      <c r="CJ11" s="106">
        <v>251.36516</v>
      </c>
      <c r="CK11" s="107"/>
      <c r="CL11" s="105">
        <v>180.55348000000001</v>
      </c>
      <c r="CM11" s="106">
        <v>180.52450999999999</v>
      </c>
      <c r="CN11" s="106">
        <v>181.33356000000001</v>
      </c>
      <c r="CO11" s="107">
        <v>181.02912000000001</v>
      </c>
      <c r="CP11" s="105"/>
      <c r="CQ11" s="107"/>
      <c r="CR11" s="105"/>
      <c r="CS11" s="107"/>
      <c r="CT11" s="105"/>
      <c r="CU11" s="106"/>
      <c r="CV11" s="108"/>
      <c r="CW11" s="105"/>
      <c r="CX11" s="106">
        <v>6247.1168100000004</v>
      </c>
      <c r="CY11" s="106"/>
      <c r="CZ11" s="107"/>
      <c r="DA11" s="105"/>
      <c r="DB11" s="106"/>
      <c r="DC11" s="106"/>
      <c r="DD11" s="106"/>
      <c r="DE11" s="106"/>
      <c r="DF11" s="106"/>
      <c r="DG11" s="106"/>
      <c r="DH11" s="106"/>
      <c r="DI11" s="106"/>
      <c r="DJ11" s="106"/>
      <c r="DK11" s="106"/>
      <c r="DL11" s="106"/>
      <c r="DM11" s="106"/>
      <c r="DN11" s="107"/>
      <c r="DO11" s="109"/>
      <c r="DP11" s="110"/>
      <c r="DQ11" s="110"/>
      <c r="DR11" s="111" t="s">
        <v>1452</v>
      </c>
      <c r="DS11" s="105">
        <v>2581.6396</v>
      </c>
      <c r="DT11" s="106">
        <v>251.36516</v>
      </c>
      <c r="DU11" s="106">
        <v>251.36516</v>
      </c>
      <c r="DV11" s="107"/>
      <c r="DW11" s="104"/>
      <c r="DX11" s="105">
        <v>5529</v>
      </c>
      <c r="DY11" s="106">
        <v>290.89999999999998</v>
      </c>
      <c r="DZ11" s="106">
        <v>333.4</v>
      </c>
      <c r="EA11" s="106">
        <v>78.5</v>
      </c>
      <c r="EB11" s="106"/>
      <c r="EC11" s="108">
        <v>6153.3</v>
      </c>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5"/>
      <c r="FP11" s="106"/>
      <c r="FQ11" s="106"/>
      <c r="FR11" s="107"/>
      <c r="FS11" s="105"/>
      <c r="FT11" s="107"/>
      <c r="FU11" s="105"/>
      <c r="FV11" s="106"/>
      <c r="FW11" s="106"/>
      <c r="FX11" s="106"/>
      <c r="FY11" s="106"/>
      <c r="FZ11" s="107"/>
      <c r="GA11" s="105"/>
      <c r="GB11" s="107"/>
      <c r="GC11" s="105"/>
      <c r="GD11" s="106"/>
      <c r="GE11" s="106"/>
      <c r="GF11" s="107"/>
      <c r="GG11" s="104"/>
      <c r="GH11" s="104"/>
      <c r="GI11" s="104"/>
      <c r="GJ11" s="105"/>
      <c r="GK11" s="106"/>
      <c r="GL11" s="106"/>
      <c r="GM11" s="106"/>
      <c r="GN11" s="106"/>
      <c r="GO11" s="107"/>
      <c r="GP11" s="105"/>
      <c r="GQ11" s="106"/>
      <c r="GR11" s="106"/>
      <c r="GS11" s="107"/>
      <c r="GT11" s="104"/>
      <c r="GU11" s="105"/>
      <c r="GV11" s="106"/>
      <c r="GW11" s="107"/>
      <c r="GX11" s="1"/>
      <c r="GY11" s="104"/>
      <c r="GZ11" s="105">
        <v>48.848520000000001</v>
      </c>
      <c r="HA11" s="107">
        <v>80.389309999999995</v>
      </c>
      <c r="HB11" s="104"/>
      <c r="HC11" s="104"/>
      <c r="HD11" s="104"/>
      <c r="HE11" s="104"/>
      <c r="HF11" s="104"/>
      <c r="HG11" s="1"/>
      <c r="HH11" s="104"/>
      <c r="HI11" s="104"/>
      <c r="HJ11" s="104"/>
      <c r="HK11" s="104"/>
      <c r="HL11" s="104"/>
      <c r="HM11" s="104"/>
      <c r="HN11" s="105"/>
      <c r="HO11" s="107"/>
      <c r="HP11" s="1"/>
      <c r="HQ11" s="105">
        <v>2581.6396</v>
      </c>
      <c r="HR11" s="106">
        <v>2565.1154999999999</v>
      </c>
      <c r="HS11" s="107">
        <v>631.87834999999995</v>
      </c>
    </row>
    <row r="12" spans="1:227" x14ac:dyDescent="0.3">
      <c r="A12" s="1"/>
      <c r="B12" s="103" t="s">
        <v>778</v>
      </c>
      <c r="C12" s="104"/>
      <c r="D12" s="105"/>
      <c r="E12" s="106"/>
      <c r="F12" s="106">
        <v>8.8258700000000001</v>
      </c>
      <c r="G12" s="107">
        <v>8.5166900000000005</v>
      </c>
      <c r="H12" s="105"/>
      <c r="I12" s="107"/>
      <c r="J12" s="105"/>
      <c r="K12" s="107"/>
      <c r="L12" s="105"/>
      <c r="M12" s="106"/>
      <c r="N12" s="106"/>
      <c r="O12" s="106"/>
      <c r="P12" s="106"/>
      <c r="Q12" s="106">
        <v>109.03225999999999</v>
      </c>
      <c r="R12" s="106"/>
      <c r="S12" s="107"/>
      <c r="T12" s="105">
        <v>16.524100000000001</v>
      </c>
      <c r="U12" s="106"/>
      <c r="V12" s="107">
        <v>1.0612699999999999</v>
      </c>
      <c r="W12" s="104"/>
      <c r="X12" s="105"/>
      <c r="Y12" s="106"/>
      <c r="Z12" s="107"/>
      <c r="AA12" s="104"/>
      <c r="AB12" s="104"/>
      <c r="AC12" s="104"/>
      <c r="AD12" s="105">
        <v>213.71525</v>
      </c>
      <c r="AE12" s="107">
        <v>7.8466800000000001</v>
      </c>
      <c r="AF12" s="105"/>
      <c r="AG12" s="107"/>
      <c r="AH12" s="104"/>
      <c r="AI12" s="105"/>
      <c r="AJ12" s="107"/>
      <c r="AK12" s="104"/>
      <c r="AL12" s="104"/>
      <c r="AM12" s="104"/>
      <c r="AN12" s="105"/>
      <c r="AO12" s="106"/>
      <c r="AP12" s="107"/>
      <c r="AQ12" s="105"/>
      <c r="AR12" s="106"/>
      <c r="AS12" s="106"/>
      <c r="AT12" s="106"/>
      <c r="AU12" s="107"/>
      <c r="AV12" s="105"/>
      <c r="AW12" s="107"/>
      <c r="AX12" s="105"/>
      <c r="AY12" s="106"/>
      <c r="AZ12" s="106"/>
      <c r="BA12" s="106">
        <v>11.413130000000001</v>
      </c>
      <c r="BB12" s="106">
        <v>23.889150000000001</v>
      </c>
      <c r="BC12" s="107">
        <v>10.22284</v>
      </c>
      <c r="BD12" s="104"/>
      <c r="BE12" s="105"/>
      <c r="BF12" s="106"/>
      <c r="BG12" s="107"/>
      <c r="BH12" s="105">
        <v>164.44227000000001</v>
      </c>
      <c r="BI12" s="106">
        <v>165.47058000000001</v>
      </c>
      <c r="BJ12" s="106">
        <v>165.59853000000001</v>
      </c>
      <c r="BK12" s="106"/>
      <c r="BL12" s="106"/>
      <c r="BM12" s="106"/>
      <c r="BN12" s="106"/>
      <c r="BO12" s="106"/>
      <c r="BP12" s="106"/>
      <c r="BQ12" s="106"/>
      <c r="BR12" s="106">
        <v>206.49456000000001</v>
      </c>
      <c r="BS12" s="106">
        <v>206.11548999999999</v>
      </c>
      <c r="BT12" s="106">
        <v>205.99002999999999</v>
      </c>
      <c r="BU12" s="107"/>
      <c r="BV12" s="105">
        <v>17.41583</v>
      </c>
      <c r="BW12" s="107">
        <v>44.053669999999997</v>
      </c>
      <c r="BX12" s="105"/>
      <c r="BY12" s="107"/>
      <c r="BZ12" s="105"/>
      <c r="CA12" s="106"/>
      <c r="CB12" s="106"/>
      <c r="CC12" s="106"/>
      <c r="CD12" s="106"/>
      <c r="CE12" s="106"/>
      <c r="CF12" s="106"/>
      <c r="CG12" s="106"/>
      <c r="CH12" s="106"/>
      <c r="CI12" s="106"/>
      <c r="CJ12" s="106"/>
      <c r="CK12" s="107"/>
      <c r="CL12" s="105">
        <v>180.55348000000001</v>
      </c>
      <c r="CM12" s="106">
        <v>180.52450999999999</v>
      </c>
      <c r="CN12" s="106">
        <v>181.33356000000001</v>
      </c>
      <c r="CO12" s="107">
        <v>181.02912000000001</v>
      </c>
      <c r="CP12" s="105"/>
      <c r="CQ12" s="107"/>
      <c r="CR12" s="105"/>
      <c r="CS12" s="107"/>
      <c r="CT12" s="105"/>
      <c r="CU12" s="106"/>
      <c r="CV12" s="108"/>
      <c r="CW12" s="105"/>
      <c r="CX12" s="106">
        <v>6155.5195000000003</v>
      </c>
      <c r="CY12" s="106"/>
      <c r="CZ12" s="107"/>
      <c r="DA12" s="105"/>
      <c r="DB12" s="106"/>
      <c r="DC12" s="106"/>
      <c r="DD12" s="106"/>
      <c r="DE12" s="106"/>
      <c r="DF12" s="106"/>
      <c r="DG12" s="106"/>
      <c r="DH12" s="106"/>
      <c r="DI12" s="106"/>
      <c r="DJ12" s="106"/>
      <c r="DK12" s="106"/>
      <c r="DL12" s="106"/>
      <c r="DM12" s="106"/>
      <c r="DN12" s="107"/>
      <c r="DO12" s="109"/>
      <c r="DP12" s="110"/>
      <c r="DQ12" s="110"/>
      <c r="DR12" s="111" t="s">
        <v>1452</v>
      </c>
      <c r="DS12" s="105">
        <v>2439.3067000000001</v>
      </c>
      <c r="DT12" s="106">
        <v>109.03225999999999</v>
      </c>
      <c r="DU12" s="106">
        <v>109.03225999999999</v>
      </c>
      <c r="DV12" s="107"/>
      <c r="DW12" s="104"/>
      <c r="DX12" s="105">
        <v>5437</v>
      </c>
      <c r="DY12" s="106">
        <v>287.39999999999998</v>
      </c>
      <c r="DZ12" s="106">
        <v>337.3</v>
      </c>
      <c r="EA12" s="106">
        <v>96.4</v>
      </c>
      <c r="EB12" s="106"/>
      <c r="EC12" s="108">
        <v>6061.7</v>
      </c>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5"/>
      <c r="FP12" s="106"/>
      <c r="FQ12" s="106"/>
      <c r="FR12" s="107"/>
      <c r="FS12" s="105"/>
      <c r="FT12" s="107"/>
      <c r="FU12" s="105"/>
      <c r="FV12" s="106"/>
      <c r="FW12" s="106"/>
      <c r="FX12" s="106"/>
      <c r="FY12" s="106"/>
      <c r="FZ12" s="107"/>
      <c r="GA12" s="105"/>
      <c r="GB12" s="107"/>
      <c r="GC12" s="105"/>
      <c r="GD12" s="106"/>
      <c r="GE12" s="106"/>
      <c r="GF12" s="107"/>
      <c r="GG12" s="104"/>
      <c r="GH12" s="104"/>
      <c r="GI12" s="104"/>
      <c r="GJ12" s="105"/>
      <c r="GK12" s="106"/>
      <c r="GL12" s="106"/>
      <c r="GM12" s="106"/>
      <c r="GN12" s="106"/>
      <c r="GO12" s="107"/>
      <c r="GP12" s="105"/>
      <c r="GQ12" s="106"/>
      <c r="GR12" s="106"/>
      <c r="GS12" s="107"/>
      <c r="GT12" s="104"/>
      <c r="GU12" s="105"/>
      <c r="GV12" s="106"/>
      <c r="GW12" s="107"/>
      <c r="GX12" s="1"/>
      <c r="GY12" s="104"/>
      <c r="GZ12" s="105">
        <v>48.848520000000001</v>
      </c>
      <c r="HA12" s="107">
        <v>80.389309999999995</v>
      </c>
      <c r="HB12" s="104"/>
      <c r="HC12" s="104"/>
      <c r="HD12" s="104"/>
      <c r="HE12" s="104"/>
      <c r="HF12" s="104"/>
      <c r="HG12" s="1"/>
      <c r="HH12" s="104"/>
      <c r="HI12" s="104"/>
      <c r="HJ12" s="104"/>
      <c r="HK12" s="104"/>
      <c r="HL12" s="104"/>
      <c r="HM12" s="104"/>
      <c r="HN12" s="105"/>
      <c r="HO12" s="107"/>
      <c r="HP12" s="1"/>
      <c r="HQ12" s="105">
        <v>2439.3067000000001</v>
      </c>
      <c r="HR12" s="106">
        <v>2422.7826</v>
      </c>
      <c r="HS12" s="107">
        <v>311.67881</v>
      </c>
    </row>
    <row r="13" spans="1:227" x14ac:dyDescent="0.3">
      <c r="A13" s="1"/>
      <c r="B13" s="103" t="s">
        <v>779</v>
      </c>
      <c r="C13" s="104"/>
      <c r="D13" s="105"/>
      <c r="E13" s="106"/>
      <c r="F13" s="106">
        <v>8.8258700000000001</v>
      </c>
      <c r="G13" s="107">
        <v>8.5166900000000005</v>
      </c>
      <c r="H13" s="105"/>
      <c r="I13" s="107"/>
      <c r="J13" s="105"/>
      <c r="K13" s="107"/>
      <c r="L13" s="105"/>
      <c r="M13" s="106"/>
      <c r="N13" s="106"/>
      <c r="O13" s="106"/>
      <c r="P13" s="106"/>
      <c r="Q13" s="106">
        <v>109.03225999999999</v>
      </c>
      <c r="R13" s="106"/>
      <c r="S13" s="107"/>
      <c r="T13" s="105">
        <v>16.524100000000001</v>
      </c>
      <c r="U13" s="106"/>
      <c r="V13" s="107">
        <v>1.0612699999999999</v>
      </c>
      <c r="W13" s="104"/>
      <c r="X13" s="105"/>
      <c r="Y13" s="106"/>
      <c r="Z13" s="107"/>
      <c r="AA13" s="104"/>
      <c r="AB13" s="104"/>
      <c r="AC13" s="104"/>
      <c r="AD13" s="105">
        <v>213.71525</v>
      </c>
      <c r="AE13" s="107">
        <v>7.8466800000000001</v>
      </c>
      <c r="AF13" s="105"/>
      <c r="AG13" s="107"/>
      <c r="AH13" s="104"/>
      <c r="AI13" s="105"/>
      <c r="AJ13" s="107"/>
      <c r="AK13" s="104"/>
      <c r="AL13" s="104"/>
      <c r="AM13" s="104"/>
      <c r="AN13" s="105"/>
      <c r="AO13" s="106"/>
      <c r="AP13" s="107"/>
      <c r="AQ13" s="105"/>
      <c r="AR13" s="106"/>
      <c r="AS13" s="106"/>
      <c r="AT13" s="106"/>
      <c r="AU13" s="107"/>
      <c r="AV13" s="105"/>
      <c r="AW13" s="107"/>
      <c r="AX13" s="105"/>
      <c r="AY13" s="106"/>
      <c r="AZ13" s="106"/>
      <c r="BA13" s="106">
        <v>11.413130000000001</v>
      </c>
      <c r="BB13" s="106">
        <v>23.889150000000001</v>
      </c>
      <c r="BC13" s="107">
        <v>10.22284</v>
      </c>
      <c r="BD13" s="104"/>
      <c r="BE13" s="105"/>
      <c r="BF13" s="106"/>
      <c r="BG13" s="107"/>
      <c r="BH13" s="105">
        <v>164.44227000000001</v>
      </c>
      <c r="BI13" s="106">
        <v>165.47058000000001</v>
      </c>
      <c r="BJ13" s="106">
        <v>165.59853000000001</v>
      </c>
      <c r="BK13" s="106"/>
      <c r="BL13" s="106"/>
      <c r="BM13" s="106"/>
      <c r="BN13" s="106"/>
      <c r="BO13" s="106"/>
      <c r="BP13" s="106"/>
      <c r="BQ13" s="106"/>
      <c r="BR13" s="106">
        <v>206.49456000000001</v>
      </c>
      <c r="BS13" s="106">
        <v>206.11548999999999</v>
      </c>
      <c r="BT13" s="106">
        <v>205.99002999999999</v>
      </c>
      <c r="BU13" s="107"/>
      <c r="BV13" s="105">
        <v>17.41583</v>
      </c>
      <c r="BW13" s="107">
        <v>44.053669999999997</v>
      </c>
      <c r="BX13" s="105"/>
      <c r="BY13" s="107"/>
      <c r="BZ13" s="105"/>
      <c r="CA13" s="106"/>
      <c r="CB13" s="106"/>
      <c r="CC13" s="106"/>
      <c r="CD13" s="106"/>
      <c r="CE13" s="106"/>
      <c r="CF13" s="106"/>
      <c r="CG13" s="106"/>
      <c r="CH13" s="106"/>
      <c r="CI13" s="106"/>
      <c r="CJ13" s="106"/>
      <c r="CK13" s="107"/>
      <c r="CL13" s="105">
        <v>180.55348000000001</v>
      </c>
      <c r="CM13" s="106">
        <v>180.52450999999999</v>
      </c>
      <c r="CN13" s="106">
        <v>181.33356000000001</v>
      </c>
      <c r="CO13" s="107">
        <v>181.02912000000001</v>
      </c>
      <c r="CP13" s="105"/>
      <c r="CQ13" s="107"/>
      <c r="CR13" s="105"/>
      <c r="CS13" s="107"/>
      <c r="CT13" s="105"/>
      <c r="CU13" s="106"/>
      <c r="CV13" s="108"/>
      <c r="CW13" s="105"/>
      <c r="CX13" s="106">
        <v>6218.6689299999998</v>
      </c>
      <c r="CY13" s="106"/>
      <c r="CZ13" s="107"/>
      <c r="DA13" s="105"/>
      <c r="DB13" s="106"/>
      <c r="DC13" s="106"/>
      <c r="DD13" s="106"/>
      <c r="DE13" s="106"/>
      <c r="DF13" s="106"/>
      <c r="DG13" s="106"/>
      <c r="DH13" s="106"/>
      <c r="DI13" s="106"/>
      <c r="DJ13" s="106"/>
      <c r="DK13" s="106"/>
      <c r="DL13" s="106"/>
      <c r="DM13" s="106"/>
      <c r="DN13" s="107"/>
      <c r="DO13" s="109"/>
      <c r="DP13" s="110"/>
      <c r="DQ13" s="110"/>
      <c r="DR13" s="111" t="s">
        <v>1452</v>
      </c>
      <c r="DS13" s="105">
        <v>2439.3067000000001</v>
      </c>
      <c r="DT13" s="106">
        <v>109.03225999999999</v>
      </c>
      <c r="DU13" s="106">
        <v>109.03225999999999</v>
      </c>
      <c r="DV13" s="107"/>
      <c r="DW13" s="104"/>
      <c r="DX13" s="105">
        <v>5506.7</v>
      </c>
      <c r="DY13" s="106">
        <v>286.60000000000002</v>
      </c>
      <c r="DZ13" s="106">
        <v>331.6</v>
      </c>
      <c r="EA13" s="106">
        <v>101.3</v>
      </c>
      <c r="EB13" s="106"/>
      <c r="EC13" s="108">
        <v>6124.9</v>
      </c>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5"/>
      <c r="FP13" s="106"/>
      <c r="FQ13" s="106"/>
      <c r="FR13" s="107"/>
      <c r="FS13" s="105"/>
      <c r="FT13" s="107"/>
      <c r="FU13" s="105"/>
      <c r="FV13" s="106"/>
      <c r="FW13" s="106"/>
      <c r="FX13" s="106"/>
      <c r="FY13" s="106"/>
      <c r="FZ13" s="107"/>
      <c r="GA13" s="105"/>
      <c r="GB13" s="107"/>
      <c r="GC13" s="105"/>
      <c r="GD13" s="106"/>
      <c r="GE13" s="106"/>
      <c r="GF13" s="107"/>
      <c r="GG13" s="104"/>
      <c r="GH13" s="104"/>
      <c r="GI13" s="104"/>
      <c r="GJ13" s="105"/>
      <c r="GK13" s="106"/>
      <c r="GL13" s="106"/>
      <c r="GM13" s="106"/>
      <c r="GN13" s="106"/>
      <c r="GO13" s="107"/>
      <c r="GP13" s="105"/>
      <c r="GQ13" s="106"/>
      <c r="GR13" s="106"/>
      <c r="GS13" s="107"/>
      <c r="GT13" s="104"/>
      <c r="GU13" s="105"/>
      <c r="GV13" s="106"/>
      <c r="GW13" s="107"/>
      <c r="GX13" s="1"/>
      <c r="GY13" s="104"/>
      <c r="GZ13" s="105">
        <v>48.848520000000001</v>
      </c>
      <c r="HA13" s="107">
        <v>80.389309999999995</v>
      </c>
      <c r="HB13" s="104"/>
      <c r="HC13" s="104"/>
      <c r="HD13" s="104"/>
      <c r="HE13" s="104"/>
      <c r="HF13" s="104"/>
      <c r="HG13" s="1"/>
      <c r="HH13" s="104"/>
      <c r="HI13" s="104"/>
      <c r="HJ13" s="104"/>
      <c r="HK13" s="104"/>
      <c r="HL13" s="104"/>
      <c r="HM13" s="104"/>
      <c r="HN13" s="105"/>
      <c r="HO13" s="107"/>
      <c r="HP13" s="1"/>
      <c r="HQ13" s="105">
        <v>2439.3067000000001</v>
      </c>
      <c r="HR13" s="106">
        <v>2422.7826</v>
      </c>
      <c r="HS13" s="107">
        <v>311.67881</v>
      </c>
    </row>
    <row r="14" spans="1:227" x14ac:dyDescent="0.3">
      <c r="A14" s="1"/>
      <c r="B14" s="103" t="s">
        <v>780</v>
      </c>
      <c r="C14" s="104"/>
      <c r="D14" s="105"/>
      <c r="E14" s="106"/>
      <c r="F14" s="106">
        <v>8.8258700000000001</v>
      </c>
      <c r="G14" s="107">
        <v>8.5166900000000005</v>
      </c>
      <c r="H14" s="105"/>
      <c r="I14" s="107"/>
      <c r="J14" s="105"/>
      <c r="K14" s="107"/>
      <c r="L14" s="105"/>
      <c r="M14" s="106"/>
      <c r="N14" s="106"/>
      <c r="O14" s="106"/>
      <c r="P14" s="106"/>
      <c r="Q14" s="106">
        <v>109.03225999999999</v>
      </c>
      <c r="R14" s="106"/>
      <c r="S14" s="107"/>
      <c r="T14" s="105">
        <v>16.524100000000001</v>
      </c>
      <c r="U14" s="106"/>
      <c r="V14" s="107">
        <v>1.0612699999999999</v>
      </c>
      <c r="W14" s="104"/>
      <c r="X14" s="105"/>
      <c r="Y14" s="106"/>
      <c r="Z14" s="107"/>
      <c r="AA14" s="104"/>
      <c r="AB14" s="104"/>
      <c r="AC14" s="104"/>
      <c r="AD14" s="105">
        <v>213.71525</v>
      </c>
      <c r="AE14" s="107">
        <v>7.8466800000000001</v>
      </c>
      <c r="AF14" s="105"/>
      <c r="AG14" s="107"/>
      <c r="AH14" s="104"/>
      <c r="AI14" s="105"/>
      <c r="AJ14" s="107"/>
      <c r="AK14" s="104"/>
      <c r="AL14" s="104"/>
      <c r="AM14" s="104"/>
      <c r="AN14" s="105"/>
      <c r="AO14" s="106"/>
      <c r="AP14" s="107"/>
      <c r="AQ14" s="105"/>
      <c r="AR14" s="106"/>
      <c r="AS14" s="106"/>
      <c r="AT14" s="106"/>
      <c r="AU14" s="107"/>
      <c r="AV14" s="105"/>
      <c r="AW14" s="107"/>
      <c r="AX14" s="105"/>
      <c r="AY14" s="106"/>
      <c r="AZ14" s="106"/>
      <c r="BA14" s="106">
        <v>11.413130000000001</v>
      </c>
      <c r="BB14" s="106">
        <v>23.889150000000001</v>
      </c>
      <c r="BC14" s="107">
        <v>10.22284</v>
      </c>
      <c r="BD14" s="104"/>
      <c r="BE14" s="105"/>
      <c r="BF14" s="106"/>
      <c r="BG14" s="107"/>
      <c r="BH14" s="105">
        <v>164.44227000000001</v>
      </c>
      <c r="BI14" s="106">
        <v>165.47058000000001</v>
      </c>
      <c r="BJ14" s="106">
        <v>165.59853000000001</v>
      </c>
      <c r="BK14" s="106"/>
      <c r="BL14" s="106"/>
      <c r="BM14" s="106"/>
      <c r="BN14" s="106"/>
      <c r="BO14" s="106"/>
      <c r="BP14" s="106"/>
      <c r="BQ14" s="106"/>
      <c r="BR14" s="106">
        <v>206.49456000000001</v>
      </c>
      <c r="BS14" s="106">
        <v>206.11548999999999</v>
      </c>
      <c r="BT14" s="106">
        <v>205.99002999999999</v>
      </c>
      <c r="BU14" s="107"/>
      <c r="BV14" s="105">
        <v>17.41583</v>
      </c>
      <c r="BW14" s="107">
        <v>44.053669999999997</v>
      </c>
      <c r="BX14" s="105"/>
      <c r="BY14" s="107"/>
      <c r="BZ14" s="105"/>
      <c r="CA14" s="106"/>
      <c r="CB14" s="106"/>
      <c r="CC14" s="106"/>
      <c r="CD14" s="106"/>
      <c r="CE14" s="106"/>
      <c r="CF14" s="106"/>
      <c r="CG14" s="106"/>
      <c r="CH14" s="106"/>
      <c r="CI14" s="106"/>
      <c r="CJ14" s="106"/>
      <c r="CK14" s="107"/>
      <c r="CL14" s="105">
        <v>180.55348000000001</v>
      </c>
      <c r="CM14" s="106">
        <v>180.52450999999999</v>
      </c>
      <c r="CN14" s="106">
        <v>181.33356000000001</v>
      </c>
      <c r="CO14" s="107">
        <v>181.02912000000001</v>
      </c>
      <c r="CP14" s="105"/>
      <c r="CQ14" s="107"/>
      <c r="CR14" s="105"/>
      <c r="CS14" s="107"/>
      <c r="CT14" s="105"/>
      <c r="CU14" s="106"/>
      <c r="CV14" s="108"/>
      <c r="CW14" s="105"/>
      <c r="CX14" s="106">
        <v>6202.0750799999996</v>
      </c>
      <c r="CY14" s="106"/>
      <c r="CZ14" s="107"/>
      <c r="DA14" s="105"/>
      <c r="DB14" s="106"/>
      <c r="DC14" s="106"/>
      <c r="DD14" s="106"/>
      <c r="DE14" s="106"/>
      <c r="DF14" s="106"/>
      <c r="DG14" s="106"/>
      <c r="DH14" s="106"/>
      <c r="DI14" s="106"/>
      <c r="DJ14" s="106"/>
      <c r="DK14" s="106"/>
      <c r="DL14" s="106"/>
      <c r="DM14" s="106"/>
      <c r="DN14" s="107"/>
      <c r="DO14" s="109"/>
      <c r="DP14" s="110"/>
      <c r="DQ14" s="110"/>
      <c r="DR14" s="111" t="s">
        <v>1452</v>
      </c>
      <c r="DS14" s="105">
        <v>2449.8048699999999</v>
      </c>
      <c r="DT14" s="106">
        <v>109.03225999999999</v>
      </c>
      <c r="DU14" s="106">
        <v>109.03225999999999</v>
      </c>
      <c r="DV14" s="107"/>
      <c r="DW14" s="104"/>
      <c r="DX14" s="105">
        <v>5509.6</v>
      </c>
      <c r="DY14" s="106">
        <v>280.89999999999998</v>
      </c>
      <c r="DZ14" s="106">
        <v>317.8</v>
      </c>
      <c r="EA14" s="106">
        <v>103.9</v>
      </c>
      <c r="EB14" s="106"/>
      <c r="EC14" s="108">
        <v>6108.3</v>
      </c>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v>10.49817</v>
      </c>
      <c r="FH14" s="104"/>
      <c r="FI14" s="104"/>
      <c r="FJ14" s="104"/>
      <c r="FK14" s="104"/>
      <c r="FL14" s="104"/>
      <c r="FM14" s="104"/>
      <c r="FN14" s="104"/>
      <c r="FO14" s="105"/>
      <c r="FP14" s="106"/>
      <c r="FQ14" s="106"/>
      <c r="FR14" s="107"/>
      <c r="FS14" s="105"/>
      <c r="FT14" s="107"/>
      <c r="FU14" s="105"/>
      <c r="FV14" s="106"/>
      <c r="FW14" s="106"/>
      <c r="FX14" s="106"/>
      <c r="FY14" s="106"/>
      <c r="FZ14" s="107"/>
      <c r="GA14" s="105"/>
      <c r="GB14" s="107"/>
      <c r="GC14" s="105"/>
      <c r="GD14" s="106"/>
      <c r="GE14" s="106"/>
      <c r="GF14" s="107"/>
      <c r="GG14" s="104"/>
      <c r="GH14" s="104"/>
      <c r="GI14" s="104"/>
      <c r="GJ14" s="105"/>
      <c r="GK14" s="106"/>
      <c r="GL14" s="106"/>
      <c r="GM14" s="106"/>
      <c r="GN14" s="106"/>
      <c r="GO14" s="107"/>
      <c r="GP14" s="105"/>
      <c r="GQ14" s="106"/>
      <c r="GR14" s="106"/>
      <c r="GS14" s="107"/>
      <c r="GT14" s="104"/>
      <c r="GU14" s="105"/>
      <c r="GV14" s="106"/>
      <c r="GW14" s="107"/>
      <c r="GX14" s="1"/>
      <c r="GY14" s="104"/>
      <c r="GZ14" s="105">
        <v>48.848520000000001</v>
      </c>
      <c r="HA14" s="107">
        <v>80.389309999999995</v>
      </c>
      <c r="HB14" s="104"/>
      <c r="HC14" s="104"/>
      <c r="HD14" s="104"/>
      <c r="HE14" s="104">
        <v>10.49817</v>
      </c>
      <c r="HF14" s="104"/>
      <c r="HG14" s="1"/>
      <c r="HH14" s="104"/>
      <c r="HI14" s="104"/>
      <c r="HJ14" s="104"/>
      <c r="HK14" s="104"/>
      <c r="HL14" s="104"/>
      <c r="HM14" s="104"/>
      <c r="HN14" s="105"/>
      <c r="HO14" s="107"/>
      <c r="HP14" s="1"/>
      <c r="HQ14" s="105">
        <v>2449.8048699999999</v>
      </c>
      <c r="HR14" s="106">
        <v>2433.2807699999998</v>
      </c>
      <c r="HS14" s="107">
        <v>311.67881</v>
      </c>
    </row>
    <row r="15" spans="1:227" x14ac:dyDescent="0.3">
      <c r="A15" s="1"/>
      <c r="B15" s="103" t="s">
        <v>781</v>
      </c>
      <c r="C15" s="104"/>
      <c r="D15" s="105"/>
      <c r="E15" s="106"/>
      <c r="F15" s="106">
        <v>8.8258700000000001</v>
      </c>
      <c r="G15" s="107">
        <v>8.5166900000000005</v>
      </c>
      <c r="H15" s="105"/>
      <c r="I15" s="107"/>
      <c r="J15" s="105"/>
      <c r="K15" s="107"/>
      <c r="L15" s="105"/>
      <c r="M15" s="106"/>
      <c r="N15" s="106"/>
      <c r="O15" s="106"/>
      <c r="P15" s="106"/>
      <c r="Q15" s="106">
        <v>109.03225999999999</v>
      </c>
      <c r="R15" s="106"/>
      <c r="S15" s="107"/>
      <c r="T15" s="105">
        <v>16.524100000000001</v>
      </c>
      <c r="U15" s="106"/>
      <c r="V15" s="107">
        <v>1.0612699999999999</v>
      </c>
      <c r="W15" s="104"/>
      <c r="X15" s="105"/>
      <c r="Y15" s="106"/>
      <c r="Z15" s="107"/>
      <c r="AA15" s="104"/>
      <c r="AB15" s="104"/>
      <c r="AC15" s="104"/>
      <c r="AD15" s="105">
        <v>213.71525</v>
      </c>
      <c r="AE15" s="107">
        <v>7.8466800000000001</v>
      </c>
      <c r="AF15" s="105"/>
      <c r="AG15" s="107"/>
      <c r="AH15" s="104"/>
      <c r="AI15" s="105"/>
      <c r="AJ15" s="107"/>
      <c r="AK15" s="104"/>
      <c r="AL15" s="104"/>
      <c r="AM15" s="104"/>
      <c r="AN15" s="105"/>
      <c r="AO15" s="106"/>
      <c r="AP15" s="107"/>
      <c r="AQ15" s="105"/>
      <c r="AR15" s="106"/>
      <c r="AS15" s="106"/>
      <c r="AT15" s="106"/>
      <c r="AU15" s="107"/>
      <c r="AV15" s="105"/>
      <c r="AW15" s="107"/>
      <c r="AX15" s="105"/>
      <c r="AY15" s="106"/>
      <c r="AZ15" s="106"/>
      <c r="BA15" s="106">
        <v>11.413130000000001</v>
      </c>
      <c r="BB15" s="106">
        <v>23.889150000000001</v>
      </c>
      <c r="BC15" s="107">
        <v>10.22284</v>
      </c>
      <c r="BD15" s="104"/>
      <c r="BE15" s="105"/>
      <c r="BF15" s="106"/>
      <c r="BG15" s="107"/>
      <c r="BH15" s="105">
        <v>164.44227000000001</v>
      </c>
      <c r="BI15" s="106">
        <v>165.47058000000001</v>
      </c>
      <c r="BJ15" s="106">
        <v>165.59853000000001</v>
      </c>
      <c r="BK15" s="106"/>
      <c r="BL15" s="106"/>
      <c r="BM15" s="106"/>
      <c r="BN15" s="106"/>
      <c r="BO15" s="106"/>
      <c r="BP15" s="106"/>
      <c r="BQ15" s="106"/>
      <c r="BR15" s="106">
        <v>206.49456000000001</v>
      </c>
      <c r="BS15" s="106">
        <v>206.11548999999999</v>
      </c>
      <c r="BT15" s="106">
        <v>205.99002999999999</v>
      </c>
      <c r="BU15" s="107"/>
      <c r="BV15" s="105">
        <v>17.41583</v>
      </c>
      <c r="BW15" s="107">
        <v>44.053669999999997</v>
      </c>
      <c r="BX15" s="105"/>
      <c r="BY15" s="107"/>
      <c r="BZ15" s="105"/>
      <c r="CA15" s="106"/>
      <c r="CB15" s="106"/>
      <c r="CC15" s="106"/>
      <c r="CD15" s="106"/>
      <c r="CE15" s="106"/>
      <c r="CF15" s="106"/>
      <c r="CG15" s="106"/>
      <c r="CH15" s="106"/>
      <c r="CI15" s="106"/>
      <c r="CJ15" s="106"/>
      <c r="CK15" s="107"/>
      <c r="CL15" s="105">
        <v>180.55348000000001</v>
      </c>
      <c r="CM15" s="106">
        <v>180.52450999999999</v>
      </c>
      <c r="CN15" s="106">
        <v>181.33356000000001</v>
      </c>
      <c r="CO15" s="107">
        <v>181.02912000000001</v>
      </c>
      <c r="CP15" s="105"/>
      <c r="CQ15" s="107"/>
      <c r="CR15" s="105"/>
      <c r="CS15" s="107"/>
      <c r="CT15" s="105"/>
      <c r="CU15" s="106"/>
      <c r="CV15" s="108"/>
      <c r="CW15" s="105"/>
      <c r="CX15" s="106">
        <v>6268.0742899999996</v>
      </c>
      <c r="CY15" s="106"/>
      <c r="CZ15" s="107"/>
      <c r="DA15" s="105"/>
      <c r="DB15" s="106"/>
      <c r="DC15" s="106"/>
      <c r="DD15" s="106"/>
      <c r="DE15" s="106"/>
      <c r="DF15" s="106"/>
      <c r="DG15" s="106"/>
      <c r="DH15" s="106"/>
      <c r="DI15" s="106"/>
      <c r="DJ15" s="106"/>
      <c r="DK15" s="106"/>
      <c r="DL15" s="106"/>
      <c r="DM15" s="106"/>
      <c r="DN15" s="107"/>
      <c r="DO15" s="109"/>
      <c r="DP15" s="110"/>
      <c r="DQ15" s="110"/>
      <c r="DR15" s="111" t="s">
        <v>1452</v>
      </c>
      <c r="DS15" s="105">
        <v>2449.8048699999999</v>
      </c>
      <c r="DT15" s="106">
        <v>109.03225999999999</v>
      </c>
      <c r="DU15" s="106">
        <v>109.03225999999999</v>
      </c>
      <c r="DV15" s="107"/>
      <c r="DW15" s="104"/>
      <c r="DX15" s="105">
        <v>5562.5</v>
      </c>
      <c r="DY15" s="106">
        <v>282</v>
      </c>
      <c r="DZ15" s="106">
        <v>330</v>
      </c>
      <c r="EA15" s="106">
        <v>101.5</v>
      </c>
      <c r="EB15" s="106"/>
      <c r="EC15" s="108">
        <v>6174.5</v>
      </c>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v>10.49817</v>
      </c>
      <c r="FH15" s="104"/>
      <c r="FI15" s="104"/>
      <c r="FJ15" s="104"/>
      <c r="FK15" s="104"/>
      <c r="FL15" s="104"/>
      <c r="FM15" s="104"/>
      <c r="FN15" s="104"/>
      <c r="FO15" s="105"/>
      <c r="FP15" s="106"/>
      <c r="FQ15" s="106"/>
      <c r="FR15" s="107"/>
      <c r="FS15" s="105"/>
      <c r="FT15" s="107"/>
      <c r="FU15" s="105"/>
      <c r="FV15" s="106"/>
      <c r="FW15" s="106"/>
      <c r="FX15" s="106"/>
      <c r="FY15" s="106"/>
      <c r="FZ15" s="107"/>
      <c r="GA15" s="105"/>
      <c r="GB15" s="107"/>
      <c r="GC15" s="105"/>
      <c r="GD15" s="106"/>
      <c r="GE15" s="106"/>
      <c r="GF15" s="107"/>
      <c r="GG15" s="104"/>
      <c r="GH15" s="104"/>
      <c r="GI15" s="104"/>
      <c r="GJ15" s="105"/>
      <c r="GK15" s="106"/>
      <c r="GL15" s="106"/>
      <c r="GM15" s="106"/>
      <c r="GN15" s="106"/>
      <c r="GO15" s="107"/>
      <c r="GP15" s="105"/>
      <c r="GQ15" s="106"/>
      <c r="GR15" s="106"/>
      <c r="GS15" s="107"/>
      <c r="GT15" s="104"/>
      <c r="GU15" s="105"/>
      <c r="GV15" s="106"/>
      <c r="GW15" s="107"/>
      <c r="GX15" s="1"/>
      <c r="GY15" s="104"/>
      <c r="GZ15" s="105">
        <v>48.848520000000001</v>
      </c>
      <c r="HA15" s="107">
        <v>80.389309999999995</v>
      </c>
      <c r="HB15" s="104"/>
      <c r="HC15" s="104"/>
      <c r="HD15" s="104"/>
      <c r="HE15" s="104">
        <v>10.49817</v>
      </c>
      <c r="HF15" s="104"/>
      <c r="HG15" s="1"/>
      <c r="HH15" s="104"/>
      <c r="HI15" s="104"/>
      <c r="HJ15" s="104"/>
      <c r="HK15" s="104"/>
      <c r="HL15" s="104"/>
      <c r="HM15" s="104"/>
      <c r="HN15" s="105"/>
      <c r="HO15" s="107"/>
      <c r="HP15" s="1"/>
      <c r="HQ15" s="105">
        <v>2449.8048699999999</v>
      </c>
      <c r="HR15" s="106">
        <v>2433.2807699999998</v>
      </c>
      <c r="HS15" s="107">
        <v>311.67881</v>
      </c>
    </row>
    <row r="16" spans="1:227" x14ac:dyDescent="0.3">
      <c r="A16" s="1"/>
      <c r="B16" s="103" t="s">
        <v>782</v>
      </c>
      <c r="C16" s="104"/>
      <c r="D16" s="105"/>
      <c r="E16" s="106"/>
      <c r="F16" s="106">
        <v>8.8258700000000001</v>
      </c>
      <c r="G16" s="107">
        <v>8.5166900000000005</v>
      </c>
      <c r="H16" s="105"/>
      <c r="I16" s="107"/>
      <c r="J16" s="105"/>
      <c r="K16" s="107"/>
      <c r="L16" s="105"/>
      <c r="M16" s="106"/>
      <c r="N16" s="106"/>
      <c r="O16" s="106"/>
      <c r="P16" s="106"/>
      <c r="Q16" s="106">
        <v>109.03225999999999</v>
      </c>
      <c r="R16" s="106"/>
      <c r="S16" s="107"/>
      <c r="T16" s="105">
        <v>16.524100000000001</v>
      </c>
      <c r="U16" s="106"/>
      <c r="V16" s="107">
        <v>1.0612699999999999</v>
      </c>
      <c r="W16" s="104"/>
      <c r="X16" s="105"/>
      <c r="Y16" s="106"/>
      <c r="Z16" s="107"/>
      <c r="AA16" s="104"/>
      <c r="AB16" s="104"/>
      <c r="AC16" s="104"/>
      <c r="AD16" s="105">
        <v>213.71525</v>
      </c>
      <c r="AE16" s="107">
        <v>7.8466800000000001</v>
      </c>
      <c r="AF16" s="105"/>
      <c r="AG16" s="107"/>
      <c r="AH16" s="104"/>
      <c r="AI16" s="105"/>
      <c r="AJ16" s="107"/>
      <c r="AK16" s="104"/>
      <c r="AL16" s="104"/>
      <c r="AM16" s="104"/>
      <c r="AN16" s="105"/>
      <c r="AO16" s="106"/>
      <c r="AP16" s="107"/>
      <c r="AQ16" s="105"/>
      <c r="AR16" s="106"/>
      <c r="AS16" s="106"/>
      <c r="AT16" s="106"/>
      <c r="AU16" s="107"/>
      <c r="AV16" s="105"/>
      <c r="AW16" s="107"/>
      <c r="AX16" s="105"/>
      <c r="AY16" s="106"/>
      <c r="AZ16" s="106"/>
      <c r="BA16" s="106">
        <v>11.413130000000001</v>
      </c>
      <c r="BB16" s="106">
        <v>23.889150000000001</v>
      </c>
      <c r="BC16" s="107">
        <v>10.22284</v>
      </c>
      <c r="BD16" s="104"/>
      <c r="BE16" s="105"/>
      <c r="BF16" s="106"/>
      <c r="BG16" s="107"/>
      <c r="BH16" s="105">
        <v>164.44227000000001</v>
      </c>
      <c r="BI16" s="106">
        <v>165.47058000000001</v>
      </c>
      <c r="BJ16" s="106">
        <v>165.59853000000001</v>
      </c>
      <c r="BK16" s="106"/>
      <c r="BL16" s="106"/>
      <c r="BM16" s="106"/>
      <c r="BN16" s="106"/>
      <c r="BO16" s="106"/>
      <c r="BP16" s="106"/>
      <c r="BQ16" s="106"/>
      <c r="BR16" s="106">
        <v>206.49456000000001</v>
      </c>
      <c r="BS16" s="106">
        <v>206.11548999999999</v>
      </c>
      <c r="BT16" s="106">
        <v>205.99002999999999</v>
      </c>
      <c r="BU16" s="107"/>
      <c r="BV16" s="105">
        <v>17.41583</v>
      </c>
      <c r="BW16" s="107">
        <v>44.053669999999997</v>
      </c>
      <c r="BX16" s="105"/>
      <c r="BY16" s="107"/>
      <c r="BZ16" s="105"/>
      <c r="CA16" s="106"/>
      <c r="CB16" s="106"/>
      <c r="CC16" s="106"/>
      <c r="CD16" s="106"/>
      <c r="CE16" s="106"/>
      <c r="CF16" s="106"/>
      <c r="CG16" s="106"/>
      <c r="CH16" s="106"/>
      <c r="CI16" s="106"/>
      <c r="CJ16" s="106"/>
      <c r="CK16" s="107"/>
      <c r="CL16" s="105">
        <v>180.55348000000001</v>
      </c>
      <c r="CM16" s="106">
        <v>180.52450999999999</v>
      </c>
      <c r="CN16" s="106">
        <v>181.33356000000001</v>
      </c>
      <c r="CO16" s="107">
        <v>181.02912000000001</v>
      </c>
      <c r="CP16" s="105"/>
      <c r="CQ16" s="107"/>
      <c r="CR16" s="105"/>
      <c r="CS16" s="107"/>
      <c r="CT16" s="105"/>
      <c r="CU16" s="106"/>
      <c r="CV16" s="108"/>
      <c r="CW16" s="105"/>
      <c r="CX16" s="106">
        <v>6250.88123</v>
      </c>
      <c r="CY16" s="106"/>
      <c r="CZ16" s="107"/>
      <c r="DA16" s="105"/>
      <c r="DB16" s="106"/>
      <c r="DC16" s="106"/>
      <c r="DD16" s="106"/>
      <c r="DE16" s="106"/>
      <c r="DF16" s="106"/>
      <c r="DG16" s="106"/>
      <c r="DH16" s="106"/>
      <c r="DI16" s="106"/>
      <c r="DJ16" s="106"/>
      <c r="DK16" s="106"/>
      <c r="DL16" s="106"/>
      <c r="DM16" s="106"/>
      <c r="DN16" s="107"/>
      <c r="DO16" s="109"/>
      <c r="DP16" s="110"/>
      <c r="DQ16" s="110"/>
      <c r="DR16" s="111" t="s">
        <v>1452</v>
      </c>
      <c r="DS16" s="105">
        <v>2452.1826999999998</v>
      </c>
      <c r="DT16" s="106">
        <v>109.03225999999999</v>
      </c>
      <c r="DU16" s="106">
        <v>109.03225999999999</v>
      </c>
      <c r="DV16" s="107"/>
      <c r="DW16" s="104"/>
      <c r="DX16" s="105">
        <v>5606.4</v>
      </c>
      <c r="DY16" s="106">
        <v>281.8</v>
      </c>
      <c r="DZ16" s="106">
        <v>269.2</v>
      </c>
      <c r="EA16" s="106">
        <v>96.3</v>
      </c>
      <c r="EB16" s="106"/>
      <c r="EC16" s="108">
        <v>6157.4</v>
      </c>
      <c r="ED16" s="1"/>
      <c r="EE16" s="104">
        <v>2.3778299999999999</v>
      </c>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v>10.49817</v>
      </c>
      <c r="FH16" s="104"/>
      <c r="FI16" s="104"/>
      <c r="FJ16" s="104"/>
      <c r="FK16" s="104"/>
      <c r="FL16" s="104"/>
      <c r="FM16" s="104"/>
      <c r="FN16" s="104"/>
      <c r="FO16" s="105"/>
      <c r="FP16" s="106"/>
      <c r="FQ16" s="106"/>
      <c r="FR16" s="107"/>
      <c r="FS16" s="105"/>
      <c r="FT16" s="107"/>
      <c r="FU16" s="105"/>
      <c r="FV16" s="106"/>
      <c r="FW16" s="106"/>
      <c r="FX16" s="106"/>
      <c r="FY16" s="106"/>
      <c r="FZ16" s="107"/>
      <c r="GA16" s="105"/>
      <c r="GB16" s="107"/>
      <c r="GC16" s="105"/>
      <c r="GD16" s="106"/>
      <c r="GE16" s="106"/>
      <c r="GF16" s="107"/>
      <c r="GG16" s="104"/>
      <c r="GH16" s="104"/>
      <c r="GI16" s="104"/>
      <c r="GJ16" s="105"/>
      <c r="GK16" s="106"/>
      <c r="GL16" s="106"/>
      <c r="GM16" s="106"/>
      <c r="GN16" s="106"/>
      <c r="GO16" s="107"/>
      <c r="GP16" s="105"/>
      <c r="GQ16" s="106"/>
      <c r="GR16" s="106"/>
      <c r="GS16" s="107"/>
      <c r="GT16" s="104"/>
      <c r="GU16" s="105"/>
      <c r="GV16" s="106"/>
      <c r="GW16" s="107"/>
      <c r="GX16" s="1"/>
      <c r="GY16" s="104">
        <v>2.3778299999999999</v>
      </c>
      <c r="GZ16" s="105">
        <v>48.848520000000001</v>
      </c>
      <c r="HA16" s="107">
        <v>80.389309999999995</v>
      </c>
      <c r="HB16" s="104"/>
      <c r="HC16" s="104"/>
      <c r="HD16" s="104"/>
      <c r="HE16" s="104">
        <v>10.49817</v>
      </c>
      <c r="HF16" s="104"/>
      <c r="HG16" s="1"/>
      <c r="HH16" s="104"/>
      <c r="HI16" s="104"/>
      <c r="HJ16" s="104"/>
      <c r="HK16" s="104"/>
      <c r="HL16" s="104"/>
      <c r="HM16" s="104"/>
      <c r="HN16" s="105"/>
      <c r="HO16" s="107"/>
      <c r="HP16" s="1"/>
      <c r="HQ16" s="105">
        <v>2452.1826999999998</v>
      </c>
      <c r="HR16" s="106">
        <v>2435.6586000000002</v>
      </c>
      <c r="HS16" s="107">
        <v>311.67881</v>
      </c>
    </row>
    <row r="17" spans="1:227" x14ac:dyDescent="0.3">
      <c r="A17" s="1"/>
      <c r="B17" s="103" t="s">
        <v>783</v>
      </c>
      <c r="C17" s="104"/>
      <c r="D17" s="105"/>
      <c r="E17" s="106"/>
      <c r="F17" s="106">
        <v>8.8258700000000001</v>
      </c>
      <c r="G17" s="107">
        <v>8.5166900000000005</v>
      </c>
      <c r="H17" s="105"/>
      <c r="I17" s="107"/>
      <c r="J17" s="105"/>
      <c r="K17" s="107"/>
      <c r="L17" s="105"/>
      <c r="M17" s="106"/>
      <c r="N17" s="106"/>
      <c r="O17" s="106"/>
      <c r="P17" s="106"/>
      <c r="Q17" s="106">
        <v>109.03225999999999</v>
      </c>
      <c r="R17" s="106"/>
      <c r="S17" s="107"/>
      <c r="T17" s="105">
        <v>16.524100000000001</v>
      </c>
      <c r="U17" s="106"/>
      <c r="V17" s="107">
        <v>1.0612699999999999</v>
      </c>
      <c r="W17" s="104"/>
      <c r="X17" s="105"/>
      <c r="Y17" s="106"/>
      <c r="Z17" s="107"/>
      <c r="AA17" s="104"/>
      <c r="AB17" s="104"/>
      <c r="AC17" s="104"/>
      <c r="AD17" s="105">
        <v>213.71525</v>
      </c>
      <c r="AE17" s="107">
        <v>7.8466800000000001</v>
      </c>
      <c r="AF17" s="105"/>
      <c r="AG17" s="107"/>
      <c r="AH17" s="104"/>
      <c r="AI17" s="105"/>
      <c r="AJ17" s="107"/>
      <c r="AK17" s="104"/>
      <c r="AL17" s="104"/>
      <c r="AM17" s="104"/>
      <c r="AN17" s="105"/>
      <c r="AO17" s="106"/>
      <c r="AP17" s="107"/>
      <c r="AQ17" s="105"/>
      <c r="AR17" s="106"/>
      <c r="AS17" s="106"/>
      <c r="AT17" s="106"/>
      <c r="AU17" s="107"/>
      <c r="AV17" s="105"/>
      <c r="AW17" s="107"/>
      <c r="AX17" s="105"/>
      <c r="AY17" s="106"/>
      <c r="AZ17" s="106"/>
      <c r="BA17" s="106">
        <v>11.413130000000001</v>
      </c>
      <c r="BB17" s="106">
        <v>23.889150000000001</v>
      </c>
      <c r="BC17" s="107">
        <v>10.22284</v>
      </c>
      <c r="BD17" s="104"/>
      <c r="BE17" s="105"/>
      <c r="BF17" s="106"/>
      <c r="BG17" s="107"/>
      <c r="BH17" s="105">
        <v>164.44227000000001</v>
      </c>
      <c r="BI17" s="106">
        <v>165.47058000000001</v>
      </c>
      <c r="BJ17" s="106">
        <v>165.59853000000001</v>
      </c>
      <c r="BK17" s="106"/>
      <c r="BL17" s="106"/>
      <c r="BM17" s="106"/>
      <c r="BN17" s="106"/>
      <c r="BO17" s="106"/>
      <c r="BP17" s="106"/>
      <c r="BQ17" s="106"/>
      <c r="BR17" s="106">
        <v>206.49456000000001</v>
      </c>
      <c r="BS17" s="106">
        <v>206.11548999999999</v>
      </c>
      <c r="BT17" s="106">
        <v>205.99002999999999</v>
      </c>
      <c r="BU17" s="107"/>
      <c r="BV17" s="105">
        <v>17.41583</v>
      </c>
      <c r="BW17" s="107">
        <v>44.053669999999997</v>
      </c>
      <c r="BX17" s="105"/>
      <c r="BY17" s="107"/>
      <c r="BZ17" s="105"/>
      <c r="CA17" s="106"/>
      <c r="CB17" s="106"/>
      <c r="CC17" s="106"/>
      <c r="CD17" s="106"/>
      <c r="CE17" s="106"/>
      <c r="CF17" s="106"/>
      <c r="CG17" s="106"/>
      <c r="CH17" s="106"/>
      <c r="CI17" s="106"/>
      <c r="CJ17" s="106"/>
      <c r="CK17" s="107"/>
      <c r="CL17" s="105">
        <v>180.55348000000001</v>
      </c>
      <c r="CM17" s="106">
        <v>180.52450999999999</v>
      </c>
      <c r="CN17" s="106">
        <v>181.33356000000001</v>
      </c>
      <c r="CO17" s="107">
        <v>181.02912000000001</v>
      </c>
      <c r="CP17" s="105"/>
      <c r="CQ17" s="107"/>
      <c r="CR17" s="105"/>
      <c r="CS17" s="107"/>
      <c r="CT17" s="105"/>
      <c r="CU17" s="106"/>
      <c r="CV17" s="108"/>
      <c r="CW17" s="105"/>
      <c r="CX17" s="106">
        <v>6345.7748600000004</v>
      </c>
      <c r="CY17" s="106"/>
      <c r="CZ17" s="107"/>
      <c r="DA17" s="105"/>
      <c r="DB17" s="106"/>
      <c r="DC17" s="106"/>
      <c r="DD17" s="106"/>
      <c r="DE17" s="106"/>
      <c r="DF17" s="106"/>
      <c r="DG17" s="106"/>
      <c r="DH17" s="106"/>
      <c r="DI17" s="106"/>
      <c r="DJ17" s="106"/>
      <c r="DK17" s="106"/>
      <c r="DL17" s="106"/>
      <c r="DM17" s="106"/>
      <c r="DN17" s="107"/>
      <c r="DO17" s="109"/>
      <c r="DP17" s="110"/>
      <c r="DQ17" s="110"/>
      <c r="DR17" s="111" t="s">
        <v>1452</v>
      </c>
      <c r="DS17" s="105">
        <v>2452.1826999999998</v>
      </c>
      <c r="DT17" s="106">
        <v>109.03225999999999</v>
      </c>
      <c r="DU17" s="106">
        <v>109.03225999999999</v>
      </c>
      <c r="DV17" s="107"/>
      <c r="DW17" s="104"/>
      <c r="DX17" s="105">
        <v>5721.9</v>
      </c>
      <c r="DY17" s="106">
        <v>275.39999999999998</v>
      </c>
      <c r="DZ17" s="106">
        <v>254.7</v>
      </c>
      <c r="EA17" s="106">
        <v>97.7</v>
      </c>
      <c r="EB17" s="106"/>
      <c r="EC17" s="108">
        <v>6252</v>
      </c>
      <c r="ED17" s="1"/>
      <c r="EE17" s="104">
        <v>2.3778299999999999</v>
      </c>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v>10.49817</v>
      </c>
      <c r="FH17" s="104"/>
      <c r="FI17" s="104"/>
      <c r="FJ17" s="104"/>
      <c r="FK17" s="104"/>
      <c r="FL17" s="104"/>
      <c r="FM17" s="104"/>
      <c r="FN17" s="104"/>
      <c r="FO17" s="105"/>
      <c r="FP17" s="106"/>
      <c r="FQ17" s="106"/>
      <c r="FR17" s="107"/>
      <c r="FS17" s="105"/>
      <c r="FT17" s="107"/>
      <c r="FU17" s="105"/>
      <c r="FV17" s="106"/>
      <c r="FW17" s="106"/>
      <c r="FX17" s="106"/>
      <c r="FY17" s="106"/>
      <c r="FZ17" s="107"/>
      <c r="GA17" s="105"/>
      <c r="GB17" s="107"/>
      <c r="GC17" s="105"/>
      <c r="GD17" s="106"/>
      <c r="GE17" s="106"/>
      <c r="GF17" s="107"/>
      <c r="GG17" s="104"/>
      <c r="GH17" s="104"/>
      <c r="GI17" s="104"/>
      <c r="GJ17" s="105"/>
      <c r="GK17" s="106"/>
      <c r="GL17" s="106"/>
      <c r="GM17" s="106"/>
      <c r="GN17" s="106"/>
      <c r="GO17" s="107"/>
      <c r="GP17" s="105"/>
      <c r="GQ17" s="106"/>
      <c r="GR17" s="106"/>
      <c r="GS17" s="107"/>
      <c r="GT17" s="104"/>
      <c r="GU17" s="105"/>
      <c r="GV17" s="106"/>
      <c r="GW17" s="107"/>
      <c r="GX17" s="1"/>
      <c r="GY17" s="104">
        <v>2.3778299999999999</v>
      </c>
      <c r="GZ17" s="105">
        <v>48.848520000000001</v>
      </c>
      <c r="HA17" s="107">
        <v>80.389309999999995</v>
      </c>
      <c r="HB17" s="104"/>
      <c r="HC17" s="104"/>
      <c r="HD17" s="104"/>
      <c r="HE17" s="104">
        <v>10.49817</v>
      </c>
      <c r="HF17" s="104"/>
      <c r="HG17" s="1"/>
      <c r="HH17" s="104"/>
      <c r="HI17" s="104"/>
      <c r="HJ17" s="104"/>
      <c r="HK17" s="104"/>
      <c r="HL17" s="104"/>
      <c r="HM17" s="104"/>
      <c r="HN17" s="105"/>
      <c r="HO17" s="107"/>
      <c r="HP17" s="1"/>
      <c r="HQ17" s="105">
        <v>2452.1826999999998</v>
      </c>
      <c r="HR17" s="106">
        <v>2435.6586000000002</v>
      </c>
      <c r="HS17" s="107">
        <v>311.67881</v>
      </c>
    </row>
    <row r="18" spans="1:227" x14ac:dyDescent="0.3">
      <c r="A18" s="1"/>
      <c r="B18" s="103" t="s">
        <v>784</v>
      </c>
      <c r="C18" s="104"/>
      <c r="D18" s="105"/>
      <c r="E18" s="106"/>
      <c r="F18" s="106">
        <v>8.8258700000000001</v>
      </c>
      <c r="G18" s="107">
        <v>8.5166900000000005</v>
      </c>
      <c r="H18" s="105"/>
      <c r="I18" s="107"/>
      <c r="J18" s="105"/>
      <c r="K18" s="107"/>
      <c r="L18" s="105"/>
      <c r="M18" s="106"/>
      <c r="N18" s="106"/>
      <c r="O18" s="106"/>
      <c r="P18" s="106"/>
      <c r="Q18" s="106">
        <v>109.03225999999999</v>
      </c>
      <c r="R18" s="106"/>
      <c r="S18" s="107"/>
      <c r="T18" s="105">
        <v>16.524100000000001</v>
      </c>
      <c r="U18" s="106"/>
      <c r="V18" s="107">
        <v>1.0612699999999999</v>
      </c>
      <c r="W18" s="104"/>
      <c r="X18" s="105"/>
      <c r="Y18" s="106"/>
      <c r="Z18" s="107"/>
      <c r="AA18" s="104"/>
      <c r="AB18" s="104"/>
      <c r="AC18" s="104"/>
      <c r="AD18" s="105">
        <v>213.71525</v>
      </c>
      <c r="AE18" s="107">
        <v>7.8466800000000001</v>
      </c>
      <c r="AF18" s="105"/>
      <c r="AG18" s="107"/>
      <c r="AH18" s="104"/>
      <c r="AI18" s="105"/>
      <c r="AJ18" s="107"/>
      <c r="AK18" s="104"/>
      <c r="AL18" s="104"/>
      <c r="AM18" s="104"/>
      <c r="AN18" s="105"/>
      <c r="AO18" s="106"/>
      <c r="AP18" s="107"/>
      <c r="AQ18" s="105"/>
      <c r="AR18" s="106"/>
      <c r="AS18" s="106"/>
      <c r="AT18" s="106"/>
      <c r="AU18" s="107"/>
      <c r="AV18" s="105"/>
      <c r="AW18" s="107"/>
      <c r="AX18" s="105"/>
      <c r="AY18" s="106"/>
      <c r="AZ18" s="106"/>
      <c r="BA18" s="106">
        <v>11.413130000000001</v>
      </c>
      <c r="BB18" s="106">
        <v>23.889150000000001</v>
      </c>
      <c r="BC18" s="107">
        <v>10.22284</v>
      </c>
      <c r="BD18" s="104"/>
      <c r="BE18" s="105"/>
      <c r="BF18" s="106"/>
      <c r="BG18" s="107"/>
      <c r="BH18" s="105">
        <v>164.44227000000001</v>
      </c>
      <c r="BI18" s="106">
        <v>165.47058000000001</v>
      </c>
      <c r="BJ18" s="106">
        <v>165.59853000000001</v>
      </c>
      <c r="BK18" s="106"/>
      <c r="BL18" s="106"/>
      <c r="BM18" s="106"/>
      <c r="BN18" s="106"/>
      <c r="BO18" s="106"/>
      <c r="BP18" s="106"/>
      <c r="BQ18" s="106"/>
      <c r="BR18" s="106">
        <v>206.49456000000001</v>
      </c>
      <c r="BS18" s="106">
        <v>206.11548999999999</v>
      </c>
      <c r="BT18" s="106">
        <v>205.99002999999999</v>
      </c>
      <c r="BU18" s="107"/>
      <c r="BV18" s="105">
        <v>17.41583</v>
      </c>
      <c r="BW18" s="107">
        <v>44.053669999999997</v>
      </c>
      <c r="BX18" s="105"/>
      <c r="BY18" s="107"/>
      <c r="BZ18" s="105"/>
      <c r="CA18" s="106"/>
      <c r="CB18" s="106"/>
      <c r="CC18" s="106"/>
      <c r="CD18" s="106"/>
      <c r="CE18" s="106"/>
      <c r="CF18" s="106"/>
      <c r="CG18" s="106"/>
      <c r="CH18" s="106"/>
      <c r="CI18" s="106"/>
      <c r="CJ18" s="106"/>
      <c r="CK18" s="107"/>
      <c r="CL18" s="105">
        <v>180.55348000000001</v>
      </c>
      <c r="CM18" s="106">
        <v>180.52450999999999</v>
      </c>
      <c r="CN18" s="106">
        <v>181.33356000000001</v>
      </c>
      <c r="CO18" s="107">
        <v>181.02912000000001</v>
      </c>
      <c r="CP18" s="105"/>
      <c r="CQ18" s="107"/>
      <c r="CR18" s="105"/>
      <c r="CS18" s="107"/>
      <c r="CT18" s="105"/>
      <c r="CU18" s="106"/>
      <c r="CV18" s="108"/>
      <c r="CW18" s="105"/>
      <c r="CX18" s="106">
        <v>6476.1310000000003</v>
      </c>
      <c r="CY18" s="106"/>
      <c r="CZ18" s="107"/>
      <c r="DA18" s="105"/>
      <c r="DB18" s="106"/>
      <c r="DC18" s="106"/>
      <c r="DD18" s="106"/>
      <c r="DE18" s="106"/>
      <c r="DF18" s="106"/>
      <c r="DG18" s="106"/>
      <c r="DH18" s="106"/>
      <c r="DI18" s="106"/>
      <c r="DJ18" s="106"/>
      <c r="DK18" s="106"/>
      <c r="DL18" s="106"/>
      <c r="DM18" s="106"/>
      <c r="DN18" s="107"/>
      <c r="DO18" s="109"/>
      <c r="DP18" s="110"/>
      <c r="DQ18" s="110"/>
      <c r="DR18" s="111" t="s">
        <v>1452</v>
      </c>
      <c r="DS18" s="105">
        <v>2452.1826999999998</v>
      </c>
      <c r="DT18" s="106">
        <v>109.03225999999999</v>
      </c>
      <c r="DU18" s="106">
        <v>109.03225999999999</v>
      </c>
      <c r="DV18" s="107"/>
      <c r="DW18" s="104"/>
      <c r="DX18" s="105">
        <v>5828.6</v>
      </c>
      <c r="DY18" s="106">
        <v>255.2</v>
      </c>
      <c r="DZ18" s="106">
        <v>298.70999999999998</v>
      </c>
      <c r="EA18" s="106">
        <v>95.8</v>
      </c>
      <c r="EB18" s="106"/>
      <c r="EC18" s="108">
        <v>6382.5059000000001</v>
      </c>
      <c r="ED18" s="1"/>
      <c r="EE18" s="104">
        <v>2.3778299999999999</v>
      </c>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v>10.49817</v>
      </c>
      <c r="FH18" s="104"/>
      <c r="FI18" s="104"/>
      <c r="FJ18" s="104"/>
      <c r="FK18" s="104"/>
      <c r="FL18" s="104"/>
      <c r="FM18" s="104"/>
      <c r="FN18" s="104"/>
      <c r="FO18" s="105"/>
      <c r="FP18" s="106"/>
      <c r="FQ18" s="106"/>
      <c r="FR18" s="107"/>
      <c r="FS18" s="105"/>
      <c r="FT18" s="107"/>
      <c r="FU18" s="105"/>
      <c r="FV18" s="106"/>
      <c r="FW18" s="106"/>
      <c r="FX18" s="106"/>
      <c r="FY18" s="106"/>
      <c r="FZ18" s="107"/>
      <c r="GA18" s="105"/>
      <c r="GB18" s="107"/>
      <c r="GC18" s="105"/>
      <c r="GD18" s="106"/>
      <c r="GE18" s="106"/>
      <c r="GF18" s="107"/>
      <c r="GG18" s="104"/>
      <c r="GH18" s="104"/>
      <c r="GI18" s="104"/>
      <c r="GJ18" s="105"/>
      <c r="GK18" s="106"/>
      <c r="GL18" s="106"/>
      <c r="GM18" s="106"/>
      <c r="GN18" s="106"/>
      <c r="GO18" s="107"/>
      <c r="GP18" s="105"/>
      <c r="GQ18" s="106"/>
      <c r="GR18" s="106"/>
      <c r="GS18" s="107"/>
      <c r="GT18" s="104"/>
      <c r="GU18" s="105"/>
      <c r="GV18" s="106"/>
      <c r="GW18" s="107"/>
      <c r="GX18" s="1"/>
      <c r="GY18" s="104">
        <v>2.3778299999999999</v>
      </c>
      <c r="GZ18" s="105">
        <v>48.848520000000001</v>
      </c>
      <c r="HA18" s="107">
        <v>80.389309999999995</v>
      </c>
      <c r="HB18" s="104"/>
      <c r="HC18" s="104"/>
      <c r="HD18" s="104"/>
      <c r="HE18" s="104">
        <v>10.49817</v>
      </c>
      <c r="HF18" s="104"/>
      <c r="HG18" s="1"/>
      <c r="HH18" s="104"/>
      <c r="HI18" s="104"/>
      <c r="HJ18" s="104"/>
      <c r="HK18" s="104"/>
      <c r="HL18" s="104"/>
      <c r="HM18" s="104"/>
      <c r="HN18" s="105"/>
      <c r="HO18" s="107"/>
      <c r="HP18" s="1"/>
      <c r="HQ18" s="105">
        <v>2452.1826999999998</v>
      </c>
      <c r="HR18" s="106">
        <v>2435.6586000000002</v>
      </c>
      <c r="HS18" s="107">
        <v>311.67881</v>
      </c>
    </row>
    <row r="19" spans="1:227" x14ac:dyDescent="0.3">
      <c r="A19" s="1"/>
      <c r="B19" s="103" t="s">
        <v>785</v>
      </c>
      <c r="C19" s="104"/>
      <c r="D19" s="105"/>
      <c r="E19" s="106"/>
      <c r="F19" s="106">
        <v>8.8258700000000001</v>
      </c>
      <c r="G19" s="107">
        <v>8.5166900000000005</v>
      </c>
      <c r="H19" s="105"/>
      <c r="I19" s="107"/>
      <c r="J19" s="105"/>
      <c r="K19" s="107"/>
      <c r="L19" s="105"/>
      <c r="M19" s="106"/>
      <c r="N19" s="106"/>
      <c r="O19" s="106"/>
      <c r="P19" s="106"/>
      <c r="Q19" s="106">
        <v>109.03225999999999</v>
      </c>
      <c r="R19" s="106"/>
      <c r="S19" s="107"/>
      <c r="T19" s="105">
        <v>16.524100000000001</v>
      </c>
      <c r="U19" s="106"/>
      <c r="V19" s="107">
        <v>1.0612699999999999</v>
      </c>
      <c r="W19" s="104"/>
      <c r="X19" s="105"/>
      <c r="Y19" s="106"/>
      <c r="Z19" s="107"/>
      <c r="AA19" s="104"/>
      <c r="AB19" s="104"/>
      <c r="AC19" s="104"/>
      <c r="AD19" s="105">
        <v>213.71525</v>
      </c>
      <c r="AE19" s="107">
        <v>7.8466800000000001</v>
      </c>
      <c r="AF19" s="105"/>
      <c r="AG19" s="107"/>
      <c r="AH19" s="104"/>
      <c r="AI19" s="105"/>
      <c r="AJ19" s="107"/>
      <c r="AK19" s="104"/>
      <c r="AL19" s="104"/>
      <c r="AM19" s="104"/>
      <c r="AN19" s="105"/>
      <c r="AO19" s="106"/>
      <c r="AP19" s="107"/>
      <c r="AQ19" s="105"/>
      <c r="AR19" s="106"/>
      <c r="AS19" s="106"/>
      <c r="AT19" s="106"/>
      <c r="AU19" s="107"/>
      <c r="AV19" s="105"/>
      <c r="AW19" s="107"/>
      <c r="AX19" s="105"/>
      <c r="AY19" s="106"/>
      <c r="AZ19" s="106"/>
      <c r="BA19" s="106">
        <v>11.413130000000001</v>
      </c>
      <c r="BB19" s="106">
        <v>23.889150000000001</v>
      </c>
      <c r="BC19" s="107">
        <v>10.22284</v>
      </c>
      <c r="BD19" s="104"/>
      <c r="BE19" s="105"/>
      <c r="BF19" s="106"/>
      <c r="BG19" s="107"/>
      <c r="BH19" s="105">
        <v>164.44227000000001</v>
      </c>
      <c r="BI19" s="106">
        <v>165.47058000000001</v>
      </c>
      <c r="BJ19" s="106">
        <v>165.59853000000001</v>
      </c>
      <c r="BK19" s="106"/>
      <c r="BL19" s="106"/>
      <c r="BM19" s="106"/>
      <c r="BN19" s="106"/>
      <c r="BO19" s="106"/>
      <c r="BP19" s="106"/>
      <c r="BQ19" s="106"/>
      <c r="BR19" s="106">
        <v>206.49456000000001</v>
      </c>
      <c r="BS19" s="106">
        <v>206.11548999999999</v>
      </c>
      <c r="BT19" s="106">
        <v>205.99002999999999</v>
      </c>
      <c r="BU19" s="107"/>
      <c r="BV19" s="105">
        <v>17.41583</v>
      </c>
      <c r="BW19" s="107">
        <v>44.053669999999997</v>
      </c>
      <c r="BX19" s="105"/>
      <c r="BY19" s="107"/>
      <c r="BZ19" s="105"/>
      <c r="CA19" s="106"/>
      <c r="CB19" s="106"/>
      <c r="CC19" s="106"/>
      <c r="CD19" s="106"/>
      <c r="CE19" s="106"/>
      <c r="CF19" s="106"/>
      <c r="CG19" s="106"/>
      <c r="CH19" s="106"/>
      <c r="CI19" s="106"/>
      <c r="CJ19" s="106"/>
      <c r="CK19" s="107"/>
      <c r="CL19" s="105">
        <v>180.55348000000001</v>
      </c>
      <c r="CM19" s="106">
        <v>180.52450999999999</v>
      </c>
      <c r="CN19" s="106">
        <v>181.33356000000001</v>
      </c>
      <c r="CO19" s="107">
        <v>181.02912000000001</v>
      </c>
      <c r="CP19" s="105"/>
      <c r="CQ19" s="107"/>
      <c r="CR19" s="105"/>
      <c r="CS19" s="107"/>
      <c r="CT19" s="105"/>
      <c r="CU19" s="106"/>
      <c r="CV19" s="108"/>
      <c r="CW19" s="105"/>
      <c r="CX19" s="106">
        <v>6699.7042300000003</v>
      </c>
      <c r="CY19" s="106"/>
      <c r="CZ19" s="107"/>
      <c r="DA19" s="105"/>
      <c r="DB19" s="106"/>
      <c r="DC19" s="106"/>
      <c r="DD19" s="106"/>
      <c r="DE19" s="106"/>
      <c r="DF19" s="106"/>
      <c r="DG19" s="106"/>
      <c r="DH19" s="106"/>
      <c r="DI19" s="106"/>
      <c r="DJ19" s="106"/>
      <c r="DK19" s="106"/>
      <c r="DL19" s="106"/>
      <c r="DM19" s="106"/>
      <c r="DN19" s="107"/>
      <c r="DO19" s="109"/>
      <c r="DP19" s="110"/>
      <c r="DQ19" s="110"/>
      <c r="DR19" s="111" t="s">
        <v>1452</v>
      </c>
      <c r="DS19" s="105">
        <v>2441.68453</v>
      </c>
      <c r="DT19" s="106">
        <v>109.03225999999999</v>
      </c>
      <c r="DU19" s="106">
        <v>109.03225999999999</v>
      </c>
      <c r="DV19" s="107"/>
      <c r="DW19" s="104"/>
      <c r="DX19" s="105">
        <v>6014.2</v>
      </c>
      <c r="DY19" s="106">
        <v>271.39999999999998</v>
      </c>
      <c r="DZ19" s="106">
        <v>323.32</v>
      </c>
      <c r="EA19" s="106">
        <v>98.3</v>
      </c>
      <c r="EB19" s="106"/>
      <c r="EC19" s="108">
        <v>6608.9213</v>
      </c>
      <c r="ED19" s="1"/>
      <c r="EE19" s="104">
        <v>2.3778299999999999</v>
      </c>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5"/>
      <c r="FP19" s="106"/>
      <c r="FQ19" s="106"/>
      <c r="FR19" s="107"/>
      <c r="FS19" s="105"/>
      <c r="FT19" s="107"/>
      <c r="FU19" s="105"/>
      <c r="FV19" s="106"/>
      <c r="FW19" s="106"/>
      <c r="FX19" s="106"/>
      <c r="FY19" s="106"/>
      <c r="FZ19" s="107"/>
      <c r="GA19" s="105"/>
      <c r="GB19" s="107"/>
      <c r="GC19" s="105"/>
      <c r="GD19" s="106"/>
      <c r="GE19" s="106"/>
      <c r="GF19" s="107"/>
      <c r="GG19" s="104"/>
      <c r="GH19" s="104"/>
      <c r="GI19" s="104"/>
      <c r="GJ19" s="105"/>
      <c r="GK19" s="106"/>
      <c r="GL19" s="106"/>
      <c r="GM19" s="106"/>
      <c r="GN19" s="106"/>
      <c r="GO19" s="107"/>
      <c r="GP19" s="105"/>
      <c r="GQ19" s="106"/>
      <c r="GR19" s="106"/>
      <c r="GS19" s="107"/>
      <c r="GT19" s="104"/>
      <c r="GU19" s="105"/>
      <c r="GV19" s="106"/>
      <c r="GW19" s="107"/>
      <c r="GX19" s="1"/>
      <c r="GY19" s="104">
        <v>2.3778299999999999</v>
      </c>
      <c r="GZ19" s="105">
        <v>48.848520000000001</v>
      </c>
      <c r="HA19" s="107">
        <v>80.389309999999995</v>
      </c>
      <c r="HB19" s="104"/>
      <c r="HC19" s="104"/>
      <c r="HD19" s="104"/>
      <c r="HE19" s="104"/>
      <c r="HF19" s="104"/>
      <c r="HG19" s="1"/>
      <c r="HH19" s="104"/>
      <c r="HI19" s="104"/>
      <c r="HJ19" s="104"/>
      <c r="HK19" s="104"/>
      <c r="HL19" s="104"/>
      <c r="HM19" s="104"/>
      <c r="HN19" s="105"/>
      <c r="HO19" s="107"/>
      <c r="HP19" s="1"/>
      <c r="HQ19" s="105">
        <v>2441.68453</v>
      </c>
      <c r="HR19" s="106">
        <v>2425.1604299999999</v>
      </c>
      <c r="HS19" s="107">
        <v>322.17698000000001</v>
      </c>
    </row>
    <row r="20" spans="1:227" x14ac:dyDescent="0.3">
      <c r="A20" s="1"/>
      <c r="B20" s="103" t="s">
        <v>786</v>
      </c>
      <c r="C20" s="104"/>
      <c r="D20" s="105"/>
      <c r="E20" s="106"/>
      <c r="F20" s="106">
        <v>8.8258700000000001</v>
      </c>
      <c r="G20" s="107">
        <v>8.5166900000000005</v>
      </c>
      <c r="H20" s="105"/>
      <c r="I20" s="107"/>
      <c r="J20" s="105"/>
      <c r="K20" s="107"/>
      <c r="L20" s="105"/>
      <c r="M20" s="106"/>
      <c r="N20" s="106"/>
      <c r="O20" s="106"/>
      <c r="P20" s="106"/>
      <c r="Q20" s="106">
        <v>109.03225999999999</v>
      </c>
      <c r="R20" s="106"/>
      <c r="S20" s="107"/>
      <c r="T20" s="105">
        <v>16.524100000000001</v>
      </c>
      <c r="U20" s="106"/>
      <c r="V20" s="107">
        <v>1.0612699999999999</v>
      </c>
      <c r="W20" s="104"/>
      <c r="X20" s="105"/>
      <c r="Y20" s="106"/>
      <c r="Z20" s="107"/>
      <c r="AA20" s="104"/>
      <c r="AB20" s="104"/>
      <c r="AC20" s="104"/>
      <c r="AD20" s="105">
        <v>213.71525</v>
      </c>
      <c r="AE20" s="107">
        <v>7.8466800000000001</v>
      </c>
      <c r="AF20" s="105"/>
      <c r="AG20" s="107"/>
      <c r="AH20" s="104"/>
      <c r="AI20" s="105"/>
      <c r="AJ20" s="107"/>
      <c r="AK20" s="104"/>
      <c r="AL20" s="104"/>
      <c r="AM20" s="104"/>
      <c r="AN20" s="105"/>
      <c r="AO20" s="106"/>
      <c r="AP20" s="107"/>
      <c r="AQ20" s="105"/>
      <c r="AR20" s="106"/>
      <c r="AS20" s="106"/>
      <c r="AT20" s="106"/>
      <c r="AU20" s="107"/>
      <c r="AV20" s="105"/>
      <c r="AW20" s="107"/>
      <c r="AX20" s="105"/>
      <c r="AY20" s="106"/>
      <c r="AZ20" s="106"/>
      <c r="BA20" s="106">
        <v>11.413130000000001</v>
      </c>
      <c r="BB20" s="106">
        <v>23.889150000000001</v>
      </c>
      <c r="BC20" s="107">
        <v>10.22284</v>
      </c>
      <c r="BD20" s="104"/>
      <c r="BE20" s="105"/>
      <c r="BF20" s="106"/>
      <c r="BG20" s="107"/>
      <c r="BH20" s="105">
        <v>164.44227000000001</v>
      </c>
      <c r="BI20" s="106">
        <v>165.47058000000001</v>
      </c>
      <c r="BJ20" s="106">
        <v>165.59853000000001</v>
      </c>
      <c r="BK20" s="106"/>
      <c r="BL20" s="106"/>
      <c r="BM20" s="106"/>
      <c r="BN20" s="106"/>
      <c r="BO20" s="106"/>
      <c r="BP20" s="106"/>
      <c r="BQ20" s="106"/>
      <c r="BR20" s="106">
        <v>206.49456000000001</v>
      </c>
      <c r="BS20" s="106">
        <v>206.11548999999999</v>
      </c>
      <c r="BT20" s="106">
        <v>205.99002999999999</v>
      </c>
      <c r="BU20" s="107"/>
      <c r="BV20" s="105">
        <v>17.41583</v>
      </c>
      <c r="BW20" s="107">
        <v>44.053669999999997</v>
      </c>
      <c r="BX20" s="105"/>
      <c r="BY20" s="107"/>
      <c r="BZ20" s="105"/>
      <c r="CA20" s="106"/>
      <c r="CB20" s="106"/>
      <c r="CC20" s="106"/>
      <c r="CD20" s="106"/>
      <c r="CE20" s="106"/>
      <c r="CF20" s="106"/>
      <c r="CG20" s="106"/>
      <c r="CH20" s="106"/>
      <c r="CI20" s="106"/>
      <c r="CJ20" s="106"/>
      <c r="CK20" s="107"/>
      <c r="CL20" s="105">
        <v>180.55348000000001</v>
      </c>
      <c r="CM20" s="106">
        <v>180.52450999999999</v>
      </c>
      <c r="CN20" s="106">
        <v>181.33356000000001</v>
      </c>
      <c r="CO20" s="107">
        <v>181.02912000000001</v>
      </c>
      <c r="CP20" s="105"/>
      <c r="CQ20" s="107"/>
      <c r="CR20" s="105"/>
      <c r="CS20" s="107"/>
      <c r="CT20" s="105"/>
      <c r="CU20" s="106"/>
      <c r="CV20" s="108"/>
      <c r="CW20" s="105"/>
      <c r="CX20" s="106">
        <v>6645.07546</v>
      </c>
      <c r="CY20" s="106"/>
      <c r="CZ20" s="107"/>
      <c r="DA20" s="105"/>
      <c r="DB20" s="106"/>
      <c r="DC20" s="106"/>
      <c r="DD20" s="106"/>
      <c r="DE20" s="106"/>
      <c r="DF20" s="106"/>
      <c r="DG20" s="106"/>
      <c r="DH20" s="106"/>
      <c r="DI20" s="106"/>
      <c r="DJ20" s="106"/>
      <c r="DK20" s="106"/>
      <c r="DL20" s="106"/>
      <c r="DM20" s="106"/>
      <c r="DN20" s="107"/>
      <c r="DO20" s="109"/>
      <c r="DP20" s="110"/>
      <c r="DQ20" s="110"/>
      <c r="DR20" s="111" t="s">
        <v>1452</v>
      </c>
      <c r="DS20" s="105">
        <v>2441.68453</v>
      </c>
      <c r="DT20" s="106">
        <v>109.03225999999999</v>
      </c>
      <c r="DU20" s="106">
        <v>109.03225999999999</v>
      </c>
      <c r="DV20" s="107"/>
      <c r="DW20" s="104"/>
      <c r="DX20" s="105">
        <v>5702.9</v>
      </c>
      <c r="DY20" s="106">
        <v>285.2</v>
      </c>
      <c r="DZ20" s="106">
        <v>566.4</v>
      </c>
      <c r="EA20" s="106">
        <v>96.9</v>
      </c>
      <c r="EB20" s="106"/>
      <c r="EC20" s="108">
        <v>6554.4978000000001</v>
      </c>
      <c r="ED20" s="1"/>
      <c r="EE20" s="104">
        <v>2.3778299999999999</v>
      </c>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5"/>
      <c r="FP20" s="106"/>
      <c r="FQ20" s="106"/>
      <c r="FR20" s="107"/>
      <c r="FS20" s="105"/>
      <c r="FT20" s="107"/>
      <c r="FU20" s="105"/>
      <c r="FV20" s="106"/>
      <c r="FW20" s="106"/>
      <c r="FX20" s="106"/>
      <c r="FY20" s="106"/>
      <c r="FZ20" s="107"/>
      <c r="GA20" s="105"/>
      <c r="GB20" s="107"/>
      <c r="GC20" s="105"/>
      <c r="GD20" s="106"/>
      <c r="GE20" s="106"/>
      <c r="GF20" s="107"/>
      <c r="GG20" s="104"/>
      <c r="GH20" s="104"/>
      <c r="GI20" s="104"/>
      <c r="GJ20" s="105"/>
      <c r="GK20" s="106"/>
      <c r="GL20" s="106"/>
      <c r="GM20" s="106"/>
      <c r="GN20" s="106"/>
      <c r="GO20" s="107"/>
      <c r="GP20" s="105"/>
      <c r="GQ20" s="106"/>
      <c r="GR20" s="106"/>
      <c r="GS20" s="107"/>
      <c r="GT20" s="104"/>
      <c r="GU20" s="105"/>
      <c r="GV20" s="106"/>
      <c r="GW20" s="107"/>
      <c r="GX20" s="1"/>
      <c r="GY20" s="104">
        <v>2.3778299999999999</v>
      </c>
      <c r="GZ20" s="105">
        <v>48.848520000000001</v>
      </c>
      <c r="HA20" s="107">
        <v>80.389309999999995</v>
      </c>
      <c r="HB20" s="104"/>
      <c r="HC20" s="104"/>
      <c r="HD20" s="104"/>
      <c r="HE20" s="104"/>
      <c r="HF20" s="104"/>
      <c r="HG20" s="1"/>
      <c r="HH20" s="104"/>
      <c r="HI20" s="104"/>
      <c r="HJ20" s="104"/>
      <c r="HK20" s="104"/>
      <c r="HL20" s="104"/>
      <c r="HM20" s="104"/>
      <c r="HN20" s="105"/>
      <c r="HO20" s="107"/>
      <c r="HP20" s="1"/>
      <c r="HQ20" s="105">
        <v>2441.68453</v>
      </c>
      <c r="HR20" s="106">
        <v>2425.1604299999999</v>
      </c>
      <c r="HS20" s="107">
        <v>322.17698000000001</v>
      </c>
    </row>
    <row r="21" spans="1:227" x14ac:dyDescent="0.3">
      <c r="A21" s="1"/>
      <c r="B21" s="103" t="s">
        <v>787</v>
      </c>
      <c r="C21" s="104"/>
      <c r="D21" s="105"/>
      <c r="E21" s="106"/>
      <c r="F21" s="106">
        <v>8.8258700000000001</v>
      </c>
      <c r="G21" s="107">
        <v>8.5166900000000005</v>
      </c>
      <c r="H21" s="105"/>
      <c r="I21" s="107"/>
      <c r="J21" s="105"/>
      <c r="K21" s="107"/>
      <c r="L21" s="105"/>
      <c r="M21" s="106"/>
      <c r="N21" s="106"/>
      <c r="O21" s="106"/>
      <c r="P21" s="106"/>
      <c r="Q21" s="106">
        <v>109.03225999999999</v>
      </c>
      <c r="R21" s="106"/>
      <c r="S21" s="107"/>
      <c r="T21" s="105">
        <v>16.524100000000001</v>
      </c>
      <c r="U21" s="106"/>
      <c r="V21" s="107">
        <v>1.0612699999999999</v>
      </c>
      <c r="W21" s="104"/>
      <c r="X21" s="105"/>
      <c r="Y21" s="106"/>
      <c r="Z21" s="107"/>
      <c r="AA21" s="104"/>
      <c r="AB21" s="104"/>
      <c r="AC21" s="104"/>
      <c r="AD21" s="105">
        <v>213.71525</v>
      </c>
      <c r="AE21" s="107">
        <v>7.8466800000000001</v>
      </c>
      <c r="AF21" s="105"/>
      <c r="AG21" s="107"/>
      <c r="AH21" s="104"/>
      <c r="AI21" s="105"/>
      <c r="AJ21" s="107"/>
      <c r="AK21" s="104"/>
      <c r="AL21" s="104"/>
      <c r="AM21" s="104"/>
      <c r="AN21" s="105"/>
      <c r="AO21" s="106"/>
      <c r="AP21" s="107"/>
      <c r="AQ21" s="105"/>
      <c r="AR21" s="106"/>
      <c r="AS21" s="106"/>
      <c r="AT21" s="106"/>
      <c r="AU21" s="107"/>
      <c r="AV21" s="105"/>
      <c r="AW21" s="107"/>
      <c r="AX21" s="105"/>
      <c r="AY21" s="106"/>
      <c r="AZ21" s="106"/>
      <c r="BA21" s="106">
        <v>11.413130000000001</v>
      </c>
      <c r="BB21" s="106">
        <v>23.889150000000001</v>
      </c>
      <c r="BC21" s="107">
        <v>10.22284</v>
      </c>
      <c r="BD21" s="104"/>
      <c r="BE21" s="105"/>
      <c r="BF21" s="106"/>
      <c r="BG21" s="107"/>
      <c r="BH21" s="105">
        <v>164.44227000000001</v>
      </c>
      <c r="BI21" s="106">
        <v>165.47058000000001</v>
      </c>
      <c r="BJ21" s="106">
        <v>165.59853000000001</v>
      </c>
      <c r="BK21" s="106"/>
      <c r="BL21" s="106"/>
      <c r="BM21" s="106"/>
      <c r="BN21" s="106"/>
      <c r="BO21" s="106"/>
      <c r="BP21" s="106"/>
      <c r="BQ21" s="106"/>
      <c r="BR21" s="106">
        <v>206.49456000000001</v>
      </c>
      <c r="BS21" s="106">
        <v>206.11548999999999</v>
      </c>
      <c r="BT21" s="106">
        <v>205.99002999999999</v>
      </c>
      <c r="BU21" s="107"/>
      <c r="BV21" s="105">
        <v>17.41583</v>
      </c>
      <c r="BW21" s="107">
        <v>44.053669999999997</v>
      </c>
      <c r="BX21" s="105"/>
      <c r="BY21" s="107"/>
      <c r="BZ21" s="105"/>
      <c r="CA21" s="106"/>
      <c r="CB21" s="106"/>
      <c r="CC21" s="106"/>
      <c r="CD21" s="106"/>
      <c r="CE21" s="106"/>
      <c r="CF21" s="106"/>
      <c r="CG21" s="106"/>
      <c r="CH21" s="106"/>
      <c r="CI21" s="106"/>
      <c r="CJ21" s="106"/>
      <c r="CK21" s="107"/>
      <c r="CL21" s="105">
        <v>180.55348000000001</v>
      </c>
      <c r="CM21" s="106">
        <v>180.52450999999999</v>
      </c>
      <c r="CN21" s="106">
        <v>181.33356000000001</v>
      </c>
      <c r="CO21" s="107">
        <v>181.02912000000001</v>
      </c>
      <c r="CP21" s="105"/>
      <c r="CQ21" s="107"/>
      <c r="CR21" s="105"/>
      <c r="CS21" s="107"/>
      <c r="CT21" s="105"/>
      <c r="CU21" s="106"/>
      <c r="CV21" s="108"/>
      <c r="CW21" s="105"/>
      <c r="CX21" s="106">
        <v>6782.30411</v>
      </c>
      <c r="CY21" s="106"/>
      <c r="CZ21" s="107"/>
      <c r="DA21" s="105"/>
      <c r="DB21" s="106"/>
      <c r="DC21" s="106"/>
      <c r="DD21" s="106"/>
      <c r="DE21" s="106"/>
      <c r="DF21" s="106"/>
      <c r="DG21" s="106"/>
      <c r="DH21" s="106"/>
      <c r="DI21" s="106"/>
      <c r="DJ21" s="106"/>
      <c r="DK21" s="106"/>
      <c r="DL21" s="106"/>
      <c r="DM21" s="106"/>
      <c r="DN21" s="107"/>
      <c r="DO21" s="109"/>
      <c r="DP21" s="110"/>
      <c r="DQ21" s="110"/>
      <c r="DR21" s="111" t="s">
        <v>1452</v>
      </c>
      <c r="DS21" s="105">
        <v>2441.68453</v>
      </c>
      <c r="DT21" s="106">
        <v>109.03225999999999</v>
      </c>
      <c r="DU21" s="106">
        <v>109.03225999999999</v>
      </c>
      <c r="DV21" s="107"/>
      <c r="DW21" s="104"/>
      <c r="DX21" s="105">
        <v>5618.1</v>
      </c>
      <c r="DY21" s="106">
        <v>289.60000000000002</v>
      </c>
      <c r="DZ21" s="106">
        <v>781.37</v>
      </c>
      <c r="EA21" s="106">
        <v>94.8</v>
      </c>
      <c r="EB21" s="106"/>
      <c r="EC21" s="108">
        <v>6689.0699000000004</v>
      </c>
      <c r="ED21" s="1"/>
      <c r="EE21" s="104">
        <v>2.3778299999999999</v>
      </c>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5"/>
      <c r="FP21" s="106"/>
      <c r="FQ21" s="106"/>
      <c r="FR21" s="107"/>
      <c r="FS21" s="105"/>
      <c r="FT21" s="107"/>
      <c r="FU21" s="105"/>
      <c r="FV21" s="106"/>
      <c r="FW21" s="106"/>
      <c r="FX21" s="106"/>
      <c r="FY21" s="106"/>
      <c r="FZ21" s="107"/>
      <c r="GA21" s="105"/>
      <c r="GB21" s="107"/>
      <c r="GC21" s="105"/>
      <c r="GD21" s="106"/>
      <c r="GE21" s="106"/>
      <c r="GF21" s="107"/>
      <c r="GG21" s="104"/>
      <c r="GH21" s="104"/>
      <c r="GI21" s="104"/>
      <c r="GJ21" s="105"/>
      <c r="GK21" s="106"/>
      <c r="GL21" s="106"/>
      <c r="GM21" s="106"/>
      <c r="GN21" s="106"/>
      <c r="GO21" s="107"/>
      <c r="GP21" s="105"/>
      <c r="GQ21" s="106"/>
      <c r="GR21" s="106"/>
      <c r="GS21" s="107"/>
      <c r="GT21" s="104"/>
      <c r="GU21" s="105"/>
      <c r="GV21" s="106"/>
      <c r="GW21" s="107"/>
      <c r="GX21" s="1"/>
      <c r="GY21" s="104">
        <v>2.3778299999999999</v>
      </c>
      <c r="GZ21" s="105">
        <v>48.848520000000001</v>
      </c>
      <c r="HA21" s="107">
        <v>80.389309999999995</v>
      </c>
      <c r="HB21" s="104"/>
      <c r="HC21" s="104"/>
      <c r="HD21" s="104"/>
      <c r="HE21" s="104"/>
      <c r="HF21" s="104"/>
      <c r="HG21" s="1"/>
      <c r="HH21" s="104"/>
      <c r="HI21" s="104"/>
      <c r="HJ21" s="104"/>
      <c r="HK21" s="104"/>
      <c r="HL21" s="104"/>
      <c r="HM21" s="104"/>
      <c r="HN21" s="105"/>
      <c r="HO21" s="107"/>
      <c r="HP21" s="1"/>
      <c r="HQ21" s="105">
        <v>2441.68453</v>
      </c>
      <c r="HR21" s="106">
        <v>2425.1604299999999</v>
      </c>
      <c r="HS21" s="107">
        <v>322.17698000000001</v>
      </c>
    </row>
    <row r="22" spans="1:227" x14ac:dyDescent="0.3">
      <c r="A22" s="1"/>
      <c r="B22" s="103" t="s">
        <v>788</v>
      </c>
      <c r="C22" s="104"/>
      <c r="D22" s="105"/>
      <c r="E22" s="106"/>
      <c r="F22" s="106">
        <v>8.8258700000000001</v>
      </c>
      <c r="G22" s="107">
        <v>8.5166900000000005</v>
      </c>
      <c r="H22" s="105"/>
      <c r="I22" s="107"/>
      <c r="J22" s="105"/>
      <c r="K22" s="107"/>
      <c r="L22" s="105"/>
      <c r="M22" s="106"/>
      <c r="N22" s="106"/>
      <c r="O22" s="106"/>
      <c r="P22" s="106"/>
      <c r="Q22" s="106">
        <v>109.03225999999999</v>
      </c>
      <c r="R22" s="106"/>
      <c r="S22" s="107"/>
      <c r="T22" s="105">
        <v>16.524100000000001</v>
      </c>
      <c r="U22" s="106"/>
      <c r="V22" s="107">
        <v>1.0612699999999999</v>
      </c>
      <c r="W22" s="104"/>
      <c r="X22" s="105"/>
      <c r="Y22" s="106"/>
      <c r="Z22" s="107"/>
      <c r="AA22" s="104"/>
      <c r="AB22" s="104"/>
      <c r="AC22" s="104"/>
      <c r="AD22" s="105">
        <v>213.71525</v>
      </c>
      <c r="AE22" s="107">
        <v>7.8466800000000001</v>
      </c>
      <c r="AF22" s="105"/>
      <c r="AG22" s="107"/>
      <c r="AH22" s="104"/>
      <c r="AI22" s="105"/>
      <c r="AJ22" s="107"/>
      <c r="AK22" s="104"/>
      <c r="AL22" s="104"/>
      <c r="AM22" s="104"/>
      <c r="AN22" s="105"/>
      <c r="AO22" s="106"/>
      <c r="AP22" s="107"/>
      <c r="AQ22" s="105"/>
      <c r="AR22" s="106"/>
      <c r="AS22" s="106"/>
      <c r="AT22" s="106"/>
      <c r="AU22" s="107"/>
      <c r="AV22" s="105"/>
      <c r="AW22" s="107"/>
      <c r="AX22" s="105"/>
      <c r="AY22" s="106"/>
      <c r="AZ22" s="106"/>
      <c r="BA22" s="106">
        <v>11.413130000000001</v>
      </c>
      <c r="BB22" s="106">
        <v>23.889150000000001</v>
      </c>
      <c r="BC22" s="107">
        <v>10.22284</v>
      </c>
      <c r="BD22" s="104"/>
      <c r="BE22" s="105"/>
      <c r="BF22" s="106"/>
      <c r="BG22" s="107"/>
      <c r="BH22" s="105">
        <v>164.44227000000001</v>
      </c>
      <c r="BI22" s="106">
        <v>165.47058000000001</v>
      </c>
      <c r="BJ22" s="106">
        <v>165.59853000000001</v>
      </c>
      <c r="BK22" s="106"/>
      <c r="BL22" s="106"/>
      <c r="BM22" s="106"/>
      <c r="BN22" s="106"/>
      <c r="BO22" s="106"/>
      <c r="BP22" s="106"/>
      <c r="BQ22" s="106"/>
      <c r="BR22" s="106">
        <v>206.49456000000001</v>
      </c>
      <c r="BS22" s="106">
        <v>206.11548999999999</v>
      </c>
      <c r="BT22" s="106">
        <v>205.99002999999999</v>
      </c>
      <c r="BU22" s="107"/>
      <c r="BV22" s="105">
        <v>17.41583</v>
      </c>
      <c r="BW22" s="107">
        <v>44.053669999999997</v>
      </c>
      <c r="BX22" s="105"/>
      <c r="BY22" s="107"/>
      <c r="BZ22" s="105"/>
      <c r="CA22" s="106"/>
      <c r="CB22" s="106"/>
      <c r="CC22" s="106"/>
      <c r="CD22" s="106"/>
      <c r="CE22" s="106"/>
      <c r="CF22" s="106"/>
      <c r="CG22" s="106"/>
      <c r="CH22" s="106"/>
      <c r="CI22" s="106"/>
      <c r="CJ22" s="106"/>
      <c r="CK22" s="107"/>
      <c r="CL22" s="105">
        <v>180.55348000000001</v>
      </c>
      <c r="CM22" s="106">
        <v>180.52450999999999</v>
      </c>
      <c r="CN22" s="106">
        <v>181.33356000000001</v>
      </c>
      <c r="CO22" s="107">
        <v>181.02912000000001</v>
      </c>
      <c r="CP22" s="105"/>
      <c r="CQ22" s="107"/>
      <c r="CR22" s="105"/>
      <c r="CS22" s="107"/>
      <c r="CT22" s="105"/>
      <c r="CU22" s="106"/>
      <c r="CV22" s="108"/>
      <c r="CW22" s="105"/>
      <c r="CX22" s="106">
        <v>6984.0104700000002</v>
      </c>
      <c r="CY22" s="106"/>
      <c r="CZ22" s="107"/>
      <c r="DA22" s="105"/>
      <c r="DB22" s="106"/>
      <c r="DC22" s="106"/>
      <c r="DD22" s="106"/>
      <c r="DE22" s="106"/>
      <c r="DF22" s="106"/>
      <c r="DG22" s="106"/>
      <c r="DH22" s="106"/>
      <c r="DI22" s="106"/>
      <c r="DJ22" s="106"/>
      <c r="DK22" s="106"/>
      <c r="DL22" s="106"/>
      <c r="DM22" s="106"/>
      <c r="DN22" s="107"/>
      <c r="DO22" s="109"/>
      <c r="DP22" s="110"/>
      <c r="DQ22" s="110"/>
      <c r="DR22" s="111" t="s">
        <v>1453</v>
      </c>
      <c r="DS22" s="105">
        <v>2439.3067000000001</v>
      </c>
      <c r="DT22" s="106">
        <v>109.03225999999999</v>
      </c>
      <c r="DU22" s="106">
        <v>109.03225999999999</v>
      </c>
      <c r="DV22" s="107"/>
      <c r="DW22" s="104"/>
      <c r="DX22" s="105">
        <v>5546.2</v>
      </c>
      <c r="DY22" s="106">
        <v>294.8</v>
      </c>
      <c r="DZ22" s="106">
        <v>1049.95</v>
      </c>
      <c r="EA22" s="106">
        <v>97.5</v>
      </c>
      <c r="EB22" s="106"/>
      <c r="EC22" s="108">
        <v>6890.9530000000004</v>
      </c>
      <c r="ED22" s="1"/>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5"/>
      <c r="FP22" s="106"/>
      <c r="FQ22" s="106"/>
      <c r="FR22" s="107"/>
      <c r="FS22" s="105"/>
      <c r="FT22" s="107"/>
      <c r="FU22" s="105"/>
      <c r="FV22" s="106"/>
      <c r="FW22" s="106"/>
      <c r="FX22" s="106"/>
      <c r="FY22" s="106"/>
      <c r="FZ22" s="107"/>
      <c r="GA22" s="105"/>
      <c r="GB22" s="107"/>
      <c r="GC22" s="105"/>
      <c r="GD22" s="106"/>
      <c r="GE22" s="106"/>
      <c r="GF22" s="107"/>
      <c r="GG22" s="104"/>
      <c r="GH22" s="104"/>
      <c r="GI22" s="104"/>
      <c r="GJ22" s="105"/>
      <c r="GK22" s="106"/>
      <c r="GL22" s="106"/>
      <c r="GM22" s="106"/>
      <c r="GN22" s="106"/>
      <c r="GO22" s="107"/>
      <c r="GP22" s="105"/>
      <c r="GQ22" s="106"/>
      <c r="GR22" s="106"/>
      <c r="GS22" s="107"/>
      <c r="GT22" s="104"/>
      <c r="GU22" s="105"/>
      <c r="GV22" s="106"/>
      <c r="GW22" s="107"/>
      <c r="GX22" s="1"/>
      <c r="GY22" s="104"/>
      <c r="GZ22" s="105">
        <v>48.848520000000001</v>
      </c>
      <c r="HA22" s="107">
        <v>80.389309999999995</v>
      </c>
      <c r="HB22" s="104"/>
      <c r="HC22" s="104"/>
      <c r="HD22" s="104"/>
      <c r="HE22" s="104"/>
      <c r="HF22" s="104"/>
      <c r="HG22" s="1"/>
      <c r="HH22" s="104"/>
      <c r="HI22" s="104"/>
      <c r="HJ22" s="104"/>
      <c r="HK22" s="104"/>
      <c r="HL22" s="104"/>
      <c r="HM22" s="104"/>
      <c r="HN22" s="105"/>
      <c r="HO22" s="107"/>
      <c r="HP22" s="1"/>
      <c r="HQ22" s="105">
        <v>2439.3067000000001</v>
      </c>
      <c r="HR22" s="106">
        <v>2422.7826</v>
      </c>
      <c r="HS22" s="107">
        <v>322.17698000000001</v>
      </c>
    </row>
    <row r="23" spans="1:227" x14ac:dyDescent="0.3">
      <c r="A23" s="1"/>
      <c r="B23" s="103" t="s">
        <v>789</v>
      </c>
      <c r="C23" s="104"/>
      <c r="D23" s="105"/>
      <c r="E23" s="106"/>
      <c r="F23" s="106">
        <v>8.8258700000000001</v>
      </c>
      <c r="G23" s="107">
        <v>8.5166900000000005</v>
      </c>
      <c r="H23" s="105"/>
      <c r="I23" s="107"/>
      <c r="J23" s="105"/>
      <c r="K23" s="107"/>
      <c r="L23" s="105"/>
      <c r="M23" s="106"/>
      <c r="N23" s="106"/>
      <c r="O23" s="106"/>
      <c r="P23" s="106"/>
      <c r="Q23" s="106">
        <v>109.03225999999999</v>
      </c>
      <c r="R23" s="106"/>
      <c r="S23" s="107"/>
      <c r="T23" s="105">
        <v>16.524100000000001</v>
      </c>
      <c r="U23" s="106"/>
      <c r="V23" s="107">
        <v>1.0612699999999999</v>
      </c>
      <c r="W23" s="104"/>
      <c r="X23" s="105"/>
      <c r="Y23" s="106"/>
      <c r="Z23" s="107"/>
      <c r="AA23" s="104"/>
      <c r="AB23" s="104"/>
      <c r="AC23" s="104"/>
      <c r="AD23" s="105">
        <v>213.71525</v>
      </c>
      <c r="AE23" s="107">
        <v>7.8466800000000001</v>
      </c>
      <c r="AF23" s="105"/>
      <c r="AG23" s="107"/>
      <c r="AH23" s="104"/>
      <c r="AI23" s="105"/>
      <c r="AJ23" s="107"/>
      <c r="AK23" s="104"/>
      <c r="AL23" s="104"/>
      <c r="AM23" s="104"/>
      <c r="AN23" s="105"/>
      <c r="AO23" s="106"/>
      <c r="AP23" s="107"/>
      <c r="AQ23" s="105"/>
      <c r="AR23" s="106"/>
      <c r="AS23" s="106"/>
      <c r="AT23" s="106"/>
      <c r="AU23" s="107"/>
      <c r="AV23" s="105"/>
      <c r="AW23" s="107"/>
      <c r="AX23" s="105"/>
      <c r="AY23" s="106"/>
      <c r="AZ23" s="106"/>
      <c r="BA23" s="106">
        <v>11.413130000000001</v>
      </c>
      <c r="BB23" s="106">
        <v>23.889150000000001</v>
      </c>
      <c r="BC23" s="107">
        <v>10.22284</v>
      </c>
      <c r="BD23" s="104"/>
      <c r="BE23" s="105"/>
      <c r="BF23" s="106"/>
      <c r="BG23" s="107"/>
      <c r="BH23" s="105">
        <v>164.44227000000001</v>
      </c>
      <c r="BI23" s="106">
        <v>165.47058000000001</v>
      </c>
      <c r="BJ23" s="106">
        <v>165.59853000000001</v>
      </c>
      <c r="BK23" s="106"/>
      <c r="BL23" s="106"/>
      <c r="BM23" s="106"/>
      <c r="BN23" s="106"/>
      <c r="BO23" s="106"/>
      <c r="BP23" s="106"/>
      <c r="BQ23" s="106"/>
      <c r="BR23" s="106">
        <v>206.49456000000001</v>
      </c>
      <c r="BS23" s="106">
        <v>206.11548999999999</v>
      </c>
      <c r="BT23" s="106">
        <v>205.99002999999999</v>
      </c>
      <c r="BU23" s="107"/>
      <c r="BV23" s="105">
        <v>17.41583</v>
      </c>
      <c r="BW23" s="107">
        <v>44.053669999999997</v>
      </c>
      <c r="BX23" s="105"/>
      <c r="BY23" s="107"/>
      <c r="BZ23" s="105"/>
      <c r="CA23" s="106"/>
      <c r="CB23" s="106"/>
      <c r="CC23" s="106"/>
      <c r="CD23" s="106"/>
      <c r="CE23" s="106"/>
      <c r="CF23" s="106"/>
      <c r="CG23" s="106"/>
      <c r="CH23" s="106"/>
      <c r="CI23" s="106"/>
      <c r="CJ23" s="106"/>
      <c r="CK23" s="107"/>
      <c r="CL23" s="105">
        <v>180.55348000000001</v>
      </c>
      <c r="CM23" s="106">
        <v>180.52450999999999</v>
      </c>
      <c r="CN23" s="106">
        <v>181.33356000000001</v>
      </c>
      <c r="CO23" s="107">
        <v>181.02912000000001</v>
      </c>
      <c r="CP23" s="105"/>
      <c r="CQ23" s="107"/>
      <c r="CR23" s="105"/>
      <c r="CS23" s="107"/>
      <c r="CT23" s="105"/>
      <c r="CU23" s="106"/>
      <c r="CV23" s="108"/>
      <c r="CW23" s="105"/>
      <c r="CX23" s="106">
        <v>7317.7254499999999</v>
      </c>
      <c r="CY23" s="106"/>
      <c r="CZ23" s="107"/>
      <c r="DA23" s="105"/>
      <c r="DB23" s="106"/>
      <c r="DC23" s="106"/>
      <c r="DD23" s="106"/>
      <c r="DE23" s="106"/>
      <c r="DF23" s="106"/>
      <c r="DG23" s="106"/>
      <c r="DH23" s="106"/>
      <c r="DI23" s="106"/>
      <c r="DJ23" s="106"/>
      <c r="DK23" s="106"/>
      <c r="DL23" s="106"/>
      <c r="DM23" s="106"/>
      <c r="DN23" s="107"/>
      <c r="DO23" s="109"/>
      <c r="DP23" s="110"/>
      <c r="DQ23" s="110"/>
      <c r="DR23" s="111" t="s">
        <v>1453</v>
      </c>
      <c r="DS23" s="105">
        <v>2439.3067000000001</v>
      </c>
      <c r="DT23" s="106">
        <v>109.03225999999999</v>
      </c>
      <c r="DU23" s="106">
        <v>109.03225999999999</v>
      </c>
      <c r="DV23" s="107"/>
      <c r="DW23" s="104"/>
      <c r="DX23" s="105">
        <v>5773.6</v>
      </c>
      <c r="DY23" s="106">
        <v>310.89999999999998</v>
      </c>
      <c r="DZ23" s="106">
        <v>1140.48</v>
      </c>
      <c r="EA23" s="106">
        <v>81.900000000000006</v>
      </c>
      <c r="EB23" s="106"/>
      <c r="EC23" s="108">
        <v>7224.9840999999997</v>
      </c>
      <c r="ED23" s="1"/>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5"/>
      <c r="FP23" s="106"/>
      <c r="FQ23" s="106"/>
      <c r="FR23" s="107"/>
      <c r="FS23" s="105"/>
      <c r="FT23" s="107"/>
      <c r="FU23" s="105"/>
      <c r="FV23" s="106"/>
      <c r="FW23" s="106"/>
      <c r="FX23" s="106"/>
      <c r="FY23" s="106"/>
      <c r="FZ23" s="107"/>
      <c r="GA23" s="105"/>
      <c r="GB23" s="107"/>
      <c r="GC23" s="105"/>
      <c r="GD23" s="106"/>
      <c r="GE23" s="106"/>
      <c r="GF23" s="107"/>
      <c r="GG23" s="104"/>
      <c r="GH23" s="104"/>
      <c r="GI23" s="104"/>
      <c r="GJ23" s="105"/>
      <c r="GK23" s="106"/>
      <c r="GL23" s="106"/>
      <c r="GM23" s="106"/>
      <c r="GN23" s="106"/>
      <c r="GO23" s="107"/>
      <c r="GP23" s="105"/>
      <c r="GQ23" s="106"/>
      <c r="GR23" s="106"/>
      <c r="GS23" s="107"/>
      <c r="GT23" s="104"/>
      <c r="GU23" s="105"/>
      <c r="GV23" s="106"/>
      <c r="GW23" s="107"/>
      <c r="GX23" s="1"/>
      <c r="GY23" s="104"/>
      <c r="GZ23" s="105">
        <v>48.848520000000001</v>
      </c>
      <c r="HA23" s="107">
        <v>80.389309999999995</v>
      </c>
      <c r="HB23" s="104"/>
      <c r="HC23" s="104"/>
      <c r="HD23" s="104"/>
      <c r="HE23" s="104"/>
      <c r="HF23" s="104"/>
      <c r="HG23" s="1"/>
      <c r="HH23" s="104"/>
      <c r="HI23" s="104"/>
      <c r="HJ23" s="104"/>
      <c r="HK23" s="104"/>
      <c r="HL23" s="104"/>
      <c r="HM23" s="104"/>
      <c r="HN23" s="105"/>
      <c r="HO23" s="107"/>
      <c r="HP23" s="1"/>
      <c r="HQ23" s="105">
        <v>2439.3067000000001</v>
      </c>
      <c r="HR23" s="106">
        <v>2422.7826</v>
      </c>
      <c r="HS23" s="107">
        <v>323.66086999999999</v>
      </c>
    </row>
    <row r="24" spans="1:227" x14ac:dyDescent="0.3">
      <c r="A24" s="1"/>
      <c r="B24" s="103" t="s">
        <v>790</v>
      </c>
      <c r="C24" s="104"/>
      <c r="D24" s="105"/>
      <c r="E24" s="106"/>
      <c r="F24" s="106">
        <v>8.8258700000000001</v>
      </c>
      <c r="G24" s="107">
        <v>8.5166900000000005</v>
      </c>
      <c r="H24" s="105"/>
      <c r="I24" s="107"/>
      <c r="J24" s="105"/>
      <c r="K24" s="107"/>
      <c r="L24" s="105"/>
      <c r="M24" s="106"/>
      <c r="N24" s="106"/>
      <c r="O24" s="106"/>
      <c r="P24" s="106"/>
      <c r="Q24" s="106">
        <v>109.03225999999999</v>
      </c>
      <c r="R24" s="106"/>
      <c r="S24" s="107"/>
      <c r="T24" s="105">
        <v>16.524100000000001</v>
      </c>
      <c r="U24" s="106"/>
      <c r="V24" s="107">
        <v>1.0612699999999999</v>
      </c>
      <c r="W24" s="104"/>
      <c r="X24" s="105"/>
      <c r="Y24" s="106"/>
      <c r="Z24" s="107"/>
      <c r="AA24" s="104"/>
      <c r="AB24" s="104"/>
      <c r="AC24" s="104"/>
      <c r="AD24" s="105">
        <v>213.71525</v>
      </c>
      <c r="AE24" s="107">
        <v>7.8466800000000001</v>
      </c>
      <c r="AF24" s="105"/>
      <c r="AG24" s="107"/>
      <c r="AH24" s="104"/>
      <c r="AI24" s="105"/>
      <c r="AJ24" s="107"/>
      <c r="AK24" s="104"/>
      <c r="AL24" s="104"/>
      <c r="AM24" s="104"/>
      <c r="AN24" s="105"/>
      <c r="AO24" s="106"/>
      <c r="AP24" s="107"/>
      <c r="AQ24" s="105"/>
      <c r="AR24" s="106"/>
      <c r="AS24" s="106"/>
      <c r="AT24" s="106"/>
      <c r="AU24" s="107"/>
      <c r="AV24" s="105"/>
      <c r="AW24" s="107"/>
      <c r="AX24" s="105"/>
      <c r="AY24" s="106"/>
      <c r="AZ24" s="106"/>
      <c r="BA24" s="106">
        <v>11.413130000000001</v>
      </c>
      <c r="BB24" s="106">
        <v>23.889150000000001</v>
      </c>
      <c r="BC24" s="107">
        <v>10.22284</v>
      </c>
      <c r="BD24" s="104"/>
      <c r="BE24" s="105"/>
      <c r="BF24" s="106"/>
      <c r="BG24" s="107"/>
      <c r="BH24" s="105">
        <v>164.44227000000001</v>
      </c>
      <c r="BI24" s="106">
        <v>165.47058000000001</v>
      </c>
      <c r="BJ24" s="106">
        <v>165.59853000000001</v>
      </c>
      <c r="BK24" s="106"/>
      <c r="BL24" s="106"/>
      <c r="BM24" s="106"/>
      <c r="BN24" s="106"/>
      <c r="BO24" s="106"/>
      <c r="BP24" s="106"/>
      <c r="BQ24" s="106"/>
      <c r="BR24" s="106">
        <v>206.49456000000001</v>
      </c>
      <c r="BS24" s="106">
        <v>206.11548999999999</v>
      </c>
      <c r="BT24" s="106">
        <v>205.99002999999999</v>
      </c>
      <c r="BU24" s="107"/>
      <c r="BV24" s="105">
        <v>17.41583</v>
      </c>
      <c r="BW24" s="107">
        <v>44.053669999999997</v>
      </c>
      <c r="BX24" s="105"/>
      <c r="BY24" s="107"/>
      <c r="BZ24" s="105"/>
      <c r="CA24" s="106"/>
      <c r="CB24" s="106"/>
      <c r="CC24" s="106"/>
      <c r="CD24" s="106"/>
      <c r="CE24" s="106"/>
      <c r="CF24" s="106"/>
      <c r="CG24" s="106"/>
      <c r="CH24" s="106"/>
      <c r="CI24" s="106"/>
      <c r="CJ24" s="106"/>
      <c r="CK24" s="107"/>
      <c r="CL24" s="105">
        <v>180.55348000000001</v>
      </c>
      <c r="CM24" s="106">
        <v>180.52450999999999</v>
      </c>
      <c r="CN24" s="106">
        <v>181.33356000000001</v>
      </c>
      <c r="CO24" s="107">
        <v>181.02912000000001</v>
      </c>
      <c r="CP24" s="105"/>
      <c r="CQ24" s="107"/>
      <c r="CR24" s="105"/>
      <c r="CS24" s="107"/>
      <c r="CT24" s="105"/>
      <c r="CU24" s="106"/>
      <c r="CV24" s="108"/>
      <c r="CW24" s="105"/>
      <c r="CX24" s="106">
        <v>7401.79648</v>
      </c>
      <c r="CY24" s="106"/>
      <c r="CZ24" s="107"/>
      <c r="DA24" s="105"/>
      <c r="DB24" s="106"/>
      <c r="DC24" s="106"/>
      <c r="DD24" s="106"/>
      <c r="DE24" s="106"/>
      <c r="DF24" s="106"/>
      <c r="DG24" s="106"/>
      <c r="DH24" s="106"/>
      <c r="DI24" s="106"/>
      <c r="DJ24" s="106"/>
      <c r="DK24" s="106"/>
      <c r="DL24" s="106"/>
      <c r="DM24" s="106"/>
      <c r="DN24" s="107"/>
      <c r="DO24" s="109"/>
      <c r="DP24" s="110"/>
      <c r="DQ24" s="110"/>
      <c r="DR24" s="111" t="s">
        <v>1453</v>
      </c>
      <c r="DS24" s="105">
        <v>2439.3067000000001</v>
      </c>
      <c r="DT24" s="106">
        <v>109.03225999999999</v>
      </c>
      <c r="DU24" s="106">
        <v>109.03225999999999</v>
      </c>
      <c r="DV24" s="107"/>
      <c r="DW24" s="104"/>
      <c r="DX24" s="105">
        <v>5830.3</v>
      </c>
      <c r="DY24" s="106">
        <v>319.10000000000002</v>
      </c>
      <c r="DZ24" s="106">
        <v>1159.98</v>
      </c>
      <c r="EA24" s="106">
        <v>81</v>
      </c>
      <c r="EB24" s="106"/>
      <c r="EC24" s="108">
        <v>7309.3756000000003</v>
      </c>
      <c r="ED24" s="1"/>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5"/>
      <c r="FP24" s="106"/>
      <c r="FQ24" s="106"/>
      <c r="FR24" s="107"/>
      <c r="FS24" s="105"/>
      <c r="FT24" s="107"/>
      <c r="FU24" s="105"/>
      <c r="FV24" s="106"/>
      <c r="FW24" s="106"/>
      <c r="FX24" s="106"/>
      <c r="FY24" s="106"/>
      <c r="FZ24" s="107"/>
      <c r="GA24" s="105"/>
      <c r="GB24" s="107"/>
      <c r="GC24" s="105"/>
      <c r="GD24" s="106"/>
      <c r="GE24" s="106"/>
      <c r="GF24" s="107"/>
      <c r="GG24" s="104"/>
      <c r="GH24" s="104"/>
      <c r="GI24" s="104"/>
      <c r="GJ24" s="105"/>
      <c r="GK24" s="106"/>
      <c r="GL24" s="106"/>
      <c r="GM24" s="106"/>
      <c r="GN24" s="106"/>
      <c r="GO24" s="107"/>
      <c r="GP24" s="105"/>
      <c r="GQ24" s="106"/>
      <c r="GR24" s="106"/>
      <c r="GS24" s="107"/>
      <c r="GT24" s="104"/>
      <c r="GU24" s="105"/>
      <c r="GV24" s="106"/>
      <c r="GW24" s="107"/>
      <c r="GX24" s="1"/>
      <c r="GY24" s="104"/>
      <c r="GZ24" s="105">
        <v>48.848520000000001</v>
      </c>
      <c r="HA24" s="107">
        <v>80.389309999999995</v>
      </c>
      <c r="HB24" s="104"/>
      <c r="HC24" s="104"/>
      <c r="HD24" s="104"/>
      <c r="HE24" s="104"/>
      <c r="HF24" s="104"/>
      <c r="HG24" s="1"/>
      <c r="HH24" s="104"/>
      <c r="HI24" s="104"/>
      <c r="HJ24" s="104"/>
      <c r="HK24" s="104"/>
      <c r="HL24" s="104"/>
      <c r="HM24" s="104"/>
      <c r="HN24" s="105"/>
      <c r="HO24" s="107"/>
      <c r="HP24" s="1"/>
      <c r="HQ24" s="105">
        <v>2439.3067000000001</v>
      </c>
      <c r="HR24" s="106">
        <v>2422.7826</v>
      </c>
      <c r="HS24" s="107">
        <v>323.66086999999999</v>
      </c>
    </row>
    <row r="25" spans="1:227" x14ac:dyDescent="0.3">
      <c r="A25" s="1"/>
      <c r="B25" s="103" t="s">
        <v>791</v>
      </c>
      <c r="C25" s="104"/>
      <c r="D25" s="105"/>
      <c r="E25" s="106"/>
      <c r="F25" s="106">
        <v>8.8258700000000001</v>
      </c>
      <c r="G25" s="107">
        <v>8.5166900000000005</v>
      </c>
      <c r="H25" s="105"/>
      <c r="I25" s="107"/>
      <c r="J25" s="105"/>
      <c r="K25" s="107"/>
      <c r="L25" s="105"/>
      <c r="M25" s="106"/>
      <c r="N25" s="106"/>
      <c r="O25" s="106"/>
      <c r="P25" s="106"/>
      <c r="Q25" s="106">
        <v>109.03225999999999</v>
      </c>
      <c r="R25" s="106"/>
      <c r="S25" s="107"/>
      <c r="T25" s="105">
        <v>16.524100000000001</v>
      </c>
      <c r="U25" s="106"/>
      <c r="V25" s="107">
        <v>1.0612699999999999</v>
      </c>
      <c r="W25" s="104"/>
      <c r="X25" s="105"/>
      <c r="Y25" s="106"/>
      <c r="Z25" s="107"/>
      <c r="AA25" s="104"/>
      <c r="AB25" s="104"/>
      <c r="AC25" s="104"/>
      <c r="AD25" s="105">
        <v>213.71525</v>
      </c>
      <c r="AE25" s="107">
        <v>7.8466800000000001</v>
      </c>
      <c r="AF25" s="105"/>
      <c r="AG25" s="107"/>
      <c r="AH25" s="104"/>
      <c r="AI25" s="105"/>
      <c r="AJ25" s="107"/>
      <c r="AK25" s="104"/>
      <c r="AL25" s="104"/>
      <c r="AM25" s="104"/>
      <c r="AN25" s="105"/>
      <c r="AO25" s="106"/>
      <c r="AP25" s="107"/>
      <c r="AQ25" s="105"/>
      <c r="AR25" s="106"/>
      <c r="AS25" s="106"/>
      <c r="AT25" s="106"/>
      <c r="AU25" s="107"/>
      <c r="AV25" s="105"/>
      <c r="AW25" s="107"/>
      <c r="AX25" s="105"/>
      <c r="AY25" s="106"/>
      <c r="AZ25" s="106"/>
      <c r="BA25" s="106">
        <v>11.413130000000001</v>
      </c>
      <c r="BB25" s="106">
        <v>23.889150000000001</v>
      </c>
      <c r="BC25" s="107">
        <v>10.22284</v>
      </c>
      <c r="BD25" s="104"/>
      <c r="BE25" s="105"/>
      <c r="BF25" s="106"/>
      <c r="BG25" s="107"/>
      <c r="BH25" s="105">
        <v>164.44227000000001</v>
      </c>
      <c r="BI25" s="106">
        <v>165.47058000000001</v>
      </c>
      <c r="BJ25" s="106">
        <v>165.59853000000001</v>
      </c>
      <c r="BK25" s="106"/>
      <c r="BL25" s="106"/>
      <c r="BM25" s="106"/>
      <c r="BN25" s="106"/>
      <c r="BO25" s="106"/>
      <c r="BP25" s="106"/>
      <c r="BQ25" s="106"/>
      <c r="BR25" s="106">
        <v>206.49456000000001</v>
      </c>
      <c r="BS25" s="106">
        <v>206.11548999999999</v>
      </c>
      <c r="BT25" s="106">
        <v>205.99002999999999</v>
      </c>
      <c r="BU25" s="107"/>
      <c r="BV25" s="105">
        <v>17.41583</v>
      </c>
      <c r="BW25" s="107">
        <v>44.053669999999997</v>
      </c>
      <c r="BX25" s="105"/>
      <c r="BY25" s="107"/>
      <c r="BZ25" s="105"/>
      <c r="CA25" s="106"/>
      <c r="CB25" s="106"/>
      <c r="CC25" s="106"/>
      <c r="CD25" s="106"/>
      <c r="CE25" s="106"/>
      <c r="CF25" s="106"/>
      <c r="CG25" s="106"/>
      <c r="CH25" s="106"/>
      <c r="CI25" s="106"/>
      <c r="CJ25" s="106"/>
      <c r="CK25" s="107"/>
      <c r="CL25" s="105">
        <v>180.55348000000001</v>
      </c>
      <c r="CM25" s="106">
        <v>180.52450999999999</v>
      </c>
      <c r="CN25" s="106">
        <v>181.33356000000001</v>
      </c>
      <c r="CO25" s="107">
        <v>181.02912000000001</v>
      </c>
      <c r="CP25" s="105"/>
      <c r="CQ25" s="107"/>
      <c r="CR25" s="105"/>
      <c r="CS25" s="107"/>
      <c r="CT25" s="105"/>
      <c r="CU25" s="106"/>
      <c r="CV25" s="108"/>
      <c r="CW25" s="105"/>
      <c r="CX25" s="106">
        <v>7633.0523199999998</v>
      </c>
      <c r="CY25" s="106"/>
      <c r="CZ25" s="107"/>
      <c r="DA25" s="105"/>
      <c r="DB25" s="106"/>
      <c r="DC25" s="106"/>
      <c r="DD25" s="106"/>
      <c r="DE25" s="106"/>
      <c r="DF25" s="106"/>
      <c r="DG25" s="106"/>
      <c r="DH25" s="106"/>
      <c r="DI25" s="106"/>
      <c r="DJ25" s="106"/>
      <c r="DK25" s="106"/>
      <c r="DL25" s="106"/>
      <c r="DM25" s="106"/>
      <c r="DN25" s="107"/>
      <c r="DO25" s="109"/>
      <c r="DP25" s="110"/>
      <c r="DQ25" s="110"/>
      <c r="DR25" s="111" t="s">
        <v>1453</v>
      </c>
      <c r="DS25" s="105">
        <v>2439.3067000000001</v>
      </c>
      <c r="DT25" s="106">
        <v>109.03225999999999</v>
      </c>
      <c r="DU25" s="106">
        <v>109.03225999999999</v>
      </c>
      <c r="DV25" s="107"/>
      <c r="DW25" s="104"/>
      <c r="DX25" s="105">
        <v>6042</v>
      </c>
      <c r="DY25" s="106">
        <v>325.7</v>
      </c>
      <c r="DZ25" s="106">
        <v>1173.1199999999999</v>
      </c>
      <c r="EA25" s="106">
        <v>80.099999999999994</v>
      </c>
      <c r="EB25" s="106"/>
      <c r="EC25" s="108">
        <v>7540.8208000000004</v>
      </c>
      <c r="ED25" s="1"/>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5"/>
      <c r="FP25" s="106"/>
      <c r="FQ25" s="106"/>
      <c r="FR25" s="107"/>
      <c r="FS25" s="105"/>
      <c r="FT25" s="107"/>
      <c r="FU25" s="105"/>
      <c r="FV25" s="106"/>
      <c r="FW25" s="106"/>
      <c r="FX25" s="106"/>
      <c r="FY25" s="106"/>
      <c r="FZ25" s="107"/>
      <c r="GA25" s="105"/>
      <c r="GB25" s="107"/>
      <c r="GC25" s="105"/>
      <c r="GD25" s="106"/>
      <c r="GE25" s="106"/>
      <c r="GF25" s="107"/>
      <c r="GG25" s="104"/>
      <c r="GH25" s="104"/>
      <c r="GI25" s="104"/>
      <c r="GJ25" s="105"/>
      <c r="GK25" s="106"/>
      <c r="GL25" s="106"/>
      <c r="GM25" s="106"/>
      <c r="GN25" s="106"/>
      <c r="GO25" s="107"/>
      <c r="GP25" s="105"/>
      <c r="GQ25" s="106"/>
      <c r="GR25" s="106"/>
      <c r="GS25" s="107"/>
      <c r="GT25" s="104"/>
      <c r="GU25" s="105"/>
      <c r="GV25" s="106"/>
      <c r="GW25" s="107"/>
      <c r="GX25" s="1"/>
      <c r="GY25" s="104"/>
      <c r="GZ25" s="105">
        <v>48.848520000000001</v>
      </c>
      <c r="HA25" s="107">
        <v>80.389309999999995</v>
      </c>
      <c r="HB25" s="104"/>
      <c r="HC25" s="104"/>
      <c r="HD25" s="104"/>
      <c r="HE25" s="104"/>
      <c r="HF25" s="104"/>
      <c r="HG25" s="1"/>
      <c r="HH25" s="104"/>
      <c r="HI25" s="104"/>
      <c r="HJ25" s="104"/>
      <c r="HK25" s="104"/>
      <c r="HL25" s="104"/>
      <c r="HM25" s="104"/>
      <c r="HN25" s="105"/>
      <c r="HO25" s="107"/>
      <c r="HP25" s="1"/>
      <c r="HQ25" s="105">
        <v>2439.3067000000001</v>
      </c>
      <c r="HR25" s="106">
        <v>2422.7826</v>
      </c>
      <c r="HS25" s="107">
        <v>323.66086999999999</v>
      </c>
    </row>
    <row r="26" spans="1:227" x14ac:dyDescent="0.3">
      <c r="A26" s="1"/>
      <c r="B26" s="103" t="s">
        <v>792</v>
      </c>
      <c r="C26" s="104"/>
      <c r="D26" s="105"/>
      <c r="E26" s="106"/>
      <c r="F26" s="106">
        <v>8.8258700000000001</v>
      </c>
      <c r="G26" s="107">
        <v>8.5166900000000005</v>
      </c>
      <c r="H26" s="105"/>
      <c r="I26" s="107"/>
      <c r="J26" s="105"/>
      <c r="K26" s="107"/>
      <c r="L26" s="105"/>
      <c r="M26" s="106"/>
      <c r="N26" s="106"/>
      <c r="O26" s="106"/>
      <c r="P26" s="106"/>
      <c r="Q26" s="106">
        <v>109.03225999999999</v>
      </c>
      <c r="R26" s="106"/>
      <c r="S26" s="107"/>
      <c r="T26" s="105">
        <v>16.524100000000001</v>
      </c>
      <c r="U26" s="106"/>
      <c r="V26" s="107">
        <v>1.0612699999999999</v>
      </c>
      <c r="W26" s="104"/>
      <c r="X26" s="105"/>
      <c r="Y26" s="106"/>
      <c r="Z26" s="107"/>
      <c r="AA26" s="104"/>
      <c r="AB26" s="104"/>
      <c r="AC26" s="104"/>
      <c r="AD26" s="105">
        <v>213.71525</v>
      </c>
      <c r="AE26" s="107">
        <v>7.8466800000000001</v>
      </c>
      <c r="AF26" s="105"/>
      <c r="AG26" s="107"/>
      <c r="AH26" s="104"/>
      <c r="AI26" s="105"/>
      <c r="AJ26" s="107"/>
      <c r="AK26" s="104"/>
      <c r="AL26" s="104"/>
      <c r="AM26" s="104"/>
      <c r="AN26" s="105"/>
      <c r="AO26" s="106"/>
      <c r="AP26" s="107"/>
      <c r="AQ26" s="105"/>
      <c r="AR26" s="106"/>
      <c r="AS26" s="106"/>
      <c r="AT26" s="106"/>
      <c r="AU26" s="107"/>
      <c r="AV26" s="105"/>
      <c r="AW26" s="107"/>
      <c r="AX26" s="105"/>
      <c r="AY26" s="106"/>
      <c r="AZ26" s="106"/>
      <c r="BA26" s="106">
        <v>11.413130000000001</v>
      </c>
      <c r="BB26" s="106">
        <v>23.889150000000001</v>
      </c>
      <c r="BC26" s="107">
        <v>10.22284</v>
      </c>
      <c r="BD26" s="104"/>
      <c r="BE26" s="105"/>
      <c r="BF26" s="106"/>
      <c r="BG26" s="107"/>
      <c r="BH26" s="105">
        <v>164.44227000000001</v>
      </c>
      <c r="BI26" s="106">
        <v>165.47058000000001</v>
      </c>
      <c r="BJ26" s="106">
        <v>165.59853000000001</v>
      </c>
      <c r="BK26" s="106"/>
      <c r="BL26" s="106"/>
      <c r="BM26" s="106"/>
      <c r="BN26" s="106"/>
      <c r="BO26" s="106"/>
      <c r="BP26" s="106"/>
      <c r="BQ26" s="106"/>
      <c r="BR26" s="106">
        <v>206.49456000000001</v>
      </c>
      <c r="BS26" s="106">
        <v>206.11548999999999</v>
      </c>
      <c r="BT26" s="106">
        <v>205.99002999999999</v>
      </c>
      <c r="BU26" s="107"/>
      <c r="BV26" s="105">
        <v>17.41583</v>
      </c>
      <c r="BW26" s="107">
        <v>44.053669999999997</v>
      </c>
      <c r="BX26" s="105"/>
      <c r="BY26" s="107"/>
      <c r="BZ26" s="105"/>
      <c r="CA26" s="106"/>
      <c r="CB26" s="106"/>
      <c r="CC26" s="106"/>
      <c r="CD26" s="106"/>
      <c r="CE26" s="106"/>
      <c r="CF26" s="106"/>
      <c r="CG26" s="106"/>
      <c r="CH26" s="106"/>
      <c r="CI26" s="106"/>
      <c r="CJ26" s="106"/>
      <c r="CK26" s="107"/>
      <c r="CL26" s="105">
        <v>180.55348000000001</v>
      </c>
      <c r="CM26" s="106">
        <v>180.52450999999999</v>
      </c>
      <c r="CN26" s="106">
        <v>181.33356000000001</v>
      </c>
      <c r="CO26" s="107">
        <v>181.02912000000001</v>
      </c>
      <c r="CP26" s="105"/>
      <c r="CQ26" s="107"/>
      <c r="CR26" s="105"/>
      <c r="CS26" s="107"/>
      <c r="CT26" s="105"/>
      <c r="CU26" s="106"/>
      <c r="CV26" s="108"/>
      <c r="CW26" s="105"/>
      <c r="CX26" s="106">
        <v>7727.8957600000003</v>
      </c>
      <c r="CY26" s="106"/>
      <c r="CZ26" s="107"/>
      <c r="DA26" s="105"/>
      <c r="DB26" s="106"/>
      <c r="DC26" s="106"/>
      <c r="DD26" s="106"/>
      <c r="DE26" s="106"/>
      <c r="DF26" s="106"/>
      <c r="DG26" s="106"/>
      <c r="DH26" s="106"/>
      <c r="DI26" s="106"/>
      <c r="DJ26" s="106"/>
      <c r="DK26" s="106"/>
      <c r="DL26" s="106"/>
      <c r="DM26" s="106"/>
      <c r="DN26" s="107"/>
      <c r="DO26" s="109"/>
      <c r="DP26" s="110"/>
      <c r="DQ26" s="110"/>
      <c r="DR26" s="111" t="s">
        <v>1453</v>
      </c>
      <c r="DS26" s="105">
        <v>2439.3067000000001</v>
      </c>
      <c r="DT26" s="106">
        <v>109.03225999999999</v>
      </c>
      <c r="DU26" s="106">
        <v>109.03225999999999</v>
      </c>
      <c r="DV26" s="107"/>
      <c r="DW26" s="104"/>
      <c r="DX26" s="105">
        <v>6130.2</v>
      </c>
      <c r="DY26" s="106">
        <v>322.3</v>
      </c>
      <c r="DZ26" s="106">
        <v>1183.55</v>
      </c>
      <c r="EA26" s="106">
        <v>80.400000000000006</v>
      </c>
      <c r="EB26" s="106"/>
      <c r="EC26" s="108">
        <v>7636.0465999999997</v>
      </c>
      <c r="ED26" s="1"/>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5"/>
      <c r="FP26" s="106"/>
      <c r="FQ26" s="106"/>
      <c r="FR26" s="107"/>
      <c r="FS26" s="105"/>
      <c r="FT26" s="107"/>
      <c r="FU26" s="105"/>
      <c r="FV26" s="106"/>
      <c r="FW26" s="106"/>
      <c r="FX26" s="106"/>
      <c r="FY26" s="106"/>
      <c r="FZ26" s="107"/>
      <c r="GA26" s="105"/>
      <c r="GB26" s="107"/>
      <c r="GC26" s="105"/>
      <c r="GD26" s="106"/>
      <c r="GE26" s="106"/>
      <c r="GF26" s="107"/>
      <c r="GG26" s="104"/>
      <c r="GH26" s="104"/>
      <c r="GI26" s="104"/>
      <c r="GJ26" s="105"/>
      <c r="GK26" s="106"/>
      <c r="GL26" s="106"/>
      <c r="GM26" s="106"/>
      <c r="GN26" s="106"/>
      <c r="GO26" s="107"/>
      <c r="GP26" s="105"/>
      <c r="GQ26" s="106"/>
      <c r="GR26" s="106"/>
      <c r="GS26" s="107"/>
      <c r="GT26" s="104"/>
      <c r="GU26" s="105"/>
      <c r="GV26" s="106"/>
      <c r="GW26" s="107"/>
      <c r="GX26" s="1"/>
      <c r="GY26" s="104"/>
      <c r="GZ26" s="105">
        <v>48.848520000000001</v>
      </c>
      <c r="HA26" s="107">
        <v>80.389309999999995</v>
      </c>
      <c r="HB26" s="104"/>
      <c r="HC26" s="104"/>
      <c r="HD26" s="104"/>
      <c r="HE26" s="104"/>
      <c r="HF26" s="104"/>
      <c r="HG26" s="1"/>
      <c r="HH26" s="104"/>
      <c r="HI26" s="104"/>
      <c r="HJ26" s="104"/>
      <c r="HK26" s="104"/>
      <c r="HL26" s="104"/>
      <c r="HM26" s="104"/>
      <c r="HN26" s="105"/>
      <c r="HO26" s="107"/>
      <c r="HP26" s="1"/>
      <c r="HQ26" s="105">
        <v>2439.3067000000001</v>
      </c>
      <c r="HR26" s="106">
        <v>2422.7826</v>
      </c>
      <c r="HS26" s="107">
        <v>323.66086999999999</v>
      </c>
    </row>
    <row r="27" spans="1:227" x14ac:dyDescent="0.3">
      <c r="A27" s="1"/>
      <c r="B27" s="103" t="s">
        <v>793</v>
      </c>
      <c r="C27" s="104"/>
      <c r="D27" s="105"/>
      <c r="E27" s="106"/>
      <c r="F27" s="106">
        <v>8.8258700000000001</v>
      </c>
      <c r="G27" s="107">
        <v>8.5166900000000005</v>
      </c>
      <c r="H27" s="105"/>
      <c r="I27" s="107"/>
      <c r="J27" s="105"/>
      <c r="K27" s="107"/>
      <c r="L27" s="105"/>
      <c r="M27" s="106"/>
      <c r="N27" s="106"/>
      <c r="O27" s="106"/>
      <c r="P27" s="106"/>
      <c r="Q27" s="106">
        <v>109.03225999999999</v>
      </c>
      <c r="R27" s="106"/>
      <c r="S27" s="107"/>
      <c r="T27" s="105">
        <v>16.524100000000001</v>
      </c>
      <c r="U27" s="106"/>
      <c r="V27" s="107">
        <v>1.0612699999999999</v>
      </c>
      <c r="W27" s="104"/>
      <c r="X27" s="105"/>
      <c r="Y27" s="106"/>
      <c r="Z27" s="107"/>
      <c r="AA27" s="104"/>
      <c r="AB27" s="104"/>
      <c r="AC27" s="104"/>
      <c r="AD27" s="105">
        <v>213.71525</v>
      </c>
      <c r="AE27" s="107">
        <v>7.8466800000000001</v>
      </c>
      <c r="AF27" s="105"/>
      <c r="AG27" s="107"/>
      <c r="AH27" s="104"/>
      <c r="AI27" s="105"/>
      <c r="AJ27" s="107"/>
      <c r="AK27" s="104"/>
      <c r="AL27" s="104"/>
      <c r="AM27" s="104"/>
      <c r="AN27" s="105"/>
      <c r="AO27" s="106"/>
      <c r="AP27" s="107"/>
      <c r="AQ27" s="105"/>
      <c r="AR27" s="106"/>
      <c r="AS27" s="106"/>
      <c r="AT27" s="106"/>
      <c r="AU27" s="107"/>
      <c r="AV27" s="105"/>
      <c r="AW27" s="107"/>
      <c r="AX27" s="105"/>
      <c r="AY27" s="106"/>
      <c r="AZ27" s="106"/>
      <c r="BA27" s="106">
        <v>11.413130000000001</v>
      </c>
      <c r="BB27" s="106">
        <v>23.889150000000001</v>
      </c>
      <c r="BC27" s="107">
        <v>10.22284</v>
      </c>
      <c r="BD27" s="104"/>
      <c r="BE27" s="105"/>
      <c r="BF27" s="106"/>
      <c r="BG27" s="107"/>
      <c r="BH27" s="105">
        <v>164.44227000000001</v>
      </c>
      <c r="BI27" s="106">
        <v>165.47058000000001</v>
      </c>
      <c r="BJ27" s="106">
        <v>165.59853000000001</v>
      </c>
      <c r="BK27" s="106"/>
      <c r="BL27" s="106"/>
      <c r="BM27" s="106"/>
      <c r="BN27" s="106"/>
      <c r="BO27" s="106"/>
      <c r="BP27" s="106"/>
      <c r="BQ27" s="106"/>
      <c r="BR27" s="106">
        <v>206.49456000000001</v>
      </c>
      <c r="BS27" s="106">
        <v>206.11548999999999</v>
      </c>
      <c r="BT27" s="106">
        <v>205.99002999999999</v>
      </c>
      <c r="BU27" s="107"/>
      <c r="BV27" s="105">
        <v>17.41583</v>
      </c>
      <c r="BW27" s="107">
        <v>44.053669999999997</v>
      </c>
      <c r="BX27" s="105"/>
      <c r="BY27" s="107"/>
      <c r="BZ27" s="105"/>
      <c r="CA27" s="106"/>
      <c r="CB27" s="106"/>
      <c r="CC27" s="106"/>
      <c r="CD27" s="106"/>
      <c r="CE27" s="106"/>
      <c r="CF27" s="106"/>
      <c r="CG27" s="106"/>
      <c r="CH27" s="106"/>
      <c r="CI27" s="106"/>
      <c r="CJ27" s="106"/>
      <c r="CK27" s="107"/>
      <c r="CL27" s="105">
        <v>180.55348000000001</v>
      </c>
      <c r="CM27" s="106">
        <v>180.52450999999999</v>
      </c>
      <c r="CN27" s="106">
        <v>181.33356000000001</v>
      </c>
      <c r="CO27" s="107">
        <v>181.02912000000001</v>
      </c>
      <c r="CP27" s="105"/>
      <c r="CQ27" s="107"/>
      <c r="CR27" s="105"/>
      <c r="CS27" s="107"/>
      <c r="CT27" s="105"/>
      <c r="CU27" s="106"/>
      <c r="CV27" s="108"/>
      <c r="CW27" s="105"/>
      <c r="CX27" s="106">
        <v>7735.4920700000002</v>
      </c>
      <c r="CY27" s="106"/>
      <c r="CZ27" s="107"/>
      <c r="DA27" s="105"/>
      <c r="DB27" s="106"/>
      <c r="DC27" s="106"/>
      <c r="DD27" s="106"/>
      <c r="DE27" s="106"/>
      <c r="DF27" s="106"/>
      <c r="DG27" s="106"/>
      <c r="DH27" s="106"/>
      <c r="DI27" s="106"/>
      <c r="DJ27" s="106"/>
      <c r="DK27" s="106"/>
      <c r="DL27" s="106"/>
      <c r="DM27" s="106"/>
      <c r="DN27" s="107"/>
      <c r="DO27" s="109"/>
      <c r="DP27" s="110"/>
      <c r="DQ27" s="110"/>
      <c r="DR27" s="111" t="s">
        <v>1453</v>
      </c>
      <c r="DS27" s="105">
        <v>2439.3067000000001</v>
      </c>
      <c r="DT27" s="106">
        <v>109.03225999999999</v>
      </c>
      <c r="DU27" s="106">
        <v>109.03225999999999</v>
      </c>
      <c r="DV27" s="107"/>
      <c r="DW27" s="104"/>
      <c r="DX27" s="105">
        <v>6048</v>
      </c>
      <c r="DY27" s="106">
        <v>326.2</v>
      </c>
      <c r="DZ27" s="106">
        <v>1267.6500000000001</v>
      </c>
      <c r="EA27" s="106">
        <v>80.8</v>
      </c>
      <c r="EB27" s="106"/>
      <c r="EC27" s="108">
        <v>7641.8471</v>
      </c>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5"/>
      <c r="FP27" s="106"/>
      <c r="FQ27" s="106"/>
      <c r="FR27" s="107"/>
      <c r="FS27" s="105"/>
      <c r="FT27" s="107"/>
      <c r="FU27" s="105"/>
      <c r="FV27" s="106"/>
      <c r="FW27" s="106"/>
      <c r="FX27" s="106"/>
      <c r="FY27" s="106"/>
      <c r="FZ27" s="107"/>
      <c r="GA27" s="105"/>
      <c r="GB27" s="107"/>
      <c r="GC27" s="105"/>
      <c r="GD27" s="106"/>
      <c r="GE27" s="106"/>
      <c r="GF27" s="107"/>
      <c r="GG27" s="104"/>
      <c r="GH27" s="104"/>
      <c r="GI27" s="104"/>
      <c r="GJ27" s="105"/>
      <c r="GK27" s="106"/>
      <c r="GL27" s="106"/>
      <c r="GM27" s="106"/>
      <c r="GN27" s="106"/>
      <c r="GO27" s="107"/>
      <c r="GP27" s="105"/>
      <c r="GQ27" s="106"/>
      <c r="GR27" s="106"/>
      <c r="GS27" s="107"/>
      <c r="GT27" s="104"/>
      <c r="GU27" s="105"/>
      <c r="GV27" s="106"/>
      <c r="GW27" s="107"/>
      <c r="GX27" s="1"/>
      <c r="GY27" s="104"/>
      <c r="GZ27" s="105">
        <v>48.848520000000001</v>
      </c>
      <c r="HA27" s="107">
        <v>80.389309999999995</v>
      </c>
      <c r="HB27" s="104"/>
      <c r="HC27" s="104"/>
      <c r="HD27" s="104"/>
      <c r="HE27" s="104"/>
      <c r="HF27" s="104"/>
      <c r="HG27" s="1"/>
      <c r="HH27" s="104"/>
      <c r="HI27" s="104"/>
      <c r="HJ27" s="104"/>
      <c r="HK27" s="104"/>
      <c r="HL27" s="104"/>
      <c r="HM27" s="104"/>
      <c r="HN27" s="105"/>
      <c r="HO27" s="107"/>
      <c r="HP27" s="1"/>
      <c r="HQ27" s="105">
        <v>2439.3067000000001</v>
      </c>
      <c r="HR27" s="106">
        <v>2422.7826</v>
      </c>
      <c r="HS27" s="107">
        <v>323.66086999999999</v>
      </c>
    </row>
    <row r="28" spans="1:227" x14ac:dyDescent="0.3">
      <c r="A28" s="1"/>
      <c r="B28" s="103" t="s">
        <v>794</v>
      </c>
      <c r="C28" s="104"/>
      <c r="D28" s="105"/>
      <c r="E28" s="106"/>
      <c r="F28" s="106">
        <v>8.8258700000000001</v>
      </c>
      <c r="G28" s="107">
        <v>8.5166900000000005</v>
      </c>
      <c r="H28" s="105"/>
      <c r="I28" s="107"/>
      <c r="J28" s="105"/>
      <c r="K28" s="107"/>
      <c r="L28" s="105"/>
      <c r="M28" s="106"/>
      <c r="N28" s="106"/>
      <c r="O28" s="106"/>
      <c r="P28" s="106"/>
      <c r="Q28" s="106">
        <v>109.03225999999999</v>
      </c>
      <c r="R28" s="106"/>
      <c r="S28" s="107"/>
      <c r="T28" s="105">
        <v>16.524100000000001</v>
      </c>
      <c r="U28" s="106"/>
      <c r="V28" s="107">
        <v>1.0612699999999999</v>
      </c>
      <c r="W28" s="104"/>
      <c r="X28" s="105"/>
      <c r="Y28" s="106"/>
      <c r="Z28" s="107"/>
      <c r="AA28" s="104"/>
      <c r="AB28" s="104"/>
      <c r="AC28" s="104"/>
      <c r="AD28" s="105">
        <v>213.71525</v>
      </c>
      <c r="AE28" s="107">
        <v>7.8466800000000001</v>
      </c>
      <c r="AF28" s="105"/>
      <c r="AG28" s="107"/>
      <c r="AH28" s="104"/>
      <c r="AI28" s="105"/>
      <c r="AJ28" s="107"/>
      <c r="AK28" s="104"/>
      <c r="AL28" s="104"/>
      <c r="AM28" s="104"/>
      <c r="AN28" s="105"/>
      <c r="AO28" s="106"/>
      <c r="AP28" s="107"/>
      <c r="AQ28" s="105"/>
      <c r="AR28" s="106"/>
      <c r="AS28" s="106"/>
      <c r="AT28" s="106"/>
      <c r="AU28" s="107"/>
      <c r="AV28" s="105"/>
      <c r="AW28" s="107"/>
      <c r="AX28" s="105"/>
      <c r="AY28" s="106"/>
      <c r="AZ28" s="106"/>
      <c r="BA28" s="106">
        <v>11.413130000000001</v>
      </c>
      <c r="BB28" s="106">
        <v>23.889150000000001</v>
      </c>
      <c r="BC28" s="107">
        <v>10.22284</v>
      </c>
      <c r="BD28" s="104"/>
      <c r="BE28" s="105"/>
      <c r="BF28" s="106"/>
      <c r="BG28" s="107"/>
      <c r="BH28" s="105">
        <v>164.44227000000001</v>
      </c>
      <c r="BI28" s="106">
        <v>165.47058000000001</v>
      </c>
      <c r="BJ28" s="106">
        <v>165.59853000000001</v>
      </c>
      <c r="BK28" s="106"/>
      <c r="BL28" s="106"/>
      <c r="BM28" s="106"/>
      <c r="BN28" s="106"/>
      <c r="BO28" s="106"/>
      <c r="BP28" s="106"/>
      <c r="BQ28" s="106"/>
      <c r="BR28" s="106">
        <v>206.49456000000001</v>
      </c>
      <c r="BS28" s="106">
        <v>206.11548999999999</v>
      </c>
      <c r="BT28" s="106">
        <v>205.99002999999999</v>
      </c>
      <c r="BU28" s="107"/>
      <c r="BV28" s="105">
        <v>17.41583</v>
      </c>
      <c r="BW28" s="107">
        <v>44.053669999999997</v>
      </c>
      <c r="BX28" s="105"/>
      <c r="BY28" s="107"/>
      <c r="BZ28" s="105"/>
      <c r="CA28" s="106"/>
      <c r="CB28" s="106"/>
      <c r="CC28" s="106"/>
      <c r="CD28" s="106"/>
      <c r="CE28" s="106"/>
      <c r="CF28" s="106"/>
      <c r="CG28" s="106"/>
      <c r="CH28" s="106"/>
      <c r="CI28" s="106"/>
      <c r="CJ28" s="106"/>
      <c r="CK28" s="107"/>
      <c r="CL28" s="105">
        <v>180.55348000000001</v>
      </c>
      <c r="CM28" s="106">
        <v>180.52450999999999</v>
      </c>
      <c r="CN28" s="106">
        <v>181.33356000000001</v>
      </c>
      <c r="CO28" s="107">
        <v>181.02912000000001</v>
      </c>
      <c r="CP28" s="105"/>
      <c r="CQ28" s="107"/>
      <c r="CR28" s="105"/>
      <c r="CS28" s="107"/>
      <c r="CT28" s="105"/>
      <c r="CU28" s="106"/>
      <c r="CV28" s="108"/>
      <c r="CW28" s="105"/>
      <c r="CX28" s="106">
        <v>7802.9931999999999</v>
      </c>
      <c r="CY28" s="106"/>
      <c r="CZ28" s="107"/>
      <c r="DA28" s="105"/>
      <c r="DB28" s="106"/>
      <c r="DC28" s="106"/>
      <c r="DD28" s="106"/>
      <c r="DE28" s="106"/>
      <c r="DF28" s="106"/>
      <c r="DG28" s="106"/>
      <c r="DH28" s="106"/>
      <c r="DI28" s="106"/>
      <c r="DJ28" s="106"/>
      <c r="DK28" s="106"/>
      <c r="DL28" s="106"/>
      <c r="DM28" s="106"/>
      <c r="DN28" s="107"/>
      <c r="DO28" s="109"/>
      <c r="DP28" s="110"/>
      <c r="DQ28" s="110"/>
      <c r="DR28" s="111" t="s">
        <v>1453</v>
      </c>
      <c r="DS28" s="105">
        <v>2439.3067000000001</v>
      </c>
      <c r="DT28" s="106">
        <v>109.03225999999999</v>
      </c>
      <c r="DU28" s="106">
        <v>109.03225999999999</v>
      </c>
      <c r="DV28" s="107"/>
      <c r="DW28" s="104"/>
      <c r="DX28" s="105">
        <v>6106.4</v>
      </c>
      <c r="DY28" s="106">
        <v>331.3</v>
      </c>
      <c r="DZ28" s="106">
        <v>1277.47</v>
      </c>
      <c r="EA28" s="106">
        <v>81.2</v>
      </c>
      <c r="EB28" s="106"/>
      <c r="EC28" s="108">
        <v>7715.1732000000002</v>
      </c>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5"/>
      <c r="FP28" s="106"/>
      <c r="FQ28" s="106"/>
      <c r="FR28" s="107"/>
      <c r="FS28" s="105"/>
      <c r="FT28" s="107"/>
      <c r="FU28" s="105"/>
      <c r="FV28" s="106"/>
      <c r="FW28" s="106"/>
      <c r="FX28" s="106"/>
      <c r="FY28" s="106"/>
      <c r="FZ28" s="107"/>
      <c r="GA28" s="105"/>
      <c r="GB28" s="107"/>
      <c r="GC28" s="105"/>
      <c r="GD28" s="106"/>
      <c r="GE28" s="106"/>
      <c r="GF28" s="107"/>
      <c r="GG28" s="104"/>
      <c r="GH28" s="104"/>
      <c r="GI28" s="104"/>
      <c r="GJ28" s="105"/>
      <c r="GK28" s="106"/>
      <c r="GL28" s="106"/>
      <c r="GM28" s="106"/>
      <c r="GN28" s="106"/>
      <c r="GO28" s="107"/>
      <c r="GP28" s="105"/>
      <c r="GQ28" s="106"/>
      <c r="GR28" s="106"/>
      <c r="GS28" s="107"/>
      <c r="GT28" s="104"/>
      <c r="GU28" s="105"/>
      <c r="GV28" s="106"/>
      <c r="GW28" s="107"/>
      <c r="GX28" s="1"/>
      <c r="GY28" s="104"/>
      <c r="GZ28" s="105">
        <v>48.848520000000001</v>
      </c>
      <c r="HA28" s="107">
        <v>80.389309999999995</v>
      </c>
      <c r="HB28" s="104"/>
      <c r="HC28" s="104"/>
      <c r="HD28" s="104"/>
      <c r="HE28" s="104"/>
      <c r="HF28" s="104"/>
      <c r="HG28" s="1"/>
      <c r="HH28" s="104"/>
      <c r="HI28" s="104"/>
      <c r="HJ28" s="104"/>
      <c r="HK28" s="104"/>
      <c r="HL28" s="104"/>
      <c r="HM28" s="104"/>
      <c r="HN28" s="105"/>
      <c r="HO28" s="107"/>
      <c r="HP28" s="1"/>
      <c r="HQ28" s="105">
        <v>2439.3067000000001</v>
      </c>
      <c r="HR28" s="106">
        <v>2422.7826</v>
      </c>
      <c r="HS28" s="107">
        <v>323.66086999999999</v>
      </c>
    </row>
    <row r="29" spans="1:227" x14ac:dyDescent="0.3">
      <c r="A29" s="1"/>
      <c r="B29" s="103" t="s">
        <v>795</v>
      </c>
      <c r="C29" s="104"/>
      <c r="D29" s="105"/>
      <c r="E29" s="106"/>
      <c r="F29" s="106">
        <v>8.8258700000000001</v>
      </c>
      <c r="G29" s="107">
        <v>8.5166900000000005</v>
      </c>
      <c r="H29" s="105"/>
      <c r="I29" s="107"/>
      <c r="J29" s="105"/>
      <c r="K29" s="107"/>
      <c r="L29" s="105"/>
      <c r="M29" s="106"/>
      <c r="N29" s="106"/>
      <c r="O29" s="106"/>
      <c r="P29" s="106"/>
      <c r="Q29" s="106">
        <v>109.03225999999999</v>
      </c>
      <c r="R29" s="106"/>
      <c r="S29" s="107"/>
      <c r="T29" s="105">
        <v>16.524100000000001</v>
      </c>
      <c r="U29" s="106"/>
      <c r="V29" s="107">
        <v>1.0612699999999999</v>
      </c>
      <c r="W29" s="104"/>
      <c r="X29" s="105"/>
      <c r="Y29" s="106"/>
      <c r="Z29" s="107"/>
      <c r="AA29" s="104"/>
      <c r="AB29" s="104"/>
      <c r="AC29" s="104"/>
      <c r="AD29" s="105">
        <v>213.71525</v>
      </c>
      <c r="AE29" s="107">
        <v>7.8466800000000001</v>
      </c>
      <c r="AF29" s="105"/>
      <c r="AG29" s="107"/>
      <c r="AH29" s="104"/>
      <c r="AI29" s="105"/>
      <c r="AJ29" s="107"/>
      <c r="AK29" s="104"/>
      <c r="AL29" s="104"/>
      <c r="AM29" s="104"/>
      <c r="AN29" s="105"/>
      <c r="AO29" s="106"/>
      <c r="AP29" s="107"/>
      <c r="AQ29" s="105"/>
      <c r="AR29" s="106"/>
      <c r="AS29" s="106"/>
      <c r="AT29" s="106"/>
      <c r="AU29" s="107"/>
      <c r="AV29" s="105"/>
      <c r="AW29" s="107"/>
      <c r="AX29" s="105"/>
      <c r="AY29" s="106"/>
      <c r="AZ29" s="106"/>
      <c r="BA29" s="106">
        <v>11.413130000000001</v>
      </c>
      <c r="BB29" s="106">
        <v>23.889150000000001</v>
      </c>
      <c r="BC29" s="107">
        <v>10.22284</v>
      </c>
      <c r="BD29" s="104"/>
      <c r="BE29" s="105"/>
      <c r="BF29" s="106"/>
      <c r="BG29" s="107"/>
      <c r="BH29" s="105">
        <v>164.44227000000001</v>
      </c>
      <c r="BI29" s="106">
        <v>165.47058000000001</v>
      </c>
      <c r="BJ29" s="106">
        <v>165.59853000000001</v>
      </c>
      <c r="BK29" s="106"/>
      <c r="BL29" s="106"/>
      <c r="BM29" s="106"/>
      <c r="BN29" s="106"/>
      <c r="BO29" s="106"/>
      <c r="BP29" s="106"/>
      <c r="BQ29" s="106"/>
      <c r="BR29" s="106">
        <v>206.49456000000001</v>
      </c>
      <c r="BS29" s="106">
        <v>206.11548999999999</v>
      </c>
      <c r="BT29" s="106">
        <v>205.99002999999999</v>
      </c>
      <c r="BU29" s="107"/>
      <c r="BV29" s="105">
        <v>17.41583</v>
      </c>
      <c r="BW29" s="107">
        <v>44.053669999999997</v>
      </c>
      <c r="BX29" s="105"/>
      <c r="BY29" s="107"/>
      <c r="BZ29" s="105"/>
      <c r="CA29" s="106"/>
      <c r="CB29" s="106"/>
      <c r="CC29" s="106"/>
      <c r="CD29" s="106"/>
      <c r="CE29" s="106"/>
      <c r="CF29" s="106"/>
      <c r="CG29" s="106"/>
      <c r="CH29" s="106"/>
      <c r="CI29" s="106"/>
      <c r="CJ29" s="106"/>
      <c r="CK29" s="107"/>
      <c r="CL29" s="105">
        <v>180.55348000000001</v>
      </c>
      <c r="CM29" s="106">
        <v>180.52450999999999</v>
      </c>
      <c r="CN29" s="106">
        <v>181.33356000000001</v>
      </c>
      <c r="CO29" s="107">
        <v>181.02912000000001</v>
      </c>
      <c r="CP29" s="105"/>
      <c r="CQ29" s="107"/>
      <c r="CR29" s="105"/>
      <c r="CS29" s="107"/>
      <c r="CT29" s="105"/>
      <c r="CU29" s="106"/>
      <c r="CV29" s="108"/>
      <c r="CW29" s="105"/>
      <c r="CX29" s="106">
        <v>7807.9519099999998</v>
      </c>
      <c r="CY29" s="106"/>
      <c r="CZ29" s="107"/>
      <c r="DA29" s="105"/>
      <c r="DB29" s="106"/>
      <c r="DC29" s="106"/>
      <c r="DD29" s="106"/>
      <c r="DE29" s="106"/>
      <c r="DF29" s="106"/>
      <c r="DG29" s="106"/>
      <c r="DH29" s="106"/>
      <c r="DI29" s="106"/>
      <c r="DJ29" s="106"/>
      <c r="DK29" s="106"/>
      <c r="DL29" s="106"/>
      <c r="DM29" s="106"/>
      <c r="DN29" s="107"/>
      <c r="DO29" s="109"/>
      <c r="DP29" s="110"/>
      <c r="DQ29" s="110"/>
      <c r="DR29" s="111" t="s">
        <v>1453</v>
      </c>
      <c r="DS29" s="105">
        <v>2439.3067000000001</v>
      </c>
      <c r="DT29" s="106">
        <v>109.03225999999999</v>
      </c>
      <c r="DU29" s="106">
        <v>109.03225999999999</v>
      </c>
      <c r="DV29" s="107"/>
      <c r="DW29" s="104"/>
      <c r="DX29" s="105">
        <v>6101.3</v>
      </c>
      <c r="DY29" s="106">
        <v>323.39999999999998</v>
      </c>
      <c r="DZ29" s="106">
        <v>1291.29</v>
      </c>
      <c r="EA29" s="106">
        <v>80.400000000000006</v>
      </c>
      <c r="EB29" s="106"/>
      <c r="EC29" s="108">
        <v>7715.9892</v>
      </c>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5"/>
      <c r="FP29" s="106"/>
      <c r="FQ29" s="106"/>
      <c r="FR29" s="107"/>
      <c r="FS29" s="105"/>
      <c r="FT29" s="107"/>
      <c r="FU29" s="105"/>
      <c r="FV29" s="106"/>
      <c r="FW29" s="106"/>
      <c r="FX29" s="106"/>
      <c r="FY29" s="106"/>
      <c r="FZ29" s="107"/>
      <c r="GA29" s="105"/>
      <c r="GB29" s="107"/>
      <c r="GC29" s="105"/>
      <c r="GD29" s="106"/>
      <c r="GE29" s="106"/>
      <c r="GF29" s="107"/>
      <c r="GG29" s="104"/>
      <c r="GH29" s="104"/>
      <c r="GI29" s="104"/>
      <c r="GJ29" s="105"/>
      <c r="GK29" s="106"/>
      <c r="GL29" s="106"/>
      <c r="GM29" s="106"/>
      <c r="GN29" s="106"/>
      <c r="GO29" s="107"/>
      <c r="GP29" s="105"/>
      <c r="GQ29" s="106"/>
      <c r="GR29" s="106"/>
      <c r="GS29" s="107"/>
      <c r="GT29" s="104"/>
      <c r="GU29" s="105"/>
      <c r="GV29" s="106"/>
      <c r="GW29" s="107"/>
      <c r="GX29" s="1"/>
      <c r="GY29" s="104"/>
      <c r="GZ29" s="105">
        <v>48.848520000000001</v>
      </c>
      <c r="HA29" s="107">
        <v>80.389309999999995</v>
      </c>
      <c r="HB29" s="104"/>
      <c r="HC29" s="104"/>
      <c r="HD29" s="104"/>
      <c r="HE29" s="104"/>
      <c r="HF29" s="104"/>
      <c r="HG29" s="1"/>
      <c r="HH29" s="104"/>
      <c r="HI29" s="104"/>
      <c r="HJ29" s="104"/>
      <c r="HK29" s="104"/>
      <c r="HL29" s="104"/>
      <c r="HM29" s="104"/>
      <c r="HN29" s="105"/>
      <c r="HO29" s="107"/>
      <c r="HP29" s="1"/>
      <c r="HQ29" s="105">
        <v>2439.3067000000001</v>
      </c>
      <c r="HR29" s="106">
        <v>2422.7826</v>
      </c>
      <c r="HS29" s="107">
        <v>323.66086999999999</v>
      </c>
    </row>
    <row r="30" spans="1:227" x14ac:dyDescent="0.3">
      <c r="A30" s="1"/>
      <c r="B30" s="103" t="s">
        <v>796</v>
      </c>
      <c r="C30" s="104"/>
      <c r="D30" s="105"/>
      <c r="E30" s="106"/>
      <c r="F30" s="106">
        <v>8.8258700000000001</v>
      </c>
      <c r="G30" s="107">
        <v>8.5166900000000005</v>
      </c>
      <c r="H30" s="105"/>
      <c r="I30" s="107"/>
      <c r="J30" s="105"/>
      <c r="K30" s="107"/>
      <c r="L30" s="105"/>
      <c r="M30" s="106"/>
      <c r="N30" s="106"/>
      <c r="O30" s="106"/>
      <c r="P30" s="106"/>
      <c r="Q30" s="106">
        <v>109.03225999999999</v>
      </c>
      <c r="R30" s="106"/>
      <c r="S30" s="107"/>
      <c r="T30" s="105">
        <v>16.524100000000001</v>
      </c>
      <c r="U30" s="106"/>
      <c r="V30" s="107">
        <v>1.0612699999999999</v>
      </c>
      <c r="W30" s="104"/>
      <c r="X30" s="105"/>
      <c r="Y30" s="106"/>
      <c r="Z30" s="107"/>
      <c r="AA30" s="104"/>
      <c r="AB30" s="104"/>
      <c r="AC30" s="104"/>
      <c r="AD30" s="105">
        <v>213.71525</v>
      </c>
      <c r="AE30" s="107">
        <v>7.8466800000000001</v>
      </c>
      <c r="AF30" s="105"/>
      <c r="AG30" s="107"/>
      <c r="AH30" s="104"/>
      <c r="AI30" s="105"/>
      <c r="AJ30" s="107"/>
      <c r="AK30" s="104"/>
      <c r="AL30" s="104"/>
      <c r="AM30" s="104"/>
      <c r="AN30" s="105"/>
      <c r="AO30" s="106"/>
      <c r="AP30" s="107"/>
      <c r="AQ30" s="105"/>
      <c r="AR30" s="106"/>
      <c r="AS30" s="106"/>
      <c r="AT30" s="106"/>
      <c r="AU30" s="107"/>
      <c r="AV30" s="105"/>
      <c r="AW30" s="107"/>
      <c r="AX30" s="105"/>
      <c r="AY30" s="106"/>
      <c r="AZ30" s="106"/>
      <c r="BA30" s="106">
        <v>11.413130000000001</v>
      </c>
      <c r="BB30" s="106">
        <v>23.889150000000001</v>
      </c>
      <c r="BC30" s="107">
        <v>10.22284</v>
      </c>
      <c r="BD30" s="104"/>
      <c r="BE30" s="105"/>
      <c r="BF30" s="106"/>
      <c r="BG30" s="107"/>
      <c r="BH30" s="105">
        <v>164.44227000000001</v>
      </c>
      <c r="BI30" s="106">
        <v>165.47058000000001</v>
      </c>
      <c r="BJ30" s="106">
        <v>165.59853000000001</v>
      </c>
      <c r="BK30" s="106"/>
      <c r="BL30" s="106"/>
      <c r="BM30" s="106"/>
      <c r="BN30" s="106"/>
      <c r="BO30" s="106"/>
      <c r="BP30" s="106"/>
      <c r="BQ30" s="106"/>
      <c r="BR30" s="106">
        <v>206.49456000000001</v>
      </c>
      <c r="BS30" s="106">
        <v>206.11548999999999</v>
      </c>
      <c r="BT30" s="106">
        <v>205.99002999999999</v>
      </c>
      <c r="BU30" s="107"/>
      <c r="BV30" s="105">
        <v>17.41583</v>
      </c>
      <c r="BW30" s="107">
        <v>44.053669999999997</v>
      </c>
      <c r="BX30" s="105"/>
      <c r="BY30" s="107"/>
      <c r="BZ30" s="105"/>
      <c r="CA30" s="106"/>
      <c r="CB30" s="106"/>
      <c r="CC30" s="106"/>
      <c r="CD30" s="106"/>
      <c r="CE30" s="106"/>
      <c r="CF30" s="106"/>
      <c r="CG30" s="106"/>
      <c r="CH30" s="106"/>
      <c r="CI30" s="106"/>
      <c r="CJ30" s="106"/>
      <c r="CK30" s="107"/>
      <c r="CL30" s="105">
        <v>180.55348000000001</v>
      </c>
      <c r="CM30" s="106">
        <v>180.52450999999999</v>
      </c>
      <c r="CN30" s="106">
        <v>181.33356000000001</v>
      </c>
      <c r="CO30" s="107">
        <v>181.02912000000001</v>
      </c>
      <c r="CP30" s="105"/>
      <c r="CQ30" s="107"/>
      <c r="CR30" s="105"/>
      <c r="CS30" s="107"/>
      <c r="CT30" s="105"/>
      <c r="CU30" s="106"/>
      <c r="CV30" s="108"/>
      <c r="CW30" s="105"/>
      <c r="CX30" s="106">
        <v>7850.7103999999999</v>
      </c>
      <c r="CY30" s="106"/>
      <c r="CZ30" s="107"/>
      <c r="DA30" s="105"/>
      <c r="DB30" s="106"/>
      <c r="DC30" s="106"/>
      <c r="DD30" s="106"/>
      <c r="DE30" s="106"/>
      <c r="DF30" s="106"/>
      <c r="DG30" s="106"/>
      <c r="DH30" s="106"/>
      <c r="DI30" s="106"/>
      <c r="DJ30" s="106"/>
      <c r="DK30" s="106"/>
      <c r="DL30" s="106"/>
      <c r="DM30" s="106"/>
      <c r="DN30" s="107"/>
      <c r="DO30" s="109"/>
      <c r="DP30" s="110"/>
      <c r="DQ30" s="110"/>
      <c r="DR30" s="111" t="s">
        <v>1453</v>
      </c>
      <c r="DS30" s="105">
        <v>2439.3067000000001</v>
      </c>
      <c r="DT30" s="106">
        <v>109.03225999999999</v>
      </c>
      <c r="DU30" s="106">
        <v>109.03225999999999</v>
      </c>
      <c r="DV30" s="107"/>
      <c r="DW30" s="104"/>
      <c r="DX30" s="105">
        <v>6117</v>
      </c>
      <c r="DY30" s="106">
        <v>340.6</v>
      </c>
      <c r="DZ30" s="106">
        <v>1301.33</v>
      </c>
      <c r="EA30" s="106">
        <v>78.599999999999994</v>
      </c>
      <c r="EB30" s="106"/>
      <c r="EC30" s="108">
        <v>7758.9332000000004</v>
      </c>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5"/>
      <c r="FP30" s="106"/>
      <c r="FQ30" s="106"/>
      <c r="FR30" s="107"/>
      <c r="FS30" s="105"/>
      <c r="FT30" s="107"/>
      <c r="FU30" s="105"/>
      <c r="FV30" s="106"/>
      <c r="FW30" s="106"/>
      <c r="FX30" s="106"/>
      <c r="FY30" s="106"/>
      <c r="FZ30" s="107"/>
      <c r="GA30" s="105"/>
      <c r="GB30" s="107"/>
      <c r="GC30" s="105"/>
      <c r="GD30" s="106"/>
      <c r="GE30" s="106"/>
      <c r="GF30" s="107"/>
      <c r="GG30" s="104"/>
      <c r="GH30" s="104"/>
      <c r="GI30" s="104"/>
      <c r="GJ30" s="105"/>
      <c r="GK30" s="106"/>
      <c r="GL30" s="106"/>
      <c r="GM30" s="106"/>
      <c r="GN30" s="106"/>
      <c r="GO30" s="107"/>
      <c r="GP30" s="105"/>
      <c r="GQ30" s="106"/>
      <c r="GR30" s="106"/>
      <c r="GS30" s="107"/>
      <c r="GT30" s="104"/>
      <c r="GU30" s="105"/>
      <c r="GV30" s="106"/>
      <c r="GW30" s="107"/>
      <c r="GX30" s="1"/>
      <c r="GY30" s="104"/>
      <c r="GZ30" s="105">
        <v>48.848520000000001</v>
      </c>
      <c r="HA30" s="107">
        <v>80.389309999999995</v>
      </c>
      <c r="HB30" s="104"/>
      <c r="HC30" s="104"/>
      <c r="HD30" s="104"/>
      <c r="HE30" s="104"/>
      <c r="HF30" s="104"/>
      <c r="HG30" s="1"/>
      <c r="HH30" s="104"/>
      <c r="HI30" s="104"/>
      <c r="HJ30" s="104"/>
      <c r="HK30" s="104"/>
      <c r="HL30" s="104"/>
      <c r="HM30" s="104"/>
      <c r="HN30" s="105"/>
      <c r="HO30" s="107"/>
      <c r="HP30" s="1"/>
      <c r="HQ30" s="105">
        <v>2439.3067000000001</v>
      </c>
      <c r="HR30" s="106">
        <v>2422.7826</v>
      </c>
      <c r="HS30" s="107">
        <v>323.66086999999999</v>
      </c>
    </row>
    <row r="31" spans="1:227" x14ac:dyDescent="0.3">
      <c r="A31" s="1"/>
      <c r="B31" s="103" t="s">
        <v>797</v>
      </c>
      <c r="C31" s="104"/>
      <c r="D31" s="105"/>
      <c r="E31" s="106"/>
      <c r="F31" s="106">
        <v>8.8258700000000001</v>
      </c>
      <c r="G31" s="107">
        <v>8.5166900000000005</v>
      </c>
      <c r="H31" s="105"/>
      <c r="I31" s="107"/>
      <c r="J31" s="105"/>
      <c r="K31" s="107"/>
      <c r="L31" s="105"/>
      <c r="M31" s="106"/>
      <c r="N31" s="106"/>
      <c r="O31" s="106"/>
      <c r="P31" s="106"/>
      <c r="Q31" s="106">
        <v>109.03225999999999</v>
      </c>
      <c r="R31" s="106"/>
      <c r="S31" s="107"/>
      <c r="T31" s="105">
        <v>16.524100000000001</v>
      </c>
      <c r="U31" s="106"/>
      <c r="V31" s="107">
        <v>1.0612699999999999</v>
      </c>
      <c r="W31" s="104"/>
      <c r="X31" s="105"/>
      <c r="Y31" s="106"/>
      <c r="Z31" s="107"/>
      <c r="AA31" s="104"/>
      <c r="AB31" s="104"/>
      <c r="AC31" s="104"/>
      <c r="AD31" s="105">
        <v>213.71525</v>
      </c>
      <c r="AE31" s="107">
        <v>7.8466800000000001</v>
      </c>
      <c r="AF31" s="105"/>
      <c r="AG31" s="107"/>
      <c r="AH31" s="104"/>
      <c r="AI31" s="105"/>
      <c r="AJ31" s="107"/>
      <c r="AK31" s="104"/>
      <c r="AL31" s="104"/>
      <c r="AM31" s="104"/>
      <c r="AN31" s="105"/>
      <c r="AO31" s="106"/>
      <c r="AP31" s="107"/>
      <c r="AQ31" s="105"/>
      <c r="AR31" s="106"/>
      <c r="AS31" s="106"/>
      <c r="AT31" s="106"/>
      <c r="AU31" s="107"/>
      <c r="AV31" s="105"/>
      <c r="AW31" s="107"/>
      <c r="AX31" s="105"/>
      <c r="AY31" s="106"/>
      <c r="AZ31" s="106"/>
      <c r="BA31" s="106">
        <v>11.413130000000001</v>
      </c>
      <c r="BB31" s="106">
        <v>23.889150000000001</v>
      </c>
      <c r="BC31" s="107">
        <v>10.22284</v>
      </c>
      <c r="BD31" s="104"/>
      <c r="BE31" s="105"/>
      <c r="BF31" s="106"/>
      <c r="BG31" s="107"/>
      <c r="BH31" s="105">
        <v>164.44227000000001</v>
      </c>
      <c r="BI31" s="106">
        <v>165.47058000000001</v>
      </c>
      <c r="BJ31" s="106">
        <v>165.59853000000001</v>
      </c>
      <c r="BK31" s="106"/>
      <c r="BL31" s="106"/>
      <c r="BM31" s="106"/>
      <c r="BN31" s="106"/>
      <c r="BO31" s="106"/>
      <c r="BP31" s="106"/>
      <c r="BQ31" s="106"/>
      <c r="BR31" s="106">
        <v>206.49456000000001</v>
      </c>
      <c r="BS31" s="106">
        <v>206.11548999999999</v>
      </c>
      <c r="BT31" s="106">
        <v>205.99002999999999</v>
      </c>
      <c r="BU31" s="107"/>
      <c r="BV31" s="105">
        <v>17.41583</v>
      </c>
      <c r="BW31" s="107">
        <v>44.053669999999997</v>
      </c>
      <c r="BX31" s="105"/>
      <c r="BY31" s="107"/>
      <c r="BZ31" s="105"/>
      <c r="CA31" s="106"/>
      <c r="CB31" s="106"/>
      <c r="CC31" s="106"/>
      <c r="CD31" s="106"/>
      <c r="CE31" s="106"/>
      <c r="CF31" s="106"/>
      <c r="CG31" s="106"/>
      <c r="CH31" s="106"/>
      <c r="CI31" s="106"/>
      <c r="CJ31" s="106"/>
      <c r="CK31" s="107"/>
      <c r="CL31" s="105">
        <v>180.55348000000001</v>
      </c>
      <c r="CM31" s="106">
        <v>180.52450999999999</v>
      </c>
      <c r="CN31" s="106">
        <v>181.33356000000001</v>
      </c>
      <c r="CO31" s="107">
        <v>181.02912000000001</v>
      </c>
      <c r="CP31" s="105"/>
      <c r="CQ31" s="107"/>
      <c r="CR31" s="105"/>
      <c r="CS31" s="107"/>
      <c r="CT31" s="105"/>
      <c r="CU31" s="106"/>
      <c r="CV31" s="108"/>
      <c r="CW31" s="105"/>
      <c r="CX31" s="106">
        <v>7900.0314799999996</v>
      </c>
      <c r="CY31" s="106"/>
      <c r="CZ31" s="107"/>
      <c r="DA31" s="105"/>
      <c r="DB31" s="106"/>
      <c r="DC31" s="106"/>
      <c r="DD31" s="106"/>
      <c r="DE31" s="106"/>
      <c r="DF31" s="106"/>
      <c r="DG31" s="106"/>
      <c r="DH31" s="106"/>
      <c r="DI31" s="106"/>
      <c r="DJ31" s="106"/>
      <c r="DK31" s="106"/>
      <c r="DL31" s="106"/>
      <c r="DM31" s="106"/>
      <c r="DN31" s="107"/>
      <c r="DO31" s="109"/>
      <c r="DP31" s="110"/>
      <c r="DQ31" s="110"/>
      <c r="DR31" s="111" t="s">
        <v>1453</v>
      </c>
      <c r="DS31" s="105">
        <v>2439.3067000000001</v>
      </c>
      <c r="DT31" s="106">
        <v>109.03225999999999</v>
      </c>
      <c r="DU31" s="106">
        <v>109.03225999999999</v>
      </c>
      <c r="DV31" s="107"/>
      <c r="DW31" s="104"/>
      <c r="DX31" s="105">
        <v>6093</v>
      </c>
      <c r="DY31" s="106">
        <v>360.2</v>
      </c>
      <c r="DZ31" s="106">
        <v>1358.4</v>
      </c>
      <c r="EA31" s="106">
        <v>80.2</v>
      </c>
      <c r="EB31" s="106"/>
      <c r="EC31" s="108">
        <v>7811.5985000000001</v>
      </c>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5"/>
      <c r="FP31" s="106"/>
      <c r="FQ31" s="106"/>
      <c r="FR31" s="107"/>
      <c r="FS31" s="105"/>
      <c r="FT31" s="107"/>
      <c r="FU31" s="105"/>
      <c r="FV31" s="106"/>
      <c r="FW31" s="106"/>
      <c r="FX31" s="106"/>
      <c r="FY31" s="106"/>
      <c r="FZ31" s="107"/>
      <c r="GA31" s="105"/>
      <c r="GB31" s="107"/>
      <c r="GC31" s="105"/>
      <c r="GD31" s="106"/>
      <c r="GE31" s="106"/>
      <c r="GF31" s="107"/>
      <c r="GG31" s="104"/>
      <c r="GH31" s="104"/>
      <c r="GI31" s="104"/>
      <c r="GJ31" s="105"/>
      <c r="GK31" s="106"/>
      <c r="GL31" s="106"/>
      <c r="GM31" s="106"/>
      <c r="GN31" s="106"/>
      <c r="GO31" s="107"/>
      <c r="GP31" s="105"/>
      <c r="GQ31" s="106"/>
      <c r="GR31" s="106"/>
      <c r="GS31" s="107"/>
      <c r="GT31" s="104"/>
      <c r="GU31" s="105"/>
      <c r="GV31" s="106"/>
      <c r="GW31" s="107"/>
      <c r="GX31" s="1"/>
      <c r="GY31" s="104"/>
      <c r="GZ31" s="105">
        <v>48.848520000000001</v>
      </c>
      <c r="HA31" s="107">
        <v>80.389309999999995</v>
      </c>
      <c r="HB31" s="104"/>
      <c r="HC31" s="104"/>
      <c r="HD31" s="104"/>
      <c r="HE31" s="104"/>
      <c r="HF31" s="104"/>
      <c r="HG31" s="1"/>
      <c r="HH31" s="104"/>
      <c r="HI31" s="104"/>
      <c r="HJ31" s="104"/>
      <c r="HK31" s="104"/>
      <c r="HL31" s="104"/>
      <c r="HM31" s="104"/>
      <c r="HN31" s="105"/>
      <c r="HO31" s="107"/>
      <c r="HP31" s="1"/>
      <c r="HQ31" s="105">
        <v>2439.3067000000001</v>
      </c>
      <c r="HR31" s="106">
        <v>2422.7826</v>
      </c>
      <c r="HS31" s="107">
        <v>323.66086999999999</v>
      </c>
    </row>
    <row r="32" spans="1:227" x14ac:dyDescent="0.3">
      <c r="A32" s="1"/>
      <c r="B32" s="103" t="s">
        <v>798</v>
      </c>
      <c r="C32" s="104"/>
      <c r="D32" s="105"/>
      <c r="E32" s="106"/>
      <c r="F32" s="106">
        <v>8.8258700000000001</v>
      </c>
      <c r="G32" s="107">
        <v>8.5166900000000005</v>
      </c>
      <c r="H32" s="105"/>
      <c r="I32" s="107"/>
      <c r="J32" s="105"/>
      <c r="K32" s="107"/>
      <c r="L32" s="105"/>
      <c r="M32" s="106"/>
      <c r="N32" s="106"/>
      <c r="O32" s="106"/>
      <c r="P32" s="106"/>
      <c r="Q32" s="106"/>
      <c r="R32" s="106"/>
      <c r="S32" s="107"/>
      <c r="T32" s="105">
        <v>16.524100000000001</v>
      </c>
      <c r="U32" s="106"/>
      <c r="V32" s="107">
        <v>1.0612699999999999</v>
      </c>
      <c r="W32" s="104"/>
      <c r="X32" s="105"/>
      <c r="Y32" s="106"/>
      <c r="Z32" s="107"/>
      <c r="AA32" s="104"/>
      <c r="AB32" s="104"/>
      <c r="AC32" s="104"/>
      <c r="AD32" s="105">
        <v>213.71525</v>
      </c>
      <c r="AE32" s="107">
        <v>7.8466800000000001</v>
      </c>
      <c r="AF32" s="105"/>
      <c r="AG32" s="107"/>
      <c r="AH32" s="104"/>
      <c r="AI32" s="105"/>
      <c r="AJ32" s="107"/>
      <c r="AK32" s="104"/>
      <c r="AL32" s="104"/>
      <c r="AM32" s="104"/>
      <c r="AN32" s="105"/>
      <c r="AO32" s="106"/>
      <c r="AP32" s="107"/>
      <c r="AQ32" s="105"/>
      <c r="AR32" s="106"/>
      <c r="AS32" s="106"/>
      <c r="AT32" s="106"/>
      <c r="AU32" s="107"/>
      <c r="AV32" s="105"/>
      <c r="AW32" s="107"/>
      <c r="AX32" s="105"/>
      <c r="AY32" s="106"/>
      <c r="AZ32" s="106"/>
      <c r="BA32" s="106">
        <v>11.413130000000001</v>
      </c>
      <c r="BB32" s="106">
        <v>23.889150000000001</v>
      </c>
      <c r="BC32" s="107">
        <v>10.22284</v>
      </c>
      <c r="BD32" s="104"/>
      <c r="BE32" s="105"/>
      <c r="BF32" s="106"/>
      <c r="BG32" s="107"/>
      <c r="BH32" s="105">
        <v>164.44227000000001</v>
      </c>
      <c r="BI32" s="106">
        <v>165.47058000000001</v>
      </c>
      <c r="BJ32" s="106">
        <v>165.59853000000001</v>
      </c>
      <c r="BK32" s="106"/>
      <c r="BL32" s="106"/>
      <c r="BM32" s="106"/>
      <c r="BN32" s="106"/>
      <c r="BO32" s="106"/>
      <c r="BP32" s="106"/>
      <c r="BQ32" s="106"/>
      <c r="BR32" s="106">
        <v>206.49456000000001</v>
      </c>
      <c r="BS32" s="106">
        <v>206.11548999999999</v>
      </c>
      <c r="BT32" s="106">
        <v>205.99002999999999</v>
      </c>
      <c r="BU32" s="107"/>
      <c r="BV32" s="105">
        <v>17.41583</v>
      </c>
      <c r="BW32" s="107">
        <v>44.053669999999997</v>
      </c>
      <c r="BX32" s="105"/>
      <c r="BY32" s="107"/>
      <c r="BZ32" s="105"/>
      <c r="CA32" s="106"/>
      <c r="CB32" s="106"/>
      <c r="CC32" s="106"/>
      <c r="CD32" s="106"/>
      <c r="CE32" s="106"/>
      <c r="CF32" s="106"/>
      <c r="CG32" s="106"/>
      <c r="CH32" s="106"/>
      <c r="CI32" s="106"/>
      <c r="CJ32" s="106"/>
      <c r="CK32" s="107"/>
      <c r="CL32" s="105">
        <v>180.55348000000001</v>
      </c>
      <c r="CM32" s="106">
        <v>180.52450999999999</v>
      </c>
      <c r="CN32" s="106">
        <v>181.33356000000001</v>
      </c>
      <c r="CO32" s="107">
        <v>181.02912000000001</v>
      </c>
      <c r="CP32" s="105"/>
      <c r="CQ32" s="107"/>
      <c r="CR32" s="105"/>
      <c r="CS32" s="107"/>
      <c r="CT32" s="105"/>
      <c r="CU32" s="106"/>
      <c r="CV32" s="108"/>
      <c r="CW32" s="105"/>
      <c r="CX32" s="106">
        <v>7783.1918699999997</v>
      </c>
      <c r="CY32" s="106"/>
      <c r="CZ32" s="107"/>
      <c r="DA32" s="105"/>
      <c r="DB32" s="106"/>
      <c r="DC32" s="106"/>
      <c r="DD32" s="106"/>
      <c r="DE32" s="106"/>
      <c r="DF32" s="106"/>
      <c r="DG32" s="106"/>
      <c r="DH32" s="106"/>
      <c r="DI32" s="106"/>
      <c r="DJ32" s="106"/>
      <c r="DK32" s="106"/>
      <c r="DL32" s="106"/>
      <c r="DM32" s="106"/>
      <c r="DN32" s="107"/>
      <c r="DO32" s="109"/>
      <c r="DP32" s="110"/>
      <c r="DQ32" s="110"/>
      <c r="DR32" s="111" t="s">
        <v>1453</v>
      </c>
      <c r="DS32" s="105">
        <v>2330.2744400000001</v>
      </c>
      <c r="DT32" s="106"/>
      <c r="DU32" s="106"/>
      <c r="DV32" s="107"/>
      <c r="DW32" s="104"/>
      <c r="DX32" s="105">
        <v>5982.5</v>
      </c>
      <c r="DY32" s="106">
        <v>357.1</v>
      </c>
      <c r="DZ32" s="106">
        <v>1353.29</v>
      </c>
      <c r="EA32" s="106">
        <v>80.5</v>
      </c>
      <c r="EB32" s="106"/>
      <c r="EC32" s="108">
        <v>7692.8870999999999</v>
      </c>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5"/>
      <c r="FP32" s="106"/>
      <c r="FQ32" s="106"/>
      <c r="FR32" s="107"/>
      <c r="FS32" s="105"/>
      <c r="FT32" s="107"/>
      <c r="FU32" s="105"/>
      <c r="FV32" s="106"/>
      <c r="FW32" s="106"/>
      <c r="FX32" s="106"/>
      <c r="FY32" s="106"/>
      <c r="FZ32" s="107"/>
      <c r="GA32" s="105"/>
      <c r="GB32" s="107"/>
      <c r="GC32" s="105"/>
      <c r="GD32" s="106"/>
      <c r="GE32" s="106"/>
      <c r="GF32" s="107"/>
      <c r="GG32" s="104"/>
      <c r="GH32" s="104"/>
      <c r="GI32" s="104"/>
      <c r="GJ32" s="105"/>
      <c r="GK32" s="106"/>
      <c r="GL32" s="106"/>
      <c r="GM32" s="106"/>
      <c r="GN32" s="106"/>
      <c r="GO32" s="107"/>
      <c r="GP32" s="105"/>
      <c r="GQ32" s="106"/>
      <c r="GR32" s="106"/>
      <c r="GS32" s="107"/>
      <c r="GT32" s="104"/>
      <c r="GU32" s="105"/>
      <c r="GV32" s="106"/>
      <c r="GW32" s="107"/>
      <c r="GX32" s="1"/>
      <c r="GY32" s="104"/>
      <c r="GZ32" s="105">
        <v>48.848520000000001</v>
      </c>
      <c r="HA32" s="107">
        <v>80.389309999999995</v>
      </c>
      <c r="HB32" s="104"/>
      <c r="HC32" s="104"/>
      <c r="HD32" s="104"/>
      <c r="HE32" s="104"/>
      <c r="HF32" s="104"/>
      <c r="HG32" s="1"/>
      <c r="HH32" s="104"/>
      <c r="HI32" s="104"/>
      <c r="HJ32" s="104"/>
      <c r="HK32" s="104"/>
      <c r="HL32" s="104"/>
      <c r="HM32" s="104"/>
      <c r="HN32" s="105"/>
      <c r="HO32" s="107"/>
      <c r="HP32" s="1"/>
      <c r="HQ32" s="105">
        <v>2330.2744400000001</v>
      </c>
      <c r="HR32" s="106">
        <v>2313.7503400000001</v>
      </c>
      <c r="HS32" s="107">
        <v>323.66086999999999</v>
      </c>
    </row>
    <row r="33" spans="1:227" x14ac:dyDescent="0.3">
      <c r="A33" s="1"/>
      <c r="B33" s="103" t="s">
        <v>799</v>
      </c>
      <c r="C33" s="104"/>
      <c r="D33" s="105"/>
      <c r="E33" s="106"/>
      <c r="F33" s="106">
        <v>8.8258700000000001</v>
      </c>
      <c r="G33" s="107">
        <v>8.5166900000000005</v>
      </c>
      <c r="H33" s="105"/>
      <c r="I33" s="107"/>
      <c r="J33" s="105"/>
      <c r="K33" s="107"/>
      <c r="L33" s="105"/>
      <c r="M33" s="106"/>
      <c r="N33" s="106"/>
      <c r="O33" s="106"/>
      <c r="P33" s="106"/>
      <c r="Q33" s="106"/>
      <c r="R33" s="106"/>
      <c r="S33" s="107"/>
      <c r="T33" s="105">
        <v>16.524100000000001</v>
      </c>
      <c r="U33" s="106"/>
      <c r="V33" s="107">
        <v>1.0612699999999999</v>
      </c>
      <c r="W33" s="104"/>
      <c r="X33" s="105"/>
      <c r="Y33" s="106"/>
      <c r="Z33" s="107"/>
      <c r="AA33" s="104"/>
      <c r="AB33" s="104"/>
      <c r="AC33" s="104"/>
      <c r="AD33" s="105">
        <v>213.71525</v>
      </c>
      <c r="AE33" s="107">
        <v>7.8466800000000001</v>
      </c>
      <c r="AF33" s="105"/>
      <c r="AG33" s="107"/>
      <c r="AH33" s="104"/>
      <c r="AI33" s="105"/>
      <c r="AJ33" s="107"/>
      <c r="AK33" s="104"/>
      <c r="AL33" s="104"/>
      <c r="AM33" s="104"/>
      <c r="AN33" s="105"/>
      <c r="AO33" s="106"/>
      <c r="AP33" s="107"/>
      <c r="AQ33" s="105"/>
      <c r="AR33" s="106"/>
      <c r="AS33" s="106"/>
      <c r="AT33" s="106"/>
      <c r="AU33" s="107"/>
      <c r="AV33" s="105"/>
      <c r="AW33" s="107"/>
      <c r="AX33" s="105"/>
      <c r="AY33" s="106"/>
      <c r="AZ33" s="106"/>
      <c r="BA33" s="106">
        <v>11.413130000000001</v>
      </c>
      <c r="BB33" s="106">
        <v>23.889150000000001</v>
      </c>
      <c r="BC33" s="107">
        <v>10.22284</v>
      </c>
      <c r="BD33" s="104"/>
      <c r="BE33" s="105"/>
      <c r="BF33" s="106"/>
      <c r="BG33" s="107"/>
      <c r="BH33" s="105">
        <v>164.44227000000001</v>
      </c>
      <c r="BI33" s="106">
        <v>165.47058000000001</v>
      </c>
      <c r="BJ33" s="106">
        <v>165.59853000000001</v>
      </c>
      <c r="BK33" s="106"/>
      <c r="BL33" s="106"/>
      <c r="BM33" s="106"/>
      <c r="BN33" s="106"/>
      <c r="BO33" s="106"/>
      <c r="BP33" s="106"/>
      <c r="BQ33" s="106"/>
      <c r="BR33" s="106">
        <v>206.49456000000001</v>
      </c>
      <c r="BS33" s="106">
        <v>206.11548999999999</v>
      </c>
      <c r="BT33" s="106">
        <v>205.99002999999999</v>
      </c>
      <c r="BU33" s="107"/>
      <c r="BV33" s="105">
        <v>17.41583</v>
      </c>
      <c r="BW33" s="107">
        <v>44.053669999999997</v>
      </c>
      <c r="BX33" s="105"/>
      <c r="BY33" s="107"/>
      <c r="BZ33" s="105"/>
      <c r="CA33" s="106"/>
      <c r="CB33" s="106"/>
      <c r="CC33" s="106"/>
      <c r="CD33" s="106"/>
      <c r="CE33" s="106"/>
      <c r="CF33" s="106"/>
      <c r="CG33" s="106"/>
      <c r="CH33" s="106"/>
      <c r="CI33" s="106"/>
      <c r="CJ33" s="106"/>
      <c r="CK33" s="107"/>
      <c r="CL33" s="105">
        <v>180.55348000000001</v>
      </c>
      <c r="CM33" s="106">
        <v>180.52450999999999</v>
      </c>
      <c r="CN33" s="106">
        <v>181.33356000000001</v>
      </c>
      <c r="CO33" s="107">
        <v>181.02912000000001</v>
      </c>
      <c r="CP33" s="105"/>
      <c r="CQ33" s="107"/>
      <c r="CR33" s="105"/>
      <c r="CS33" s="107"/>
      <c r="CT33" s="105"/>
      <c r="CU33" s="106"/>
      <c r="CV33" s="108"/>
      <c r="CW33" s="105"/>
      <c r="CX33" s="106">
        <v>7719.8860299999997</v>
      </c>
      <c r="CY33" s="106"/>
      <c r="CZ33" s="107"/>
      <c r="DA33" s="105"/>
      <c r="DB33" s="106"/>
      <c r="DC33" s="106"/>
      <c r="DD33" s="106"/>
      <c r="DE33" s="106"/>
      <c r="DF33" s="106"/>
      <c r="DG33" s="106"/>
      <c r="DH33" s="106"/>
      <c r="DI33" s="106"/>
      <c r="DJ33" s="106"/>
      <c r="DK33" s="106"/>
      <c r="DL33" s="106"/>
      <c r="DM33" s="106"/>
      <c r="DN33" s="107"/>
      <c r="DO33" s="109"/>
      <c r="DP33" s="110"/>
      <c r="DQ33" s="110"/>
      <c r="DR33" s="111" t="s">
        <v>1453</v>
      </c>
      <c r="DS33" s="105">
        <v>2330.2744400000001</v>
      </c>
      <c r="DT33" s="106"/>
      <c r="DU33" s="106"/>
      <c r="DV33" s="107"/>
      <c r="DW33" s="104"/>
      <c r="DX33" s="105">
        <v>5898.8</v>
      </c>
      <c r="DY33" s="106">
        <v>368.7</v>
      </c>
      <c r="DZ33" s="106">
        <v>1361.39</v>
      </c>
      <c r="EA33" s="106">
        <v>77.3</v>
      </c>
      <c r="EB33" s="106"/>
      <c r="EC33" s="108">
        <v>7628.8851999999997</v>
      </c>
      <c r="ED33" s="1"/>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5"/>
      <c r="FP33" s="106"/>
      <c r="FQ33" s="106"/>
      <c r="FR33" s="107"/>
      <c r="FS33" s="105"/>
      <c r="FT33" s="107"/>
      <c r="FU33" s="105"/>
      <c r="FV33" s="106"/>
      <c r="FW33" s="106"/>
      <c r="FX33" s="106"/>
      <c r="FY33" s="106"/>
      <c r="FZ33" s="107"/>
      <c r="GA33" s="105"/>
      <c r="GB33" s="107"/>
      <c r="GC33" s="105"/>
      <c r="GD33" s="106"/>
      <c r="GE33" s="106"/>
      <c r="GF33" s="107"/>
      <c r="GG33" s="104"/>
      <c r="GH33" s="104"/>
      <c r="GI33" s="104"/>
      <c r="GJ33" s="105"/>
      <c r="GK33" s="106"/>
      <c r="GL33" s="106"/>
      <c r="GM33" s="106"/>
      <c r="GN33" s="106"/>
      <c r="GO33" s="107"/>
      <c r="GP33" s="105"/>
      <c r="GQ33" s="106"/>
      <c r="GR33" s="106"/>
      <c r="GS33" s="107"/>
      <c r="GT33" s="104"/>
      <c r="GU33" s="105"/>
      <c r="GV33" s="106"/>
      <c r="GW33" s="107"/>
      <c r="GX33" s="1"/>
      <c r="GY33" s="104"/>
      <c r="GZ33" s="105">
        <v>48.848520000000001</v>
      </c>
      <c r="HA33" s="107">
        <v>80.389309999999995</v>
      </c>
      <c r="HB33" s="104"/>
      <c r="HC33" s="104"/>
      <c r="HD33" s="104"/>
      <c r="HE33" s="104"/>
      <c r="HF33" s="104"/>
      <c r="HG33" s="1"/>
      <c r="HH33" s="104"/>
      <c r="HI33" s="104"/>
      <c r="HJ33" s="104"/>
      <c r="HK33" s="104"/>
      <c r="HL33" s="104"/>
      <c r="HM33" s="104"/>
      <c r="HN33" s="105"/>
      <c r="HO33" s="107"/>
      <c r="HP33" s="1"/>
      <c r="HQ33" s="105">
        <v>2330.2744400000001</v>
      </c>
      <c r="HR33" s="106">
        <v>2313.7503400000001</v>
      </c>
      <c r="HS33" s="107">
        <v>323.66086999999999</v>
      </c>
    </row>
    <row r="34" spans="1:227" x14ac:dyDescent="0.3">
      <c r="A34" s="1"/>
      <c r="B34" s="103" t="s">
        <v>800</v>
      </c>
      <c r="C34" s="104"/>
      <c r="D34" s="105"/>
      <c r="E34" s="106"/>
      <c r="F34" s="106">
        <v>8.8258700000000001</v>
      </c>
      <c r="G34" s="107">
        <v>8.5166900000000005</v>
      </c>
      <c r="H34" s="105"/>
      <c r="I34" s="107"/>
      <c r="J34" s="105"/>
      <c r="K34" s="107"/>
      <c r="L34" s="105"/>
      <c r="M34" s="106"/>
      <c r="N34" s="106"/>
      <c r="O34" s="106"/>
      <c r="P34" s="106"/>
      <c r="Q34" s="106"/>
      <c r="R34" s="106"/>
      <c r="S34" s="107"/>
      <c r="T34" s="105">
        <v>16.524100000000001</v>
      </c>
      <c r="U34" s="106"/>
      <c r="V34" s="107">
        <v>1.0612699999999999</v>
      </c>
      <c r="W34" s="104"/>
      <c r="X34" s="105"/>
      <c r="Y34" s="106"/>
      <c r="Z34" s="107">
        <v>23.060680000000001</v>
      </c>
      <c r="AA34" s="104"/>
      <c r="AB34" s="104"/>
      <c r="AC34" s="104"/>
      <c r="AD34" s="105">
        <v>213.71525</v>
      </c>
      <c r="AE34" s="107">
        <v>7.8466800000000001</v>
      </c>
      <c r="AF34" s="105"/>
      <c r="AG34" s="107"/>
      <c r="AH34" s="104"/>
      <c r="AI34" s="105"/>
      <c r="AJ34" s="107"/>
      <c r="AK34" s="104"/>
      <c r="AL34" s="104"/>
      <c r="AM34" s="104"/>
      <c r="AN34" s="105"/>
      <c r="AO34" s="106"/>
      <c r="AP34" s="107"/>
      <c r="AQ34" s="105"/>
      <c r="AR34" s="106"/>
      <c r="AS34" s="106"/>
      <c r="AT34" s="106"/>
      <c r="AU34" s="107"/>
      <c r="AV34" s="105"/>
      <c r="AW34" s="107"/>
      <c r="AX34" s="105"/>
      <c r="AY34" s="106"/>
      <c r="AZ34" s="106"/>
      <c r="BA34" s="106">
        <v>11.413130000000001</v>
      </c>
      <c r="BB34" s="106">
        <v>23.889150000000001</v>
      </c>
      <c r="BC34" s="107">
        <v>10.22284</v>
      </c>
      <c r="BD34" s="104"/>
      <c r="BE34" s="105"/>
      <c r="BF34" s="106"/>
      <c r="BG34" s="107"/>
      <c r="BH34" s="105">
        <v>164.44227000000001</v>
      </c>
      <c r="BI34" s="106">
        <v>165.47058000000001</v>
      </c>
      <c r="BJ34" s="106">
        <v>165.59853000000001</v>
      </c>
      <c r="BK34" s="106"/>
      <c r="BL34" s="106"/>
      <c r="BM34" s="106"/>
      <c r="BN34" s="106"/>
      <c r="BO34" s="106"/>
      <c r="BP34" s="106"/>
      <c r="BQ34" s="106"/>
      <c r="BR34" s="106">
        <v>206.49456000000001</v>
      </c>
      <c r="BS34" s="106">
        <v>206.11548999999999</v>
      </c>
      <c r="BT34" s="106">
        <v>205.99002999999999</v>
      </c>
      <c r="BU34" s="107"/>
      <c r="BV34" s="105">
        <v>17.41583</v>
      </c>
      <c r="BW34" s="107">
        <v>44.053669999999997</v>
      </c>
      <c r="BX34" s="105"/>
      <c r="BY34" s="107"/>
      <c r="BZ34" s="105"/>
      <c r="CA34" s="106"/>
      <c r="CB34" s="106"/>
      <c r="CC34" s="106"/>
      <c r="CD34" s="106"/>
      <c r="CE34" s="106"/>
      <c r="CF34" s="106"/>
      <c r="CG34" s="106"/>
      <c r="CH34" s="106"/>
      <c r="CI34" s="106"/>
      <c r="CJ34" s="106"/>
      <c r="CK34" s="107"/>
      <c r="CL34" s="105">
        <v>180.55348000000001</v>
      </c>
      <c r="CM34" s="106">
        <v>180.52450999999999</v>
      </c>
      <c r="CN34" s="106">
        <v>181.33356000000001</v>
      </c>
      <c r="CO34" s="107">
        <v>181.02912000000001</v>
      </c>
      <c r="CP34" s="105"/>
      <c r="CQ34" s="107"/>
      <c r="CR34" s="105"/>
      <c r="CS34" s="107"/>
      <c r="CT34" s="105"/>
      <c r="CU34" s="106"/>
      <c r="CV34" s="108"/>
      <c r="CW34" s="105"/>
      <c r="CX34" s="106">
        <v>7732.2892000000002</v>
      </c>
      <c r="CY34" s="106"/>
      <c r="CZ34" s="107"/>
      <c r="DA34" s="105"/>
      <c r="DB34" s="106"/>
      <c r="DC34" s="106"/>
      <c r="DD34" s="106"/>
      <c r="DE34" s="106"/>
      <c r="DF34" s="106"/>
      <c r="DG34" s="106"/>
      <c r="DH34" s="106"/>
      <c r="DI34" s="106"/>
      <c r="DJ34" s="106"/>
      <c r="DK34" s="106"/>
      <c r="DL34" s="106"/>
      <c r="DM34" s="106"/>
      <c r="DN34" s="107"/>
      <c r="DO34" s="109"/>
      <c r="DP34" s="110"/>
      <c r="DQ34" s="110"/>
      <c r="DR34" s="111" t="s">
        <v>1453</v>
      </c>
      <c r="DS34" s="105">
        <v>2374.6943900000001</v>
      </c>
      <c r="DT34" s="106">
        <v>23.060680000000001</v>
      </c>
      <c r="DU34" s="106">
        <v>23.060680000000001</v>
      </c>
      <c r="DV34" s="107"/>
      <c r="DW34" s="104"/>
      <c r="DX34" s="105">
        <v>5930.2</v>
      </c>
      <c r="DY34" s="106">
        <v>352.9</v>
      </c>
      <c r="DZ34" s="106">
        <v>1358.34</v>
      </c>
      <c r="EA34" s="106">
        <v>78.8</v>
      </c>
      <c r="EB34" s="106"/>
      <c r="EC34" s="108">
        <v>7641.4435999999996</v>
      </c>
      <c r="ED34" s="1"/>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v>21.359269999999999</v>
      </c>
      <c r="FF34" s="104"/>
      <c r="FG34" s="104"/>
      <c r="FH34" s="104"/>
      <c r="FI34" s="104"/>
      <c r="FJ34" s="104"/>
      <c r="FK34" s="104"/>
      <c r="FL34" s="104"/>
      <c r="FM34" s="104"/>
      <c r="FN34" s="104"/>
      <c r="FO34" s="105"/>
      <c r="FP34" s="106"/>
      <c r="FQ34" s="106"/>
      <c r="FR34" s="107"/>
      <c r="FS34" s="105"/>
      <c r="FT34" s="107"/>
      <c r="FU34" s="105"/>
      <c r="FV34" s="106"/>
      <c r="FW34" s="106"/>
      <c r="FX34" s="106"/>
      <c r="FY34" s="106"/>
      <c r="FZ34" s="107"/>
      <c r="GA34" s="105"/>
      <c r="GB34" s="107"/>
      <c r="GC34" s="105"/>
      <c r="GD34" s="106"/>
      <c r="GE34" s="106"/>
      <c r="GF34" s="107"/>
      <c r="GG34" s="104"/>
      <c r="GH34" s="104"/>
      <c r="GI34" s="104"/>
      <c r="GJ34" s="105"/>
      <c r="GK34" s="106"/>
      <c r="GL34" s="106"/>
      <c r="GM34" s="106"/>
      <c r="GN34" s="106"/>
      <c r="GO34" s="107"/>
      <c r="GP34" s="105"/>
      <c r="GQ34" s="106"/>
      <c r="GR34" s="106"/>
      <c r="GS34" s="107"/>
      <c r="GT34" s="104"/>
      <c r="GU34" s="105"/>
      <c r="GV34" s="106"/>
      <c r="GW34" s="107"/>
      <c r="GX34" s="1"/>
      <c r="GY34" s="104"/>
      <c r="GZ34" s="105">
        <v>48.848520000000001</v>
      </c>
      <c r="HA34" s="107">
        <v>80.389309999999995</v>
      </c>
      <c r="HB34" s="104"/>
      <c r="HC34" s="104">
        <v>21.359269999999999</v>
      </c>
      <c r="HD34" s="104"/>
      <c r="HE34" s="104"/>
      <c r="HF34" s="104"/>
      <c r="HG34" s="1"/>
      <c r="HH34" s="104"/>
      <c r="HI34" s="104"/>
      <c r="HJ34" s="104"/>
      <c r="HK34" s="104"/>
      <c r="HL34" s="104"/>
      <c r="HM34" s="104"/>
      <c r="HN34" s="105"/>
      <c r="HO34" s="107"/>
      <c r="HP34" s="1"/>
      <c r="HQ34" s="105">
        <v>2374.6943900000001</v>
      </c>
      <c r="HR34" s="106">
        <v>2358.17029</v>
      </c>
      <c r="HS34" s="107">
        <v>323.66086999999999</v>
      </c>
    </row>
    <row r="35" spans="1:227" x14ac:dyDescent="0.3">
      <c r="A35" s="1"/>
      <c r="B35" s="103" t="s">
        <v>801</v>
      </c>
      <c r="C35" s="104"/>
      <c r="D35" s="105"/>
      <c r="E35" s="106"/>
      <c r="F35" s="106">
        <v>8.8258700000000001</v>
      </c>
      <c r="G35" s="107">
        <v>8.5166900000000005</v>
      </c>
      <c r="H35" s="105"/>
      <c r="I35" s="107"/>
      <c r="J35" s="105"/>
      <c r="K35" s="107"/>
      <c r="L35" s="105"/>
      <c r="M35" s="106"/>
      <c r="N35" s="106"/>
      <c r="O35" s="106"/>
      <c r="P35" s="106"/>
      <c r="Q35" s="106"/>
      <c r="R35" s="106"/>
      <c r="S35" s="107"/>
      <c r="T35" s="105">
        <v>16.524100000000001</v>
      </c>
      <c r="U35" s="106"/>
      <c r="V35" s="107">
        <v>1.0612699999999999</v>
      </c>
      <c r="W35" s="104"/>
      <c r="X35" s="105"/>
      <c r="Y35" s="106"/>
      <c r="Z35" s="107">
        <v>17.319120000000002</v>
      </c>
      <c r="AA35" s="104"/>
      <c r="AB35" s="104"/>
      <c r="AC35" s="104"/>
      <c r="AD35" s="105">
        <v>213.71525</v>
      </c>
      <c r="AE35" s="107">
        <v>7.8466800000000001</v>
      </c>
      <c r="AF35" s="105"/>
      <c r="AG35" s="107"/>
      <c r="AH35" s="104"/>
      <c r="AI35" s="105"/>
      <c r="AJ35" s="107"/>
      <c r="AK35" s="104"/>
      <c r="AL35" s="104"/>
      <c r="AM35" s="104"/>
      <c r="AN35" s="105"/>
      <c r="AO35" s="106"/>
      <c r="AP35" s="107"/>
      <c r="AQ35" s="105"/>
      <c r="AR35" s="106"/>
      <c r="AS35" s="106"/>
      <c r="AT35" s="106"/>
      <c r="AU35" s="107"/>
      <c r="AV35" s="105"/>
      <c r="AW35" s="107"/>
      <c r="AX35" s="105"/>
      <c r="AY35" s="106"/>
      <c r="AZ35" s="106"/>
      <c r="BA35" s="106">
        <v>11.413130000000001</v>
      </c>
      <c r="BB35" s="106">
        <v>23.889150000000001</v>
      </c>
      <c r="BC35" s="107">
        <v>10.22284</v>
      </c>
      <c r="BD35" s="104"/>
      <c r="BE35" s="105"/>
      <c r="BF35" s="106"/>
      <c r="BG35" s="107"/>
      <c r="BH35" s="105">
        <v>164.44227000000001</v>
      </c>
      <c r="BI35" s="106">
        <v>165.47058000000001</v>
      </c>
      <c r="BJ35" s="106">
        <v>165.59853000000001</v>
      </c>
      <c r="BK35" s="106"/>
      <c r="BL35" s="106"/>
      <c r="BM35" s="106"/>
      <c r="BN35" s="106"/>
      <c r="BO35" s="106"/>
      <c r="BP35" s="106"/>
      <c r="BQ35" s="106"/>
      <c r="BR35" s="106">
        <v>206.49456000000001</v>
      </c>
      <c r="BS35" s="106">
        <v>206.11548999999999</v>
      </c>
      <c r="BT35" s="106">
        <v>205.99002999999999</v>
      </c>
      <c r="BU35" s="107"/>
      <c r="BV35" s="105">
        <v>17.41583</v>
      </c>
      <c r="BW35" s="107">
        <v>44.053669999999997</v>
      </c>
      <c r="BX35" s="105"/>
      <c r="BY35" s="107"/>
      <c r="BZ35" s="105"/>
      <c r="CA35" s="106"/>
      <c r="CB35" s="106"/>
      <c r="CC35" s="106"/>
      <c r="CD35" s="106"/>
      <c r="CE35" s="106"/>
      <c r="CF35" s="106"/>
      <c r="CG35" s="106"/>
      <c r="CH35" s="106"/>
      <c r="CI35" s="106"/>
      <c r="CJ35" s="106"/>
      <c r="CK35" s="107"/>
      <c r="CL35" s="105">
        <v>180.55348000000001</v>
      </c>
      <c r="CM35" s="106">
        <v>180.52450999999999</v>
      </c>
      <c r="CN35" s="106">
        <v>181.33356000000001</v>
      </c>
      <c r="CO35" s="107">
        <v>181.02912000000001</v>
      </c>
      <c r="CP35" s="105"/>
      <c r="CQ35" s="107"/>
      <c r="CR35" s="105"/>
      <c r="CS35" s="107"/>
      <c r="CT35" s="105"/>
      <c r="CU35" s="106"/>
      <c r="CV35" s="108"/>
      <c r="CW35" s="105"/>
      <c r="CX35" s="106">
        <v>7915.3040799999999</v>
      </c>
      <c r="CY35" s="106"/>
      <c r="CZ35" s="107"/>
      <c r="DA35" s="105"/>
      <c r="DB35" s="106"/>
      <c r="DC35" s="106"/>
      <c r="DD35" s="106"/>
      <c r="DE35" s="106"/>
      <c r="DF35" s="106"/>
      <c r="DG35" s="106"/>
      <c r="DH35" s="106"/>
      <c r="DI35" s="106"/>
      <c r="DJ35" s="106"/>
      <c r="DK35" s="106"/>
      <c r="DL35" s="106"/>
      <c r="DM35" s="106"/>
      <c r="DN35" s="107"/>
      <c r="DO35" s="109"/>
      <c r="DP35" s="110"/>
      <c r="DQ35" s="110"/>
      <c r="DR35" s="111" t="s">
        <v>1453</v>
      </c>
      <c r="DS35" s="105">
        <v>2368.9528300000002</v>
      </c>
      <c r="DT35" s="106">
        <v>17.319120000000002</v>
      </c>
      <c r="DU35" s="106">
        <v>17.319120000000002</v>
      </c>
      <c r="DV35" s="107"/>
      <c r="DW35" s="104"/>
      <c r="DX35" s="105">
        <v>6120.2</v>
      </c>
      <c r="DY35" s="106">
        <v>344.9</v>
      </c>
      <c r="DZ35" s="106">
        <v>1359.47</v>
      </c>
      <c r="EA35" s="106">
        <v>77.2</v>
      </c>
      <c r="EB35" s="106"/>
      <c r="EC35" s="108">
        <v>7824.5662000000002</v>
      </c>
      <c r="ED35" s="1"/>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v>21.359269999999999</v>
      </c>
      <c r="FF35" s="104"/>
      <c r="FG35" s="104"/>
      <c r="FH35" s="104"/>
      <c r="FI35" s="104"/>
      <c r="FJ35" s="104"/>
      <c r="FK35" s="104"/>
      <c r="FL35" s="104"/>
      <c r="FM35" s="104"/>
      <c r="FN35" s="104"/>
      <c r="FO35" s="105"/>
      <c r="FP35" s="106"/>
      <c r="FQ35" s="106"/>
      <c r="FR35" s="107"/>
      <c r="FS35" s="105"/>
      <c r="FT35" s="107"/>
      <c r="FU35" s="105"/>
      <c r="FV35" s="106"/>
      <c r="FW35" s="106"/>
      <c r="FX35" s="106"/>
      <c r="FY35" s="106"/>
      <c r="FZ35" s="107"/>
      <c r="GA35" s="105"/>
      <c r="GB35" s="107"/>
      <c r="GC35" s="105"/>
      <c r="GD35" s="106"/>
      <c r="GE35" s="106"/>
      <c r="GF35" s="107"/>
      <c r="GG35" s="104"/>
      <c r="GH35" s="104"/>
      <c r="GI35" s="104"/>
      <c r="GJ35" s="105"/>
      <c r="GK35" s="106"/>
      <c r="GL35" s="106"/>
      <c r="GM35" s="106"/>
      <c r="GN35" s="106"/>
      <c r="GO35" s="107"/>
      <c r="GP35" s="105"/>
      <c r="GQ35" s="106"/>
      <c r="GR35" s="106"/>
      <c r="GS35" s="107"/>
      <c r="GT35" s="104"/>
      <c r="GU35" s="105"/>
      <c r="GV35" s="106"/>
      <c r="GW35" s="107"/>
      <c r="GX35" s="1"/>
      <c r="GY35" s="104"/>
      <c r="GZ35" s="105">
        <v>48.848520000000001</v>
      </c>
      <c r="HA35" s="107">
        <v>80.389309999999995</v>
      </c>
      <c r="HB35" s="104"/>
      <c r="HC35" s="104">
        <v>21.359269999999999</v>
      </c>
      <c r="HD35" s="104"/>
      <c r="HE35" s="104"/>
      <c r="HF35" s="104"/>
      <c r="HG35" s="1"/>
      <c r="HH35" s="104"/>
      <c r="HI35" s="104"/>
      <c r="HJ35" s="104"/>
      <c r="HK35" s="104"/>
      <c r="HL35" s="104"/>
      <c r="HM35" s="104"/>
      <c r="HN35" s="105"/>
      <c r="HO35" s="107"/>
      <c r="HP35" s="1"/>
      <c r="HQ35" s="105">
        <v>2368.9528300000002</v>
      </c>
      <c r="HR35" s="106">
        <v>2352.4287300000001</v>
      </c>
      <c r="HS35" s="107">
        <v>329.40242999999998</v>
      </c>
    </row>
    <row r="36" spans="1:227" x14ac:dyDescent="0.3">
      <c r="A36" s="1"/>
      <c r="B36" s="103" t="s">
        <v>802</v>
      </c>
      <c r="C36" s="104"/>
      <c r="D36" s="105"/>
      <c r="E36" s="106"/>
      <c r="F36" s="106">
        <v>8.8258700000000001</v>
      </c>
      <c r="G36" s="107">
        <v>8.5166900000000005</v>
      </c>
      <c r="H36" s="105"/>
      <c r="I36" s="107"/>
      <c r="J36" s="105"/>
      <c r="K36" s="107"/>
      <c r="L36" s="105"/>
      <c r="M36" s="106"/>
      <c r="N36" s="106"/>
      <c r="O36" s="106"/>
      <c r="P36" s="106"/>
      <c r="Q36" s="106"/>
      <c r="R36" s="106"/>
      <c r="S36" s="107"/>
      <c r="T36" s="105">
        <v>16.524100000000001</v>
      </c>
      <c r="U36" s="106"/>
      <c r="V36" s="107">
        <v>1.0612699999999999</v>
      </c>
      <c r="W36" s="104"/>
      <c r="X36" s="105"/>
      <c r="Y36" s="106"/>
      <c r="Z36" s="107">
        <v>17.319120000000002</v>
      </c>
      <c r="AA36" s="104"/>
      <c r="AB36" s="104"/>
      <c r="AC36" s="104"/>
      <c r="AD36" s="105">
        <v>213.71525</v>
      </c>
      <c r="AE36" s="107">
        <v>7.8466800000000001</v>
      </c>
      <c r="AF36" s="105"/>
      <c r="AG36" s="107"/>
      <c r="AH36" s="104"/>
      <c r="AI36" s="105"/>
      <c r="AJ36" s="107"/>
      <c r="AK36" s="104"/>
      <c r="AL36" s="104"/>
      <c r="AM36" s="104"/>
      <c r="AN36" s="105"/>
      <c r="AO36" s="106"/>
      <c r="AP36" s="107"/>
      <c r="AQ36" s="105"/>
      <c r="AR36" s="106"/>
      <c r="AS36" s="106"/>
      <c r="AT36" s="106"/>
      <c r="AU36" s="107"/>
      <c r="AV36" s="105"/>
      <c r="AW36" s="107"/>
      <c r="AX36" s="105"/>
      <c r="AY36" s="106"/>
      <c r="AZ36" s="106"/>
      <c r="BA36" s="106">
        <v>11.413130000000001</v>
      </c>
      <c r="BB36" s="106">
        <v>23.889150000000001</v>
      </c>
      <c r="BC36" s="107">
        <v>10.22284</v>
      </c>
      <c r="BD36" s="104"/>
      <c r="BE36" s="105"/>
      <c r="BF36" s="106"/>
      <c r="BG36" s="107"/>
      <c r="BH36" s="105">
        <v>164.44227000000001</v>
      </c>
      <c r="BI36" s="106">
        <v>165.47058000000001</v>
      </c>
      <c r="BJ36" s="106">
        <v>165.59853000000001</v>
      </c>
      <c r="BK36" s="106"/>
      <c r="BL36" s="106"/>
      <c r="BM36" s="106"/>
      <c r="BN36" s="106"/>
      <c r="BO36" s="106"/>
      <c r="BP36" s="106"/>
      <c r="BQ36" s="106"/>
      <c r="BR36" s="106">
        <v>206.49456000000001</v>
      </c>
      <c r="BS36" s="106">
        <v>206.11548999999999</v>
      </c>
      <c r="BT36" s="106">
        <v>205.99002999999999</v>
      </c>
      <c r="BU36" s="107"/>
      <c r="BV36" s="105">
        <v>17.41583</v>
      </c>
      <c r="BW36" s="107">
        <v>44.053669999999997</v>
      </c>
      <c r="BX36" s="105"/>
      <c r="BY36" s="107"/>
      <c r="BZ36" s="105"/>
      <c r="CA36" s="106"/>
      <c r="CB36" s="106"/>
      <c r="CC36" s="106"/>
      <c r="CD36" s="106"/>
      <c r="CE36" s="106"/>
      <c r="CF36" s="106"/>
      <c r="CG36" s="106"/>
      <c r="CH36" s="106"/>
      <c r="CI36" s="106"/>
      <c r="CJ36" s="106"/>
      <c r="CK36" s="107"/>
      <c r="CL36" s="105">
        <v>180.55348000000001</v>
      </c>
      <c r="CM36" s="106">
        <v>180.52450999999999</v>
      </c>
      <c r="CN36" s="106">
        <v>181.33356000000001</v>
      </c>
      <c r="CO36" s="107">
        <v>181.02912000000001</v>
      </c>
      <c r="CP36" s="105"/>
      <c r="CQ36" s="107"/>
      <c r="CR36" s="105"/>
      <c r="CS36" s="107"/>
      <c r="CT36" s="105"/>
      <c r="CU36" s="106"/>
      <c r="CV36" s="108"/>
      <c r="CW36" s="105"/>
      <c r="CX36" s="106">
        <v>7763.8501399999996</v>
      </c>
      <c r="CY36" s="106"/>
      <c r="CZ36" s="107"/>
      <c r="DA36" s="105"/>
      <c r="DB36" s="106"/>
      <c r="DC36" s="106"/>
      <c r="DD36" s="106"/>
      <c r="DE36" s="106"/>
      <c r="DF36" s="106"/>
      <c r="DG36" s="106"/>
      <c r="DH36" s="106"/>
      <c r="DI36" s="106"/>
      <c r="DJ36" s="106"/>
      <c r="DK36" s="106"/>
      <c r="DL36" s="106"/>
      <c r="DM36" s="106"/>
      <c r="DN36" s="107"/>
      <c r="DO36" s="109"/>
      <c r="DP36" s="110"/>
      <c r="DQ36" s="110"/>
      <c r="DR36" s="111" t="s">
        <v>1453</v>
      </c>
      <c r="DS36" s="105">
        <v>2368.9528300000002</v>
      </c>
      <c r="DT36" s="106">
        <v>17.319120000000002</v>
      </c>
      <c r="DU36" s="106">
        <v>17.319120000000002</v>
      </c>
      <c r="DV36" s="107"/>
      <c r="DW36" s="104"/>
      <c r="DX36" s="105">
        <v>5992.7</v>
      </c>
      <c r="DY36" s="106">
        <v>342.9</v>
      </c>
      <c r="DZ36" s="106">
        <v>1340.24</v>
      </c>
      <c r="EA36" s="106">
        <v>75.900000000000006</v>
      </c>
      <c r="EB36" s="106"/>
      <c r="EC36" s="108">
        <v>7675.8398999999999</v>
      </c>
      <c r="ED36" s="1"/>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v>21.359269999999999</v>
      </c>
      <c r="FF36" s="104"/>
      <c r="FG36" s="104"/>
      <c r="FH36" s="104"/>
      <c r="FI36" s="104"/>
      <c r="FJ36" s="104"/>
      <c r="FK36" s="104"/>
      <c r="FL36" s="104"/>
      <c r="FM36" s="104"/>
      <c r="FN36" s="104"/>
      <c r="FO36" s="105"/>
      <c r="FP36" s="106"/>
      <c r="FQ36" s="106"/>
      <c r="FR36" s="107"/>
      <c r="FS36" s="105"/>
      <c r="FT36" s="107"/>
      <c r="FU36" s="105"/>
      <c r="FV36" s="106"/>
      <c r="FW36" s="106"/>
      <c r="FX36" s="106"/>
      <c r="FY36" s="106"/>
      <c r="FZ36" s="107"/>
      <c r="GA36" s="105"/>
      <c r="GB36" s="107"/>
      <c r="GC36" s="105"/>
      <c r="GD36" s="106"/>
      <c r="GE36" s="106"/>
      <c r="GF36" s="107"/>
      <c r="GG36" s="104"/>
      <c r="GH36" s="104"/>
      <c r="GI36" s="104"/>
      <c r="GJ36" s="105"/>
      <c r="GK36" s="106"/>
      <c r="GL36" s="106"/>
      <c r="GM36" s="106"/>
      <c r="GN36" s="106"/>
      <c r="GO36" s="107"/>
      <c r="GP36" s="105"/>
      <c r="GQ36" s="106"/>
      <c r="GR36" s="106"/>
      <c r="GS36" s="107"/>
      <c r="GT36" s="104"/>
      <c r="GU36" s="105"/>
      <c r="GV36" s="106"/>
      <c r="GW36" s="107"/>
      <c r="GX36" s="1"/>
      <c r="GY36" s="104"/>
      <c r="GZ36" s="105">
        <v>48.848520000000001</v>
      </c>
      <c r="HA36" s="107">
        <v>80.389309999999995</v>
      </c>
      <c r="HB36" s="104"/>
      <c r="HC36" s="104">
        <v>21.359269999999999</v>
      </c>
      <c r="HD36" s="104"/>
      <c r="HE36" s="104"/>
      <c r="HF36" s="104"/>
      <c r="HG36" s="1"/>
      <c r="HH36" s="104"/>
      <c r="HI36" s="104"/>
      <c r="HJ36" s="104"/>
      <c r="HK36" s="104"/>
      <c r="HL36" s="104"/>
      <c r="HM36" s="104"/>
      <c r="HN36" s="105"/>
      <c r="HO36" s="107"/>
      <c r="HP36" s="1"/>
      <c r="HQ36" s="105">
        <v>2368.9528300000002</v>
      </c>
      <c r="HR36" s="106">
        <v>2352.4287300000001</v>
      </c>
      <c r="HS36" s="107">
        <v>329.40242999999998</v>
      </c>
    </row>
    <row r="37" spans="1:227" x14ac:dyDescent="0.3">
      <c r="A37" s="1"/>
      <c r="B37" s="103" t="s">
        <v>803</v>
      </c>
      <c r="C37" s="104"/>
      <c r="D37" s="105"/>
      <c r="E37" s="106"/>
      <c r="F37" s="106">
        <v>8.8258700000000001</v>
      </c>
      <c r="G37" s="107">
        <v>8.5166900000000005</v>
      </c>
      <c r="H37" s="105"/>
      <c r="I37" s="107"/>
      <c r="J37" s="105"/>
      <c r="K37" s="107"/>
      <c r="L37" s="105"/>
      <c r="M37" s="106"/>
      <c r="N37" s="106"/>
      <c r="O37" s="106"/>
      <c r="P37" s="106"/>
      <c r="Q37" s="106"/>
      <c r="R37" s="106"/>
      <c r="S37" s="107"/>
      <c r="T37" s="105">
        <v>16.524100000000001</v>
      </c>
      <c r="U37" s="106"/>
      <c r="V37" s="107">
        <v>1.0612699999999999</v>
      </c>
      <c r="W37" s="104"/>
      <c r="X37" s="105"/>
      <c r="Y37" s="106"/>
      <c r="Z37" s="107">
        <v>23.060680000000001</v>
      </c>
      <c r="AA37" s="104"/>
      <c r="AB37" s="104"/>
      <c r="AC37" s="104"/>
      <c r="AD37" s="105">
        <v>213.71525</v>
      </c>
      <c r="AE37" s="107">
        <v>7.8466800000000001</v>
      </c>
      <c r="AF37" s="105"/>
      <c r="AG37" s="107"/>
      <c r="AH37" s="104"/>
      <c r="AI37" s="105"/>
      <c r="AJ37" s="107"/>
      <c r="AK37" s="104"/>
      <c r="AL37" s="104"/>
      <c r="AM37" s="104"/>
      <c r="AN37" s="105"/>
      <c r="AO37" s="106"/>
      <c r="AP37" s="107"/>
      <c r="AQ37" s="105"/>
      <c r="AR37" s="106"/>
      <c r="AS37" s="106"/>
      <c r="AT37" s="106"/>
      <c r="AU37" s="107"/>
      <c r="AV37" s="105"/>
      <c r="AW37" s="107"/>
      <c r="AX37" s="105"/>
      <c r="AY37" s="106"/>
      <c r="AZ37" s="106"/>
      <c r="BA37" s="106">
        <v>11.413130000000001</v>
      </c>
      <c r="BB37" s="106">
        <v>23.889150000000001</v>
      </c>
      <c r="BC37" s="107">
        <v>10.22284</v>
      </c>
      <c r="BD37" s="104"/>
      <c r="BE37" s="105"/>
      <c r="BF37" s="106"/>
      <c r="BG37" s="107"/>
      <c r="BH37" s="105">
        <v>164.44227000000001</v>
      </c>
      <c r="BI37" s="106">
        <v>165.47058000000001</v>
      </c>
      <c r="BJ37" s="106">
        <v>165.59853000000001</v>
      </c>
      <c r="BK37" s="106"/>
      <c r="BL37" s="106"/>
      <c r="BM37" s="106"/>
      <c r="BN37" s="106"/>
      <c r="BO37" s="106"/>
      <c r="BP37" s="106"/>
      <c r="BQ37" s="106"/>
      <c r="BR37" s="106">
        <v>206.49456000000001</v>
      </c>
      <c r="BS37" s="106">
        <v>206.11548999999999</v>
      </c>
      <c r="BT37" s="106">
        <v>205.99002999999999</v>
      </c>
      <c r="BU37" s="107"/>
      <c r="BV37" s="105">
        <v>17.41583</v>
      </c>
      <c r="BW37" s="107">
        <v>44.053669999999997</v>
      </c>
      <c r="BX37" s="105"/>
      <c r="BY37" s="107"/>
      <c r="BZ37" s="105"/>
      <c r="CA37" s="106"/>
      <c r="CB37" s="106"/>
      <c r="CC37" s="106"/>
      <c r="CD37" s="106"/>
      <c r="CE37" s="106"/>
      <c r="CF37" s="106"/>
      <c r="CG37" s="106"/>
      <c r="CH37" s="106"/>
      <c r="CI37" s="106"/>
      <c r="CJ37" s="106"/>
      <c r="CK37" s="107"/>
      <c r="CL37" s="105">
        <v>180.55348000000001</v>
      </c>
      <c r="CM37" s="106">
        <v>180.52450999999999</v>
      </c>
      <c r="CN37" s="106">
        <v>181.33356000000001</v>
      </c>
      <c r="CO37" s="107">
        <v>181.02912000000001</v>
      </c>
      <c r="CP37" s="105"/>
      <c r="CQ37" s="107"/>
      <c r="CR37" s="105"/>
      <c r="CS37" s="107"/>
      <c r="CT37" s="105"/>
      <c r="CU37" s="106"/>
      <c r="CV37" s="108"/>
      <c r="CW37" s="105"/>
      <c r="CX37" s="106">
        <v>7808.1277700000001</v>
      </c>
      <c r="CY37" s="106"/>
      <c r="CZ37" s="107"/>
      <c r="DA37" s="105"/>
      <c r="DB37" s="106"/>
      <c r="DC37" s="106"/>
      <c r="DD37" s="106"/>
      <c r="DE37" s="106"/>
      <c r="DF37" s="106"/>
      <c r="DG37" s="106"/>
      <c r="DH37" s="106"/>
      <c r="DI37" s="106"/>
      <c r="DJ37" s="106"/>
      <c r="DK37" s="106"/>
      <c r="DL37" s="106"/>
      <c r="DM37" s="106"/>
      <c r="DN37" s="107"/>
      <c r="DO37" s="109"/>
      <c r="DP37" s="110"/>
      <c r="DQ37" s="110"/>
      <c r="DR37" s="111" t="s">
        <v>1453</v>
      </c>
      <c r="DS37" s="105">
        <v>2374.6943900000001</v>
      </c>
      <c r="DT37" s="106">
        <v>23.060680000000001</v>
      </c>
      <c r="DU37" s="106">
        <v>23.060680000000001</v>
      </c>
      <c r="DV37" s="107"/>
      <c r="DW37" s="104"/>
      <c r="DX37" s="105">
        <v>6042.5</v>
      </c>
      <c r="DY37" s="106">
        <v>355.9</v>
      </c>
      <c r="DZ37" s="106">
        <v>1322.01</v>
      </c>
      <c r="EA37" s="106">
        <v>75.8</v>
      </c>
      <c r="EB37" s="106"/>
      <c r="EC37" s="108">
        <v>7720.4133000000002</v>
      </c>
      <c r="ED37" s="1"/>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v>21.359269999999999</v>
      </c>
      <c r="FF37" s="104"/>
      <c r="FG37" s="104"/>
      <c r="FH37" s="104"/>
      <c r="FI37" s="104"/>
      <c r="FJ37" s="104"/>
      <c r="FK37" s="104"/>
      <c r="FL37" s="104"/>
      <c r="FM37" s="104"/>
      <c r="FN37" s="104"/>
      <c r="FO37" s="105"/>
      <c r="FP37" s="106"/>
      <c r="FQ37" s="106"/>
      <c r="FR37" s="107"/>
      <c r="FS37" s="105"/>
      <c r="FT37" s="107"/>
      <c r="FU37" s="105"/>
      <c r="FV37" s="106"/>
      <c r="FW37" s="106"/>
      <c r="FX37" s="106"/>
      <c r="FY37" s="106"/>
      <c r="FZ37" s="107"/>
      <c r="GA37" s="105"/>
      <c r="GB37" s="107"/>
      <c r="GC37" s="105"/>
      <c r="GD37" s="106"/>
      <c r="GE37" s="106"/>
      <c r="GF37" s="107"/>
      <c r="GG37" s="104"/>
      <c r="GH37" s="104"/>
      <c r="GI37" s="104"/>
      <c r="GJ37" s="105"/>
      <c r="GK37" s="106"/>
      <c r="GL37" s="106"/>
      <c r="GM37" s="106"/>
      <c r="GN37" s="106"/>
      <c r="GO37" s="107"/>
      <c r="GP37" s="105"/>
      <c r="GQ37" s="106"/>
      <c r="GR37" s="106"/>
      <c r="GS37" s="107"/>
      <c r="GT37" s="104"/>
      <c r="GU37" s="105"/>
      <c r="GV37" s="106"/>
      <c r="GW37" s="107"/>
      <c r="GX37" s="1"/>
      <c r="GY37" s="104"/>
      <c r="GZ37" s="105">
        <v>48.848520000000001</v>
      </c>
      <c r="HA37" s="107">
        <v>80.389309999999995</v>
      </c>
      <c r="HB37" s="104"/>
      <c r="HC37" s="104">
        <v>21.359269999999999</v>
      </c>
      <c r="HD37" s="104"/>
      <c r="HE37" s="104"/>
      <c r="HF37" s="104"/>
      <c r="HG37" s="1"/>
      <c r="HH37" s="104"/>
      <c r="HI37" s="104"/>
      <c r="HJ37" s="104"/>
      <c r="HK37" s="104"/>
      <c r="HL37" s="104"/>
      <c r="HM37" s="104"/>
      <c r="HN37" s="105"/>
      <c r="HO37" s="107"/>
      <c r="HP37" s="1"/>
      <c r="HQ37" s="105">
        <v>2374.6943900000001</v>
      </c>
      <c r="HR37" s="106">
        <v>2358.17029</v>
      </c>
      <c r="HS37" s="107">
        <v>205.51352</v>
      </c>
    </row>
    <row r="38" spans="1:227" x14ac:dyDescent="0.3">
      <c r="A38" s="1"/>
      <c r="B38" s="103" t="s">
        <v>804</v>
      </c>
      <c r="C38" s="104"/>
      <c r="D38" s="105"/>
      <c r="E38" s="106"/>
      <c r="F38" s="106">
        <v>8.8258700000000001</v>
      </c>
      <c r="G38" s="107">
        <v>8.5166900000000005</v>
      </c>
      <c r="H38" s="105"/>
      <c r="I38" s="107"/>
      <c r="J38" s="105"/>
      <c r="K38" s="107"/>
      <c r="L38" s="105"/>
      <c r="M38" s="106"/>
      <c r="N38" s="106"/>
      <c r="O38" s="106"/>
      <c r="P38" s="106"/>
      <c r="Q38" s="106"/>
      <c r="R38" s="106"/>
      <c r="S38" s="107"/>
      <c r="T38" s="105">
        <v>16.524100000000001</v>
      </c>
      <c r="U38" s="106"/>
      <c r="V38" s="107">
        <v>1.0612699999999999</v>
      </c>
      <c r="W38" s="104"/>
      <c r="X38" s="105"/>
      <c r="Y38" s="106"/>
      <c r="Z38" s="107">
        <v>23.060680000000001</v>
      </c>
      <c r="AA38" s="104"/>
      <c r="AB38" s="104"/>
      <c r="AC38" s="104"/>
      <c r="AD38" s="105">
        <v>213.71525</v>
      </c>
      <c r="AE38" s="107">
        <v>7.8466800000000001</v>
      </c>
      <c r="AF38" s="105"/>
      <c r="AG38" s="107"/>
      <c r="AH38" s="104"/>
      <c r="AI38" s="105"/>
      <c r="AJ38" s="107"/>
      <c r="AK38" s="104"/>
      <c r="AL38" s="104"/>
      <c r="AM38" s="104"/>
      <c r="AN38" s="105"/>
      <c r="AO38" s="106"/>
      <c r="AP38" s="107"/>
      <c r="AQ38" s="105"/>
      <c r="AR38" s="106"/>
      <c r="AS38" s="106"/>
      <c r="AT38" s="106"/>
      <c r="AU38" s="107"/>
      <c r="AV38" s="105"/>
      <c r="AW38" s="107"/>
      <c r="AX38" s="105"/>
      <c r="AY38" s="106"/>
      <c r="AZ38" s="106"/>
      <c r="BA38" s="106">
        <v>11.413130000000001</v>
      </c>
      <c r="BB38" s="106">
        <v>23.889150000000001</v>
      </c>
      <c r="BC38" s="107">
        <v>10.22284</v>
      </c>
      <c r="BD38" s="104"/>
      <c r="BE38" s="105"/>
      <c r="BF38" s="106"/>
      <c r="BG38" s="107"/>
      <c r="BH38" s="105">
        <v>164.44227000000001</v>
      </c>
      <c r="BI38" s="106">
        <v>165.47058000000001</v>
      </c>
      <c r="BJ38" s="106">
        <v>165.59853000000001</v>
      </c>
      <c r="BK38" s="106"/>
      <c r="BL38" s="106"/>
      <c r="BM38" s="106"/>
      <c r="BN38" s="106"/>
      <c r="BO38" s="106"/>
      <c r="BP38" s="106"/>
      <c r="BQ38" s="106"/>
      <c r="BR38" s="106">
        <v>206.49456000000001</v>
      </c>
      <c r="BS38" s="106">
        <v>206.11548999999999</v>
      </c>
      <c r="BT38" s="106">
        <v>205.99002999999999</v>
      </c>
      <c r="BU38" s="107"/>
      <c r="BV38" s="105">
        <v>17.41583</v>
      </c>
      <c r="BW38" s="107">
        <v>44.053669999999997</v>
      </c>
      <c r="BX38" s="105"/>
      <c r="BY38" s="107"/>
      <c r="BZ38" s="105"/>
      <c r="CA38" s="106"/>
      <c r="CB38" s="106"/>
      <c r="CC38" s="106"/>
      <c r="CD38" s="106"/>
      <c r="CE38" s="106"/>
      <c r="CF38" s="106"/>
      <c r="CG38" s="106"/>
      <c r="CH38" s="106"/>
      <c r="CI38" s="106"/>
      <c r="CJ38" s="106"/>
      <c r="CK38" s="107"/>
      <c r="CL38" s="105">
        <v>180.55348000000001</v>
      </c>
      <c r="CM38" s="106">
        <v>180.52450999999999</v>
      </c>
      <c r="CN38" s="106">
        <v>181.33356000000001</v>
      </c>
      <c r="CO38" s="107">
        <v>181.02912000000001</v>
      </c>
      <c r="CP38" s="105"/>
      <c r="CQ38" s="107"/>
      <c r="CR38" s="105"/>
      <c r="CS38" s="107"/>
      <c r="CT38" s="105"/>
      <c r="CU38" s="106"/>
      <c r="CV38" s="108"/>
      <c r="CW38" s="105"/>
      <c r="CX38" s="106">
        <v>7900.2085200000001</v>
      </c>
      <c r="CY38" s="106"/>
      <c r="CZ38" s="107"/>
      <c r="DA38" s="105"/>
      <c r="DB38" s="106"/>
      <c r="DC38" s="106"/>
      <c r="DD38" s="106"/>
      <c r="DE38" s="106"/>
      <c r="DF38" s="106"/>
      <c r="DG38" s="106"/>
      <c r="DH38" s="106"/>
      <c r="DI38" s="106"/>
      <c r="DJ38" s="106"/>
      <c r="DK38" s="106"/>
      <c r="DL38" s="106"/>
      <c r="DM38" s="106"/>
      <c r="DN38" s="107"/>
      <c r="DO38" s="109"/>
      <c r="DP38" s="110"/>
      <c r="DQ38" s="110"/>
      <c r="DR38" s="111" t="s">
        <v>1453</v>
      </c>
      <c r="DS38" s="105">
        <v>2374.6943900000001</v>
      </c>
      <c r="DT38" s="106">
        <v>23.060680000000001</v>
      </c>
      <c r="DU38" s="106">
        <v>23.060680000000001</v>
      </c>
      <c r="DV38" s="107"/>
      <c r="DW38" s="104"/>
      <c r="DX38" s="105">
        <v>6221.6</v>
      </c>
      <c r="DY38" s="106">
        <v>355.6</v>
      </c>
      <c r="DZ38" s="106">
        <v>1235.48</v>
      </c>
      <c r="EA38" s="106">
        <v>74.3</v>
      </c>
      <c r="EB38" s="106"/>
      <c r="EC38" s="108">
        <v>7812.6841000000004</v>
      </c>
      <c r="ED38" s="1"/>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v>21.359269999999999</v>
      </c>
      <c r="FF38" s="104"/>
      <c r="FG38" s="104"/>
      <c r="FH38" s="104"/>
      <c r="FI38" s="104"/>
      <c r="FJ38" s="104"/>
      <c r="FK38" s="104"/>
      <c r="FL38" s="104"/>
      <c r="FM38" s="104"/>
      <c r="FN38" s="104"/>
      <c r="FO38" s="105"/>
      <c r="FP38" s="106"/>
      <c r="FQ38" s="106"/>
      <c r="FR38" s="107"/>
      <c r="FS38" s="105"/>
      <c r="FT38" s="107"/>
      <c r="FU38" s="105"/>
      <c r="FV38" s="106"/>
      <c r="FW38" s="106"/>
      <c r="FX38" s="106"/>
      <c r="FY38" s="106"/>
      <c r="FZ38" s="107"/>
      <c r="GA38" s="105"/>
      <c r="GB38" s="107"/>
      <c r="GC38" s="105"/>
      <c r="GD38" s="106"/>
      <c r="GE38" s="106"/>
      <c r="GF38" s="107"/>
      <c r="GG38" s="104"/>
      <c r="GH38" s="104"/>
      <c r="GI38" s="104"/>
      <c r="GJ38" s="105"/>
      <c r="GK38" s="106"/>
      <c r="GL38" s="106"/>
      <c r="GM38" s="106"/>
      <c r="GN38" s="106"/>
      <c r="GO38" s="107"/>
      <c r="GP38" s="105"/>
      <c r="GQ38" s="106"/>
      <c r="GR38" s="106"/>
      <c r="GS38" s="107"/>
      <c r="GT38" s="104"/>
      <c r="GU38" s="105"/>
      <c r="GV38" s="106"/>
      <c r="GW38" s="107"/>
      <c r="GX38" s="1"/>
      <c r="GY38" s="104"/>
      <c r="GZ38" s="105">
        <v>48.848520000000001</v>
      </c>
      <c r="HA38" s="107">
        <v>80.389309999999995</v>
      </c>
      <c r="HB38" s="104"/>
      <c r="HC38" s="104">
        <v>21.359269999999999</v>
      </c>
      <c r="HD38" s="104"/>
      <c r="HE38" s="104"/>
      <c r="HF38" s="104"/>
      <c r="HG38" s="1"/>
      <c r="HH38" s="104"/>
      <c r="HI38" s="104"/>
      <c r="HJ38" s="104"/>
      <c r="HK38" s="104"/>
      <c r="HL38" s="104"/>
      <c r="HM38" s="104"/>
      <c r="HN38" s="105"/>
      <c r="HO38" s="107"/>
      <c r="HP38" s="1"/>
      <c r="HQ38" s="105">
        <v>2374.6943900000001</v>
      </c>
      <c r="HR38" s="106">
        <v>2358.17029</v>
      </c>
      <c r="HS38" s="107">
        <v>204.02963</v>
      </c>
    </row>
    <row r="39" spans="1:227" x14ac:dyDescent="0.3">
      <c r="A39" s="1"/>
      <c r="B39" s="103" t="s">
        <v>805</v>
      </c>
      <c r="C39" s="104"/>
      <c r="D39" s="105"/>
      <c r="E39" s="106"/>
      <c r="F39" s="106">
        <v>8.8258700000000001</v>
      </c>
      <c r="G39" s="107">
        <v>8.5166900000000005</v>
      </c>
      <c r="H39" s="105"/>
      <c r="I39" s="107"/>
      <c r="J39" s="105"/>
      <c r="K39" s="107"/>
      <c r="L39" s="105"/>
      <c r="M39" s="106"/>
      <c r="N39" s="106"/>
      <c r="O39" s="106"/>
      <c r="P39" s="106"/>
      <c r="Q39" s="106"/>
      <c r="R39" s="106"/>
      <c r="S39" s="107"/>
      <c r="T39" s="105">
        <v>16.524100000000001</v>
      </c>
      <c r="U39" s="106"/>
      <c r="V39" s="107">
        <v>1.0612699999999999</v>
      </c>
      <c r="W39" s="104"/>
      <c r="X39" s="105"/>
      <c r="Y39" s="106"/>
      <c r="Z39" s="107"/>
      <c r="AA39" s="104"/>
      <c r="AB39" s="104"/>
      <c r="AC39" s="104"/>
      <c r="AD39" s="105">
        <v>213.71525</v>
      </c>
      <c r="AE39" s="107">
        <v>7.8466800000000001</v>
      </c>
      <c r="AF39" s="105"/>
      <c r="AG39" s="107"/>
      <c r="AH39" s="104"/>
      <c r="AI39" s="105"/>
      <c r="AJ39" s="107"/>
      <c r="AK39" s="104"/>
      <c r="AL39" s="104"/>
      <c r="AM39" s="104"/>
      <c r="AN39" s="105"/>
      <c r="AO39" s="106"/>
      <c r="AP39" s="107"/>
      <c r="AQ39" s="105"/>
      <c r="AR39" s="106"/>
      <c r="AS39" s="106"/>
      <c r="AT39" s="106"/>
      <c r="AU39" s="107"/>
      <c r="AV39" s="105"/>
      <c r="AW39" s="107"/>
      <c r="AX39" s="105"/>
      <c r="AY39" s="106"/>
      <c r="AZ39" s="106"/>
      <c r="BA39" s="106">
        <v>11.413130000000001</v>
      </c>
      <c r="BB39" s="106">
        <v>23.889150000000001</v>
      </c>
      <c r="BC39" s="107">
        <v>10.22284</v>
      </c>
      <c r="BD39" s="104"/>
      <c r="BE39" s="105"/>
      <c r="BF39" s="106"/>
      <c r="BG39" s="107"/>
      <c r="BH39" s="105">
        <v>164.44227000000001</v>
      </c>
      <c r="BI39" s="106">
        <v>165.47058000000001</v>
      </c>
      <c r="BJ39" s="106">
        <v>165.59853000000001</v>
      </c>
      <c r="BK39" s="106"/>
      <c r="BL39" s="106"/>
      <c r="BM39" s="106"/>
      <c r="BN39" s="106"/>
      <c r="BO39" s="106"/>
      <c r="BP39" s="106"/>
      <c r="BQ39" s="106"/>
      <c r="BR39" s="106">
        <v>206.49456000000001</v>
      </c>
      <c r="BS39" s="106">
        <v>206.11548999999999</v>
      </c>
      <c r="BT39" s="106">
        <v>205.99002999999999</v>
      </c>
      <c r="BU39" s="107"/>
      <c r="BV39" s="105">
        <v>17.41583</v>
      </c>
      <c r="BW39" s="107">
        <v>44.053669999999997</v>
      </c>
      <c r="BX39" s="105"/>
      <c r="BY39" s="107"/>
      <c r="BZ39" s="105"/>
      <c r="CA39" s="106"/>
      <c r="CB39" s="106"/>
      <c r="CC39" s="106"/>
      <c r="CD39" s="106"/>
      <c r="CE39" s="106"/>
      <c r="CF39" s="106"/>
      <c r="CG39" s="106"/>
      <c r="CH39" s="106"/>
      <c r="CI39" s="106"/>
      <c r="CJ39" s="106"/>
      <c r="CK39" s="107"/>
      <c r="CL39" s="105">
        <v>180.55348000000001</v>
      </c>
      <c r="CM39" s="106">
        <v>180.52450999999999</v>
      </c>
      <c r="CN39" s="106">
        <v>181.33356000000001</v>
      </c>
      <c r="CO39" s="107">
        <v>181.02912000000001</v>
      </c>
      <c r="CP39" s="105"/>
      <c r="CQ39" s="107"/>
      <c r="CR39" s="105"/>
      <c r="CS39" s="107"/>
      <c r="CT39" s="105"/>
      <c r="CU39" s="106"/>
      <c r="CV39" s="108"/>
      <c r="CW39" s="105"/>
      <c r="CX39" s="106">
        <v>7948.5276299999996</v>
      </c>
      <c r="CY39" s="106"/>
      <c r="CZ39" s="107"/>
      <c r="DA39" s="105"/>
      <c r="DB39" s="106"/>
      <c r="DC39" s="106"/>
      <c r="DD39" s="106"/>
      <c r="DE39" s="106"/>
      <c r="DF39" s="106"/>
      <c r="DG39" s="106"/>
      <c r="DH39" s="106"/>
      <c r="DI39" s="106"/>
      <c r="DJ39" s="106"/>
      <c r="DK39" s="106"/>
      <c r="DL39" s="106"/>
      <c r="DM39" s="106"/>
      <c r="DN39" s="107"/>
      <c r="DO39" s="109"/>
      <c r="DP39" s="110"/>
      <c r="DQ39" s="110"/>
      <c r="DR39" s="111" t="s">
        <v>1453</v>
      </c>
      <c r="DS39" s="105">
        <v>2351.6337100000001</v>
      </c>
      <c r="DT39" s="106"/>
      <c r="DU39" s="106"/>
      <c r="DV39" s="107"/>
      <c r="DW39" s="104"/>
      <c r="DX39" s="105">
        <v>6553.7</v>
      </c>
      <c r="DY39" s="106">
        <v>361.8</v>
      </c>
      <c r="DZ39" s="106">
        <v>945.29</v>
      </c>
      <c r="EA39" s="106">
        <v>87.3</v>
      </c>
      <c r="EB39" s="106"/>
      <c r="EC39" s="108">
        <v>7860.7879999999996</v>
      </c>
      <c r="ED39" s="1"/>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v>21.359269999999999</v>
      </c>
      <c r="FF39" s="104"/>
      <c r="FG39" s="104"/>
      <c r="FH39" s="104"/>
      <c r="FI39" s="104"/>
      <c r="FJ39" s="104"/>
      <c r="FK39" s="104"/>
      <c r="FL39" s="104"/>
      <c r="FM39" s="104"/>
      <c r="FN39" s="104"/>
      <c r="FO39" s="105"/>
      <c r="FP39" s="106"/>
      <c r="FQ39" s="106"/>
      <c r="FR39" s="107"/>
      <c r="FS39" s="105"/>
      <c r="FT39" s="107"/>
      <c r="FU39" s="105"/>
      <c r="FV39" s="106"/>
      <c r="FW39" s="106"/>
      <c r="FX39" s="106"/>
      <c r="FY39" s="106"/>
      <c r="FZ39" s="107"/>
      <c r="GA39" s="105"/>
      <c r="GB39" s="107"/>
      <c r="GC39" s="105"/>
      <c r="GD39" s="106"/>
      <c r="GE39" s="106"/>
      <c r="GF39" s="107"/>
      <c r="GG39" s="104"/>
      <c r="GH39" s="104"/>
      <c r="GI39" s="104"/>
      <c r="GJ39" s="105"/>
      <c r="GK39" s="106"/>
      <c r="GL39" s="106"/>
      <c r="GM39" s="106"/>
      <c r="GN39" s="106"/>
      <c r="GO39" s="107"/>
      <c r="GP39" s="105"/>
      <c r="GQ39" s="106"/>
      <c r="GR39" s="106"/>
      <c r="GS39" s="107"/>
      <c r="GT39" s="104"/>
      <c r="GU39" s="105"/>
      <c r="GV39" s="106"/>
      <c r="GW39" s="107"/>
      <c r="GX39" s="1"/>
      <c r="GY39" s="104"/>
      <c r="GZ39" s="105">
        <v>48.848520000000001</v>
      </c>
      <c r="HA39" s="107">
        <v>80.389309999999995</v>
      </c>
      <c r="HB39" s="104"/>
      <c r="HC39" s="104">
        <v>21.359269999999999</v>
      </c>
      <c r="HD39" s="104"/>
      <c r="HE39" s="104"/>
      <c r="HF39" s="104"/>
      <c r="HG39" s="1"/>
      <c r="HH39" s="104"/>
      <c r="HI39" s="104"/>
      <c r="HJ39" s="104"/>
      <c r="HK39" s="104"/>
      <c r="HL39" s="104"/>
      <c r="HM39" s="104"/>
      <c r="HN39" s="105"/>
      <c r="HO39" s="107"/>
      <c r="HP39" s="1"/>
      <c r="HQ39" s="105">
        <v>2351.6337100000001</v>
      </c>
      <c r="HR39" s="106">
        <v>2335.10961</v>
      </c>
      <c r="HS39" s="107">
        <v>204.02963</v>
      </c>
    </row>
    <row r="40" spans="1:227" x14ac:dyDescent="0.3">
      <c r="A40" s="1"/>
      <c r="B40" s="103" t="s">
        <v>806</v>
      </c>
      <c r="C40" s="104"/>
      <c r="D40" s="105"/>
      <c r="E40" s="106"/>
      <c r="F40" s="106">
        <v>8.8258700000000001</v>
      </c>
      <c r="G40" s="107">
        <v>8.5166900000000005</v>
      </c>
      <c r="H40" s="105"/>
      <c r="I40" s="107"/>
      <c r="J40" s="105"/>
      <c r="K40" s="107"/>
      <c r="L40" s="105"/>
      <c r="M40" s="106"/>
      <c r="N40" s="106"/>
      <c r="O40" s="106"/>
      <c r="P40" s="106"/>
      <c r="Q40" s="106"/>
      <c r="R40" s="106"/>
      <c r="S40" s="107"/>
      <c r="T40" s="105">
        <v>16.524100000000001</v>
      </c>
      <c r="U40" s="106"/>
      <c r="V40" s="107">
        <v>1.0612699999999999</v>
      </c>
      <c r="W40" s="104"/>
      <c r="X40" s="105"/>
      <c r="Y40" s="106"/>
      <c r="Z40" s="107"/>
      <c r="AA40" s="104"/>
      <c r="AB40" s="104"/>
      <c r="AC40" s="104"/>
      <c r="AD40" s="105">
        <v>213.71525</v>
      </c>
      <c r="AE40" s="107">
        <v>7.8466800000000001</v>
      </c>
      <c r="AF40" s="105"/>
      <c r="AG40" s="107"/>
      <c r="AH40" s="104"/>
      <c r="AI40" s="105"/>
      <c r="AJ40" s="107"/>
      <c r="AK40" s="104"/>
      <c r="AL40" s="104"/>
      <c r="AM40" s="104"/>
      <c r="AN40" s="105"/>
      <c r="AO40" s="106"/>
      <c r="AP40" s="107"/>
      <c r="AQ40" s="105"/>
      <c r="AR40" s="106"/>
      <c r="AS40" s="106"/>
      <c r="AT40" s="106"/>
      <c r="AU40" s="107"/>
      <c r="AV40" s="105"/>
      <c r="AW40" s="107"/>
      <c r="AX40" s="105"/>
      <c r="AY40" s="106"/>
      <c r="AZ40" s="106"/>
      <c r="BA40" s="106">
        <v>11.413130000000001</v>
      </c>
      <c r="BB40" s="106">
        <v>23.889150000000001</v>
      </c>
      <c r="BC40" s="107">
        <v>10.22284</v>
      </c>
      <c r="BD40" s="104"/>
      <c r="BE40" s="105"/>
      <c r="BF40" s="106"/>
      <c r="BG40" s="107"/>
      <c r="BH40" s="105">
        <v>164.44227000000001</v>
      </c>
      <c r="BI40" s="106">
        <v>165.47058000000001</v>
      </c>
      <c r="BJ40" s="106">
        <v>165.59853000000001</v>
      </c>
      <c r="BK40" s="106"/>
      <c r="BL40" s="106"/>
      <c r="BM40" s="106"/>
      <c r="BN40" s="106"/>
      <c r="BO40" s="106"/>
      <c r="BP40" s="106"/>
      <c r="BQ40" s="106"/>
      <c r="BR40" s="106">
        <v>206.49456000000001</v>
      </c>
      <c r="BS40" s="106">
        <v>206.11548999999999</v>
      </c>
      <c r="BT40" s="106">
        <v>205.99002999999999</v>
      </c>
      <c r="BU40" s="107"/>
      <c r="BV40" s="105">
        <v>17.41583</v>
      </c>
      <c r="BW40" s="107">
        <v>44.053669999999997</v>
      </c>
      <c r="BX40" s="105"/>
      <c r="BY40" s="107"/>
      <c r="BZ40" s="105"/>
      <c r="CA40" s="106"/>
      <c r="CB40" s="106"/>
      <c r="CC40" s="106"/>
      <c r="CD40" s="106"/>
      <c r="CE40" s="106"/>
      <c r="CF40" s="106"/>
      <c r="CG40" s="106"/>
      <c r="CH40" s="106"/>
      <c r="CI40" s="106"/>
      <c r="CJ40" s="106"/>
      <c r="CK40" s="107"/>
      <c r="CL40" s="105">
        <v>180.55348000000001</v>
      </c>
      <c r="CM40" s="106">
        <v>180.52450999999999</v>
      </c>
      <c r="CN40" s="106">
        <v>181.33356000000001</v>
      </c>
      <c r="CO40" s="107">
        <v>181.02912000000001</v>
      </c>
      <c r="CP40" s="105"/>
      <c r="CQ40" s="107"/>
      <c r="CR40" s="105"/>
      <c r="CS40" s="107"/>
      <c r="CT40" s="105"/>
      <c r="CU40" s="106"/>
      <c r="CV40" s="108"/>
      <c r="CW40" s="105"/>
      <c r="CX40" s="106">
        <v>7774.7643799999996</v>
      </c>
      <c r="CY40" s="106"/>
      <c r="CZ40" s="107"/>
      <c r="DA40" s="105"/>
      <c r="DB40" s="106"/>
      <c r="DC40" s="106"/>
      <c r="DD40" s="106"/>
      <c r="DE40" s="106"/>
      <c r="DF40" s="106"/>
      <c r="DG40" s="106"/>
      <c r="DH40" s="106"/>
      <c r="DI40" s="106"/>
      <c r="DJ40" s="106"/>
      <c r="DK40" s="106"/>
      <c r="DL40" s="106"/>
      <c r="DM40" s="106"/>
      <c r="DN40" s="107"/>
      <c r="DO40" s="109"/>
      <c r="DP40" s="110"/>
      <c r="DQ40" s="110"/>
      <c r="DR40" s="111" t="s">
        <v>1453</v>
      </c>
      <c r="DS40" s="105">
        <v>2351.6337100000001</v>
      </c>
      <c r="DT40" s="106"/>
      <c r="DU40" s="106"/>
      <c r="DV40" s="107"/>
      <c r="DW40" s="104"/>
      <c r="DX40" s="105">
        <v>6714.5</v>
      </c>
      <c r="DY40" s="106">
        <v>362.1</v>
      </c>
      <c r="DZ40" s="106">
        <v>607.99</v>
      </c>
      <c r="EA40" s="106">
        <v>102.1</v>
      </c>
      <c r="EB40" s="106"/>
      <c r="EC40" s="108">
        <v>7684.5946999999996</v>
      </c>
      <c r="ED40" s="1"/>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v>21.359269999999999</v>
      </c>
      <c r="FF40" s="104"/>
      <c r="FG40" s="104"/>
      <c r="FH40" s="104"/>
      <c r="FI40" s="104"/>
      <c r="FJ40" s="104"/>
      <c r="FK40" s="104"/>
      <c r="FL40" s="104"/>
      <c r="FM40" s="104"/>
      <c r="FN40" s="104"/>
      <c r="FO40" s="105"/>
      <c r="FP40" s="106"/>
      <c r="FQ40" s="106"/>
      <c r="FR40" s="107"/>
      <c r="FS40" s="105"/>
      <c r="FT40" s="107"/>
      <c r="FU40" s="105"/>
      <c r="FV40" s="106"/>
      <c r="FW40" s="106"/>
      <c r="FX40" s="106"/>
      <c r="FY40" s="106"/>
      <c r="FZ40" s="107"/>
      <c r="GA40" s="105"/>
      <c r="GB40" s="107"/>
      <c r="GC40" s="105"/>
      <c r="GD40" s="106"/>
      <c r="GE40" s="106"/>
      <c r="GF40" s="107"/>
      <c r="GG40" s="104"/>
      <c r="GH40" s="104"/>
      <c r="GI40" s="104"/>
      <c r="GJ40" s="105"/>
      <c r="GK40" s="106"/>
      <c r="GL40" s="106"/>
      <c r="GM40" s="106"/>
      <c r="GN40" s="106"/>
      <c r="GO40" s="107"/>
      <c r="GP40" s="105"/>
      <c r="GQ40" s="106"/>
      <c r="GR40" s="106"/>
      <c r="GS40" s="107"/>
      <c r="GT40" s="104"/>
      <c r="GU40" s="105"/>
      <c r="GV40" s="106"/>
      <c r="GW40" s="107"/>
      <c r="GX40" s="1"/>
      <c r="GY40" s="104"/>
      <c r="GZ40" s="105">
        <v>48.848520000000001</v>
      </c>
      <c r="HA40" s="107">
        <v>80.389309999999995</v>
      </c>
      <c r="HB40" s="104"/>
      <c r="HC40" s="104">
        <v>21.359269999999999</v>
      </c>
      <c r="HD40" s="104"/>
      <c r="HE40" s="104"/>
      <c r="HF40" s="104"/>
      <c r="HG40" s="1"/>
      <c r="HH40" s="104"/>
      <c r="HI40" s="104"/>
      <c r="HJ40" s="104"/>
      <c r="HK40" s="104"/>
      <c r="HL40" s="104"/>
      <c r="HM40" s="104"/>
      <c r="HN40" s="105"/>
      <c r="HO40" s="107"/>
      <c r="HP40" s="1"/>
      <c r="HQ40" s="105">
        <v>2351.6337100000001</v>
      </c>
      <c r="HR40" s="106">
        <v>2335.10961</v>
      </c>
      <c r="HS40" s="107">
        <v>204.02963</v>
      </c>
    </row>
    <row r="41" spans="1:227" x14ac:dyDescent="0.3">
      <c r="A41" s="1"/>
      <c r="B41" s="103" t="s">
        <v>807</v>
      </c>
      <c r="C41" s="104"/>
      <c r="D41" s="105"/>
      <c r="E41" s="106"/>
      <c r="F41" s="106">
        <v>8.8258700000000001</v>
      </c>
      <c r="G41" s="107">
        <v>8.5166900000000005</v>
      </c>
      <c r="H41" s="105"/>
      <c r="I41" s="107"/>
      <c r="J41" s="105"/>
      <c r="K41" s="107"/>
      <c r="L41" s="105"/>
      <c r="M41" s="106"/>
      <c r="N41" s="106"/>
      <c r="O41" s="106"/>
      <c r="P41" s="106"/>
      <c r="Q41" s="106"/>
      <c r="R41" s="106"/>
      <c r="S41" s="107"/>
      <c r="T41" s="105">
        <v>16.524100000000001</v>
      </c>
      <c r="U41" s="106"/>
      <c r="V41" s="107">
        <v>1.0612699999999999</v>
      </c>
      <c r="W41" s="104"/>
      <c r="X41" s="105"/>
      <c r="Y41" s="106"/>
      <c r="Z41" s="107"/>
      <c r="AA41" s="104"/>
      <c r="AB41" s="104"/>
      <c r="AC41" s="104"/>
      <c r="AD41" s="105">
        <v>213.71525</v>
      </c>
      <c r="AE41" s="107">
        <v>7.8466800000000001</v>
      </c>
      <c r="AF41" s="105"/>
      <c r="AG41" s="107"/>
      <c r="AH41" s="104"/>
      <c r="AI41" s="105"/>
      <c r="AJ41" s="107"/>
      <c r="AK41" s="104"/>
      <c r="AL41" s="104"/>
      <c r="AM41" s="104"/>
      <c r="AN41" s="105"/>
      <c r="AO41" s="106"/>
      <c r="AP41" s="107"/>
      <c r="AQ41" s="105"/>
      <c r="AR41" s="106"/>
      <c r="AS41" s="106"/>
      <c r="AT41" s="106"/>
      <c r="AU41" s="107"/>
      <c r="AV41" s="105"/>
      <c r="AW41" s="107"/>
      <c r="AX41" s="105"/>
      <c r="AY41" s="106"/>
      <c r="AZ41" s="106"/>
      <c r="BA41" s="106">
        <v>11.413130000000001</v>
      </c>
      <c r="BB41" s="106">
        <v>23.889150000000001</v>
      </c>
      <c r="BC41" s="107">
        <v>10.22284</v>
      </c>
      <c r="BD41" s="104"/>
      <c r="BE41" s="105"/>
      <c r="BF41" s="106"/>
      <c r="BG41" s="107"/>
      <c r="BH41" s="105">
        <v>164.44227000000001</v>
      </c>
      <c r="BI41" s="106">
        <v>165.47058000000001</v>
      </c>
      <c r="BJ41" s="106">
        <v>165.59853000000001</v>
      </c>
      <c r="BK41" s="106"/>
      <c r="BL41" s="106"/>
      <c r="BM41" s="106"/>
      <c r="BN41" s="106"/>
      <c r="BO41" s="106"/>
      <c r="BP41" s="106"/>
      <c r="BQ41" s="106"/>
      <c r="BR41" s="106">
        <v>206.49456000000001</v>
      </c>
      <c r="BS41" s="106">
        <v>206.11548999999999</v>
      </c>
      <c r="BT41" s="106">
        <v>205.99002999999999</v>
      </c>
      <c r="BU41" s="107"/>
      <c r="BV41" s="105">
        <v>17.41583</v>
      </c>
      <c r="BW41" s="107">
        <v>44.053669999999997</v>
      </c>
      <c r="BX41" s="105"/>
      <c r="BY41" s="107"/>
      <c r="BZ41" s="105"/>
      <c r="CA41" s="106"/>
      <c r="CB41" s="106"/>
      <c r="CC41" s="106"/>
      <c r="CD41" s="106"/>
      <c r="CE41" s="106"/>
      <c r="CF41" s="106"/>
      <c r="CG41" s="106"/>
      <c r="CH41" s="106"/>
      <c r="CI41" s="106"/>
      <c r="CJ41" s="106"/>
      <c r="CK41" s="107"/>
      <c r="CL41" s="105">
        <v>180.55348000000001</v>
      </c>
      <c r="CM41" s="106">
        <v>180.52450999999999</v>
      </c>
      <c r="CN41" s="106">
        <v>181.33356000000001</v>
      </c>
      <c r="CO41" s="107">
        <v>181.02912000000001</v>
      </c>
      <c r="CP41" s="105"/>
      <c r="CQ41" s="107"/>
      <c r="CR41" s="105"/>
      <c r="CS41" s="107"/>
      <c r="CT41" s="105"/>
      <c r="CU41" s="106"/>
      <c r="CV41" s="108"/>
      <c r="CW41" s="105"/>
      <c r="CX41" s="106">
        <v>7800.7782299999999</v>
      </c>
      <c r="CY41" s="106"/>
      <c r="CZ41" s="107"/>
      <c r="DA41" s="105"/>
      <c r="DB41" s="106"/>
      <c r="DC41" s="106"/>
      <c r="DD41" s="106"/>
      <c r="DE41" s="106"/>
      <c r="DF41" s="106"/>
      <c r="DG41" s="106"/>
      <c r="DH41" s="106"/>
      <c r="DI41" s="106"/>
      <c r="DJ41" s="106"/>
      <c r="DK41" s="106"/>
      <c r="DL41" s="106"/>
      <c r="DM41" s="106"/>
      <c r="DN41" s="107"/>
      <c r="DO41" s="109"/>
      <c r="DP41" s="110"/>
      <c r="DQ41" s="110"/>
      <c r="DR41" s="111" t="s">
        <v>1453</v>
      </c>
      <c r="DS41" s="105">
        <v>2351.6337100000001</v>
      </c>
      <c r="DT41" s="106"/>
      <c r="DU41" s="106"/>
      <c r="DV41" s="107"/>
      <c r="DW41" s="104"/>
      <c r="DX41" s="105">
        <v>6930</v>
      </c>
      <c r="DY41" s="106">
        <v>351.5</v>
      </c>
      <c r="DZ41" s="106">
        <v>422.51</v>
      </c>
      <c r="EA41" s="106">
        <v>102.6</v>
      </c>
      <c r="EB41" s="106"/>
      <c r="EC41" s="108">
        <v>7704.0133999999998</v>
      </c>
      <c r="ED41" s="1"/>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v>21.359269999999999</v>
      </c>
      <c r="FF41" s="104"/>
      <c r="FG41" s="104"/>
      <c r="FH41" s="104"/>
      <c r="FI41" s="104"/>
      <c r="FJ41" s="104"/>
      <c r="FK41" s="104"/>
      <c r="FL41" s="104"/>
      <c r="FM41" s="104"/>
      <c r="FN41" s="104"/>
      <c r="FO41" s="105"/>
      <c r="FP41" s="106"/>
      <c r="FQ41" s="106"/>
      <c r="FR41" s="107"/>
      <c r="FS41" s="105"/>
      <c r="FT41" s="107"/>
      <c r="FU41" s="105"/>
      <c r="FV41" s="106"/>
      <c r="FW41" s="106"/>
      <c r="FX41" s="106"/>
      <c r="FY41" s="106"/>
      <c r="FZ41" s="107"/>
      <c r="GA41" s="105"/>
      <c r="GB41" s="107"/>
      <c r="GC41" s="105"/>
      <c r="GD41" s="106"/>
      <c r="GE41" s="106"/>
      <c r="GF41" s="107"/>
      <c r="GG41" s="104"/>
      <c r="GH41" s="104"/>
      <c r="GI41" s="104"/>
      <c r="GJ41" s="105"/>
      <c r="GK41" s="106"/>
      <c r="GL41" s="106"/>
      <c r="GM41" s="106"/>
      <c r="GN41" s="106"/>
      <c r="GO41" s="107"/>
      <c r="GP41" s="105"/>
      <c r="GQ41" s="106"/>
      <c r="GR41" s="106"/>
      <c r="GS41" s="107"/>
      <c r="GT41" s="104"/>
      <c r="GU41" s="105"/>
      <c r="GV41" s="106"/>
      <c r="GW41" s="107"/>
      <c r="GX41" s="1"/>
      <c r="GY41" s="104"/>
      <c r="GZ41" s="105">
        <v>48.848520000000001</v>
      </c>
      <c r="HA41" s="107">
        <v>80.389309999999995</v>
      </c>
      <c r="HB41" s="104"/>
      <c r="HC41" s="104">
        <v>21.359269999999999</v>
      </c>
      <c r="HD41" s="104"/>
      <c r="HE41" s="104"/>
      <c r="HF41" s="104"/>
      <c r="HG41" s="1"/>
      <c r="HH41" s="104"/>
      <c r="HI41" s="104"/>
      <c r="HJ41" s="104"/>
      <c r="HK41" s="104"/>
      <c r="HL41" s="104"/>
      <c r="HM41" s="104"/>
      <c r="HN41" s="105"/>
      <c r="HO41" s="107"/>
      <c r="HP41" s="1"/>
      <c r="HQ41" s="105">
        <v>2351.6337100000001</v>
      </c>
      <c r="HR41" s="106">
        <v>2335.10961</v>
      </c>
      <c r="HS41" s="107">
        <v>204.02963</v>
      </c>
    </row>
    <row r="42" spans="1:227" x14ac:dyDescent="0.3">
      <c r="A42" s="1"/>
      <c r="B42" s="103" t="s">
        <v>808</v>
      </c>
      <c r="C42" s="104"/>
      <c r="D42" s="105"/>
      <c r="E42" s="106"/>
      <c r="F42" s="106">
        <v>8.8258700000000001</v>
      </c>
      <c r="G42" s="107">
        <v>8.5166900000000005</v>
      </c>
      <c r="H42" s="105"/>
      <c r="I42" s="107"/>
      <c r="J42" s="105"/>
      <c r="K42" s="107"/>
      <c r="L42" s="105"/>
      <c r="M42" s="106"/>
      <c r="N42" s="106"/>
      <c r="O42" s="106"/>
      <c r="P42" s="106"/>
      <c r="Q42" s="106"/>
      <c r="R42" s="106"/>
      <c r="S42" s="107"/>
      <c r="T42" s="105">
        <v>16.524100000000001</v>
      </c>
      <c r="U42" s="106"/>
      <c r="V42" s="107">
        <v>1.0612699999999999</v>
      </c>
      <c r="W42" s="104"/>
      <c r="X42" s="105"/>
      <c r="Y42" s="106"/>
      <c r="Z42" s="107"/>
      <c r="AA42" s="104"/>
      <c r="AB42" s="104"/>
      <c r="AC42" s="104"/>
      <c r="AD42" s="105">
        <v>213.71525</v>
      </c>
      <c r="AE42" s="107">
        <v>7.8466800000000001</v>
      </c>
      <c r="AF42" s="105"/>
      <c r="AG42" s="107"/>
      <c r="AH42" s="104"/>
      <c r="AI42" s="105"/>
      <c r="AJ42" s="107"/>
      <c r="AK42" s="104"/>
      <c r="AL42" s="104"/>
      <c r="AM42" s="104"/>
      <c r="AN42" s="105"/>
      <c r="AO42" s="106"/>
      <c r="AP42" s="107"/>
      <c r="AQ42" s="105"/>
      <c r="AR42" s="106"/>
      <c r="AS42" s="106"/>
      <c r="AT42" s="106"/>
      <c r="AU42" s="107"/>
      <c r="AV42" s="105"/>
      <c r="AW42" s="107"/>
      <c r="AX42" s="105"/>
      <c r="AY42" s="106"/>
      <c r="AZ42" s="106"/>
      <c r="BA42" s="106">
        <v>11.413130000000001</v>
      </c>
      <c r="BB42" s="106">
        <v>23.889150000000001</v>
      </c>
      <c r="BC42" s="107">
        <v>10.22284</v>
      </c>
      <c r="BD42" s="104"/>
      <c r="BE42" s="105"/>
      <c r="BF42" s="106"/>
      <c r="BG42" s="107"/>
      <c r="BH42" s="105">
        <v>164.44227000000001</v>
      </c>
      <c r="BI42" s="106">
        <v>165.47058000000001</v>
      </c>
      <c r="BJ42" s="106">
        <v>165.59853000000001</v>
      </c>
      <c r="BK42" s="106"/>
      <c r="BL42" s="106"/>
      <c r="BM42" s="106"/>
      <c r="BN42" s="106"/>
      <c r="BO42" s="106"/>
      <c r="BP42" s="106"/>
      <c r="BQ42" s="106"/>
      <c r="BR42" s="106">
        <v>206.49456000000001</v>
      </c>
      <c r="BS42" s="106">
        <v>206.11548999999999</v>
      </c>
      <c r="BT42" s="106">
        <v>205.99002999999999</v>
      </c>
      <c r="BU42" s="107"/>
      <c r="BV42" s="105">
        <v>17.41583</v>
      </c>
      <c r="BW42" s="107">
        <v>44.053669999999997</v>
      </c>
      <c r="BX42" s="105"/>
      <c r="BY42" s="107"/>
      <c r="BZ42" s="105"/>
      <c r="CA42" s="106"/>
      <c r="CB42" s="106"/>
      <c r="CC42" s="106"/>
      <c r="CD42" s="106"/>
      <c r="CE42" s="106"/>
      <c r="CF42" s="106"/>
      <c r="CG42" s="106"/>
      <c r="CH42" s="106"/>
      <c r="CI42" s="106"/>
      <c r="CJ42" s="106"/>
      <c r="CK42" s="107"/>
      <c r="CL42" s="105">
        <v>180.55348000000001</v>
      </c>
      <c r="CM42" s="106">
        <v>180.52450999999999</v>
      </c>
      <c r="CN42" s="106">
        <v>181.33356000000001</v>
      </c>
      <c r="CO42" s="107">
        <v>181.02912000000001</v>
      </c>
      <c r="CP42" s="105"/>
      <c r="CQ42" s="107"/>
      <c r="CR42" s="105"/>
      <c r="CS42" s="107"/>
      <c r="CT42" s="105"/>
      <c r="CU42" s="106"/>
      <c r="CV42" s="108"/>
      <c r="CW42" s="105"/>
      <c r="CX42" s="106">
        <v>7785.6219700000001</v>
      </c>
      <c r="CY42" s="106"/>
      <c r="CZ42" s="107"/>
      <c r="DA42" s="105"/>
      <c r="DB42" s="106"/>
      <c r="DC42" s="106"/>
      <c r="DD42" s="106"/>
      <c r="DE42" s="106"/>
      <c r="DF42" s="106"/>
      <c r="DG42" s="106"/>
      <c r="DH42" s="106"/>
      <c r="DI42" s="106"/>
      <c r="DJ42" s="106"/>
      <c r="DK42" s="106"/>
      <c r="DL42" s="106"/>
      <c r="DM42" s="106"/>
      <c r="DN42" s="107"/>
      <c r="DO42" s="109"/>
      <c r="DP42" s="110"/>
      <c r="DQ42" s="110"/>
      <c r="DR42" s="111" t="s">
        <v>1454</v>
      </c>
      <c r="DS42" s="105">
        <v>2351.6337100000001</v>
      </c>
      <c r="DT42" s="106"/>
      <c r="DU42" s="106"/>
      <c r="DV42" s="107"/>
      <c r="DW42" s="104"/>
      <c r="DX42" s="105">
        <v>6875</v>
      </c>
      <c r="DY42" s="106">
        <v>345.6</v>
      </c>
      <c r="DZ42" s="106">
        <v>459.03</v>
      </c>
      <c r="EA42" s="106">
        <v>91</v>
      </c>
      <c r="EB42" s="106"/>
      <c r="EC42" s="108">
        <v>7679.63</v>
      </c>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v>21.359269999999999</v>
      </c>
      <c r="FF42" s="104"/>
      <c r="FG42" s="104"/>
      <c r="FH42" s="104"/>
      <c r="FI42" s="104"/>
      <c r="FJ42" s="104"/>
      <c r="FK42" s="104"/>
      <c r="FL42" s="104"/>
      <c r="FM42" s="104"/>
      <c r="FN42" s="104"/>
      <c r="FO42" s="105"/>
      <c r="FP42" s="106"/>
      <c r="FQ42" s="106"/>
      <c r="FR42" s="107"/>
      <c r="FS42" s="105"/>
      <c r="FT42" s="107"/>
      <c r="FU42" s="105"/>
      <c r="FV42" s="106"/>
      <c r="FW42" s="106"/>
      <c r="FX42" s="106"/>
      <c r="FY42" s="106"/>
      <c r="FZ42" s="107"/>
      <c r="GA42" s="105"/>
      <c r="GB42" s="107"/>
      <c r="GC42" s="105"/>
      <c r="GD42" s="106"/>
      <c r="GE42" s="106"/>
      <c r="GF42" s="107"/>
      <c r="GG42" s="104"/>
      <c r="GH42" s="104"/>
      <c r="GI42" s="104"/>
      <c r="GJ42" s="105"/>
      <c r="GK42" s="106"/>
      <c r="GL42" s="106"/>
      <c r="GM42" s="106"/>
      <c r="GN42" s="106"/>
      <c r="GO42" s="107"/>
      <c r="GP42" s="105"/>
      <c r="GQ42" s="106"/>
      <c r="GR42" s="106"/>
      <c r="GS42" s="107"/>
      <c r="GT42" s="104"/>
      <c r="GU42" s="105"/>
      <c r="GV42" s="106"/>
      <c r="GW42" s="107"/>
      <c r="GX42" s="1"/>
      <c r="GY42" s="104"/>
      <c r="GZ42" s="105">
        <v>48.848520000000001</v>
      </c>
      <c r="HA42" s="107">
        <v>80.389309999999995</v>
      </c>
      <c r="HB42" s="104"/>
      <c r="HC42" s="104">
        <v>21.359269999999999</v>
      </c>
      <c r="HD42" s="104"/>
      <c r="HE42" s="104"/>
      <c r="HF42" s="104"/>
      <c r="HG42" s="1"/>
      <c r="HH42" s="104"/>
      <c r="HI42" s="104"/>
      <c r="HJ42" s="104"/>
      <c r="HK42" s="104"/>
      <c r="HL42" s="104"/>
      <c r="HM42" s="104"/>
      <c r="HN42" s="105"/>
      <c r="HO42" s="107"/>
      <c r="HP42" s="1"/>
      <c r="HQ42" s="105">
        <v>2351.6337100000001</v>
      </c>
      <c r="HR42" s="106">
        <v>2335.10961</v>
      </c>
      <c r="HS42" s="107">
        <v>313.06189000000001</v>
      </c>
    </row>
    <row r="43" spans="1:227" x14ac:dyDescent="0.3">
      <c r="A43" s="1"/>
      <c r="B43" s="103" t="s">
        <v>809</v>
      </c>
      <c r="C43" s="104"/>
      <c r="D43" s="105"/>
      <c r="E43" s="106"/>
      <c r="F43" s="106">
        <v>8.8258700000000001</v>
      </c>
      <c r="G43" s="107">
        <v>8.5166900000000005</v>
      </c>
      <c r="H43" s="105"/>
      <c r="I43" s="107"/>
      <c r="J43" s="105"/>
      <c r="K43" s="107"/>
      <c r="L43" s="105"/>
      <c r="M43" s="106"/>
      <c r="N43" s="106"/>
      <c r="O43" s="106"/>
      <c r="P43" s="106"/>
      <c r="Q43" s="106"/>
      <c r="R43" s="106"/>
      <c r="S43" s="107"/>
      <c r="T43" s="105">
        <v>16.524100000000001</v>
      </c>
      <c r="U43" s="106"/>
      <c r="V43" s="107">
        <v>1.0612699999999999</v>
      </c>
      <c r="W43" s="104"/>
      <c r="X43" s="105"/>
      <c r="Y43" s="106"/>
      <c r="Z43" s="107"/>
      <c r="AA43" s="104"/>
      <c r="AB43" s="104"/>
      <c r="AC43" s="104"/>
      <c r="AD43" s="105">
        <v>213.71525</v>
      </c>
      <c r="AE43" s="107">
        <v>7.8466800000000001</v>
      </c>
      <c r="AF43" s="105"/>
      <c r="AG43" s="107"/>
      <c r="AH43" s="104"/>
      <c r="AI43" s="105"/>
      <c r="AJ43" s="107"/>
      <c r="AK43" s="104"/>
      <c r="AL43" s="104"/>
      <c r="AM43" s="104"/>
      <c r="AN43" s="105"/>
      <c r="AO43" s="106"/>
      <c r="AP43" s="107"/>
      <c r="AQ43" s="105"/>
      <c r="AR43" s="106"/>
      <c r="AS43" s="106"/>
      <c r="AT43" s="106"/>
      <c r="AU43" s="107"/>
      <c r="AV43" s="105"/>
      <c r="AW43" s="107"/>
      <c r="AX43" s="105"/>
      <c r="AY43" s="106"/>
      <c r="AZ43" s="106"/>
      <c r="BA43" s="106">
        <v>11.413130000000001</v>
      </c>
      <c r="BB43" s="106">
        <v>23.889150000000001</v>
      </c>
      <c r="BC43" s="107">
        <v>10.22284</v>
      </c>
      <c r="BD43" s="104"/>
      <c r="BE43" s="105"/>
      <c r="BF43" s="106"/>
      <c r="BG43" s="107"/>
      <c r="BH43" s="105">
        <v>164.44227000000001</v>
      </c>
      <c r="BI43" s="106">
        <v>165.47058000000001</v>
      </c>
      <c r="BJ43" s="106">
        <v>165.59853000000001</v>
      </c>
      <c r="BK43" s="106"/>
      <c r="BL43" s="106"/>
      <c r="BM43" s="106"/>
      <c r="BN43" s="106"/>
      <c r="BO43" s="106"/>
      <c r="BP43" s="106"/>
      <c r="BQ43" s="106"/>
      <c r="BR43" s="106">
        <v>206.49456000000001</v>
      </c>
      <c r="BS43" s="106">
        <v>206.11548999999999</v>
      </c>
      <c r="BT43" s="106">
        <v>205.99002999999999</v>
      </c>
      <c r="BU43" s="107"/>
      <c r="BV43" s="105">
        <v>17.41583</v>
      </c>
      <c r="BW43" s="107">
        <v>44.053669999999997</v>
      </c>
      <c r="BX43" s="105"/>
      <c r="BY43" s="107"/>
      <c r="BZ43" s="105"/>
      <c r="CA43" s="106"/>
      <c r="CB43" s="106"/>
      <c r="CC43" s="106"/>
      <c r="CD43" s="106"/>
      <c r="CE43" s="106"/>
      <c r="CF43" s="106"/>
      <c r="CG43" s="106"/>
      <c r="CH43" s="106"/>
      <c r="CI43" s="106"/>
      <c r="CJ43" s="106"/>
      <c r="CK43" s="107"/>
      <c r="CL43" s="105">
        <v>180.55348000000001</v>
      </c>
      <c r="CM43" s="106">
        <v>180.52450999999999</v>
      </c>
      <c r="CN43" s="106">
        <v>181.33356000000001</v>
      </c>
      <c r="CO43" s="107">
        <v>181.02912000000001</v>
      </c>
      <c r="CP43" s="105"/>
      <c r="CQ43" s="107"/>
      <c r="CR43" s="105"/>
      <c r="CS43" s="107"/>
      <c r="CT43" s="105"/>
      <c r="CU43" s="106"/>
      <c r="CV43" s="108"/>
      <c r="CW43" s="105"/>
      <c r="CX43" s="106">
        <v>7929.9824200000003</v>
      </c>
      <c r="CY43" s="106"/>
      <c r="CZ43" s="107"/>
      <c r="DA43" s="105"/>
      <c r="DB43" s="106"/>
      <c r="DC43" s="106"/>
      <c r="DD43" s="106"/>
      <c r="DE43" s="106"/>
      <c r="DF43" s="106"/>
      <c r="DG43" s="106"/>
      <c r="DH43" s="106"/>
      <c r="DI43" s="106"/>
      <c r="DJ43" s="106"/>
      <c r="DK43" s="106"/>
      <c r="DL43" s="106"/>
      <c r="DM43" s="106"/>
      <c r="DN43" s="107"/>
      <c r="DO43" s="109"/>
      <c r="DP43" s="110"/>
      <c r="DQ43" s="110"/>
      <c r="DR43" s="111" t="s">
        <v>1454</v>
      </c>
      <c r="DS43" s="105">
        <v>2351.6337100000001</v>
      </c>
      <c r="DT43" s="106"/>
      <c r="DU43" s="106"/>
      <c r="DV43" s="107"/>
      <c r="DW43" s="104"/>
      <c r="DX43" s="105">
        <v>6929.7</v>
      </c>
      <c r="DY43" s="106">
        <v>347.5</v>
      </c>
      <c r="DZ43" s="106">
        <v>546.29999999999995</v>
      </c>
      <c r="EA43" s="106">
        <v>91.2</v>
      </c>
      <c r="EB43" s="106"/>
      <c r="EC43" s="108">
        <v>7823.5</v>
      </c>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v>21.359269999999999</v>
      </c>
      <c r="FF43" s="104"/>
      <c r="FG43" s="104"/>
      <c r="FH43" s="104"/>
      <c r="FI43" s="104"/>
      <c r="FJ43" s="104"/>
      <c r="FK43" s="104"/>
      <c r="FL43" s="104"/>
      <c r="FM43" s="104"/>
      <c r="FN43" s="104"/>
      <c r="FO43" s="105"/>
      <c r="FP43" s="106"/>
      <c r="FQ43" s="106"/>
      <c r="FR43" s="107"/>
      <c r="FS43" s="105"/>
      <c r="FT43" s="107"/>
      <c r="FU43" s="105"/>
      <c r="FV43" s="106"/>
      <c r="FW43" s="106"/>
      <c r="FX43" s="106"/>
      <c r="FY43" s="106"/>
      <c r="FZ43" s="107"/>
      <c r="GA43" s="105"/>
      <c r="GB43" s="107"/>
      <c r="GC43" s="105"/>
      <c r="GD43" s="106"/>
      <c r="GE43" s="106"/>
      <c r="GF43" s="107"/>
      <c r="GG43" s="104"/>
      <c r="GH43" s="104"/>
      <c r="GI43" s="104"/>
      <c r="GJ43" s="105"/>
      <c r="GK43" s="106"/>
      <c r="GL43" s="106"/>
      <c r="GM43" s="106"/>
      <c r="GN43" s="106"/>
      <c r="GO43" s="107"/>
      <c r="GP43" s="105"/>
      <c r="GQ43" s="106"/>
      <c r="GR43" s="106"/>
      <c r="GS43" s="107"/>
      <c r="GT43" s="104"/>
      <c r="GU43" s="105"/>
      <c r="GV43" s="106"/>
      <c r="GW43" s="107"/>
      <c r="GX43" s="1"/>
      <c r="GY43" s="104"/>
      <c r="GZ43" s="105">
        <v>48.848520000000001</v>
      </c>
      <c r="HA43" s="107">
        <v>80.389309999999995</v>
      </c>
      <c r="HB43" s="104"/>
      <c r="HC43" s="104">
        <v>21.359269999999999</v>
      </c>
      <c r="HD43" s="104"/>
      <c r="HE43" s="104"/>
      <c r="HF43" s="104"/>
      <c r="HG43" s="1"/>
      <c r="HH43" s="104"/>
      <c r="HI43" s="104"/>
      <c r="HJ43" s="104"/>
      <c r="HK43" s="104"/>
      <c r="HL43" s="104"/>
      <c r="HM43" s="104"/>
      <c r="HN43" s="105"/>
      <c r="HO43" s="107"/>
      <c r="HP43" s="1"/>
      <c r="HQ43" s="105">
        <v>2351.6337100000001</v>
      </c>
      <c r="HR43" s="106">
        <v>2335.10961</v>
      </c>
      <c r="HS43" s="107">
        <v>313.06189000000001</v>
      </c>
    </row>
    <row r="44" spans="1:227" x14ac:dyDescent="0.3">
      <c r="A44" s="1"/>
      <c r="B44" s="103" t="s">
        <v>810</v>
      </c>
      <c r="C44" s="104"/>
      <c r="D44" s="105"/>
      <c r="E44" s="106"/>
      <c r="F44" s="106">
        <v>8.8258700000000001</v>
      </c>
      <c r="G44" s="107">
        <v>8.5166900000000005</v>
      </c>
      <c r="H44" s="105"/>
      <c r="I44" s="107"/>
      <c r="J44" s="105"/>
      <c r="K44" s="107"/>
      <c r="L44" s="105"/>
      <c r="M44" s="106"/>
      <c r="N44" s="106"/>
      <c r="O44" s="106"/>
      <c r="P44" s="106"/>
      <c r="Q44" s="106"/>
      <c r="R44" s="106"/>
      <c r="S44" s="107"/>
      <c r="T44" s="105">
        <v>16.524100000000001</v>
      </c>
      <c r="U44" s="106"/>
      <c r="V44" s="107">
        <v>1.0612699999999999</v>
      </c>
      <c r="W44" s="104"/>
      <c r="X44" s="105"/>
      <c r="Y44" s="106"/>
      <c r="Z44" s="107"/>
      <c r="AA44" s="104"/>
      <c r="AB44" s="104"/>
      <c r="AC44" s="104"/>
      <c r="AD44" s="105">
        <v>213.71525</v>
      </c>
      <c r="AE44" s="107">
        <v>7.8466800000000001</v>
      </c>
      <c r="AF44" s="105"/>
      <c r="AG44" s="107"/>
      <c r="AH44" s="104"/>
      <c r="AI44" s="105"/>
      <c r="AJ44" s="107"/>
      <c r="AK44" s="104"/>
      <c r="AL44" s="104"/>
      <c r="AM44" s="104"/>
      <c r="AN44" s="105"/>
      <c r="AO44" s="106"/>
      <c r="AP44" s="107"/>
      <c r="AQ44" s="105"/>
      <c r="AR44" s="106"/>
      <c r="AS44" s="106"/>
      <c r="AT44" s="106"/>
      <c r="AU44" s="107"/>
      <c r="AV44" s="105"/>
      <c r="AW44" s="107"/>
      <c r="AX44" s="105"/>
      <c r="AY44" s="106"/>
      <c r="AZ44" s="106"/>
      <c r="BA44" s="106">
        <v>11.413130000000001</v>
      </c>
      <c r="BB44" s="106">
        <v>23.889150000000001</v>
      </c>
      <c r="BC44" s="107">
        <v>10.22284</v>
      </c>
      <c r="BD44" s="104"/>
      <c r="BE44" s="105"/>
      <c r="BF44" s="106"/>
      <c r="BG44" s="107"/>
      <c r="BH44" s="105">
        <v>164.44227000000001</v>
      </c>
      <c r="BI44" s="106">
        <v>165.47058000000001</v>
      </c>
      <c r="BJ44" s="106">
        <v>165.59853000000001</v>
      </c>
      <c r="BK44" s="106"/>
      <c r="BL44" s="106"/>
      <c r="BM44" s="106"/>
      <c r="BN44" s="106"/>
      <c r="BO44" s="106"/>
      <c r="BP44" s="106"/>
      <c r="BQ44" s="106"/>
      <c r="BR44" s="106">
        <v>206.49456000000001</v>
      </c>
      <c r="BS44" s="106">
        <v>206.11548999999999</v>
      </c>
      <c r="BT44" s="106">
        <v>205.99002999999999</v>
      </c>
      <c r="BU44" s="107"/>
      <c r="BV44" s="105">
        <v>17.41583</v>
      </c>
      <c r="BW44" s="107">
        <v>44.053669999999997</v>
      </c>
      <c r="BX44" s="105"/>
      <c r="BY44" s="107"/>
      <c r="BZ44" s="105"/>
      <c r="CA44" s="106"/>
      <c r="CB44" s="106"/>
      <c r="CC44" s="106"/>
      <c r="CD44" s="106"/>
      <c r="CE44" s="106"/>
      <c r="CF44" s="106"/>
      <c r="CG44" s="106"/>
      <c r="CH44" s="106"/>
      <c r="CI44" s="106"/>
      <c r="CJ44" s="106"/>
      <c r="CK44" s="107"/>
      <c r="CL44" s="105">
        <v>180.55348000000001</v>
      </c>
      <c r="CM44" s="106">
        <v>180.52450999999999</v>
      </c>
      <c r="CN44" s="106">
        <v>181.33356000000001</v>
      </c>
      <c r="CO44" s="107">
        <v>181.02912000000001</v>
      </c>
      <c r="CP44" s="105"/>
      <c r="CQ44" s="107"/>
      <c r="CR44" s="105"/>
      <c r="CS44" s="107"/>
      <c r="CT44" s="105"/>
      <c r="CU44" s="106"/>
      <c r="CV44" s="108"/>
      <c r="CW44" s="105"/>
      <c r="CX44" s="106">
        <v>7921.5953600000003</v>
      </c>
      <c r="CY44" s="106"/>
      <c r="CZ44" s="107"/>
      <c r="DA44" s="105"/>
      <c r="DB44" s="106"/>
      <c r="DC44" s="106"/>
      <c r="DD44" s="106"/>
      <c r="DE44" s="106"/>
      <c r="DF44" s="106"/>
      <c r="DG44" s="106"/>
      <c r="DH44" s="106"/>
      <c r="DI44" s="106"/>
      <c r="DJ44" s="106"/>
      <c r="DK44" s="106"/>
      <c r="DL44" s="106"/>
      <c r="DM44" s="106"/>
      <c r="DN44" s="107"/>
      <c r="DO44" s="109"/>
      <c r="DP44" s="110"/>
      <c r="DQ44" s="110"/>
      <c r="DR44" s="111" t="s">
        <v>1454</v>
      </c>
      <c r="DS44" s="105">
        <v>2351.6337100000001</v>
      </c>
      <c r="DT44" s="106"/>
      <c r="DU44" s="106"/>
      <c r="DV44" s="107"/>
      <c r="DW44" s="104"/>
      <c r="DX44" s="105">
        <v>6871.8</v>
      </c>
      <c r="DY44" s="106">
        <v>380.9</v>
      </c>
      <c r="DZ44" s="106">
        <v>562.1</v>
      </c>
      <c r="EA44" s="106">
        <v>97.3</v>
      </c>
      <c r="EB44" s="106"/>
      <c r="EC44" s="108">
        <v>7814.8</v>
      </c>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v>21.359269999999999</v>
      </c>
      <c r="FF44" s="104"/>
      <c r="FG44" s="104"/>
      <c r="FH44" s="104"/>
      <c r="FI44" s="104"/>
      <c r="FJ44" s="104"/>
      <c r="FK44" s="104"/>
      <c r="FL44" s="104"/>
      <c r="FM44" s="104"/>
      <c r="FN44" s="104"/>
      <c r="FO44" s="105"/>
      <c r="FP44" s="106"/>
      <c r="FQ44" s="106"/>
      <c r="FR44" s="107"/>
      <c r="FS44" s="105"/>
      <c r="FT44" s="107"/>
      <c r="FU44" s="105"/>
      <c r="FV44" s="106"/>
      <c r="FW44" s="106"/>
      <c r="FX44" s="106"/>
      <c r="FY44" s="106"/>
      <c r="FZ44" s="107"/>
      <c r="GA44" s="105"/>
      <c r="GB44" s="107"/>
      <c r="GC44" s="105"/>
      <c r="GD44" s="106"/>
      <c r="GE44" s="106"/>
      <c r="GF44" s="107"/>
      <c r="GG44" s="104"/>
      <c r="GH44" s="104"/>
      <c r="GI44" s="104"/>
      <c r="GJ44" s="105"/>
      <c r="GK44" s="106"/>
      <c r="GL44" s="106"/>
      <c r="GM44" s="106"/>
      <c r="GN44" s="106"/>
      <c r="GO44" s="107"/>
      <c r="GP44" s="105"/>
      <c r="GQ44" s="106"/>
      <c r="GR44" s="106"/>
      <c r="GS44" s="107"/>
      <c r="GT44" s="104"/>
      <c r="GU44" s="105"/>
      <c r="GV44" s="106"/>
      <c r="GW44" s="107"/>
      <c r="GX44" s="1"/>
      <c r="GY44" s="104"/>
      <c r="GZ44" s="105">
        <v>48.848520000000001</v>
      </c>
      <c r="HA44" s="107">
        <v>80.389309999999995</v>
      </c>
      <c r="HB44" s="104"/>
      <c r="HC44" s="104">
        <v>21.359269999999999</v>
      </c>
      <c r="HD44" s="104"/>
      <c r="HE44" s="104"/>
      <c r="HF44" s="104"/>
      <c r="HG44" s="1"/>
      <c r="HH44" s="104"/>
      <c r="HI44" s="104"/>
      <c r="HJ44" s="104"/>
      <c r="HK44" s="104"/>
      <c r="HL44" s="104"/>
      <c r="HM44" s="104"/>
      <c r="HN44" s="105"/>
      <c r="HO44" s="107"/>
      <c r="HP44" s="1"/>
      <c r="HQ44" s="105">
        <v>2351.6337100000001</v>
      </c>
      <c r="HR44" s="106">
        <v>2335.10961</v>
      </c>
      <c r="HS44" s="107">
        <v>313.06189000000001</v>
      </c>
    </row>
    <row r="45" spans="1:227" x14ac:dyDescent="0.3">
      <c r="A45" s="1"/>
      <c r="B45" s="103" t="s">
        <v>811</v>
      </c>
      <c r="C45" s="104"/>
      <c r="D45" s="105"/>
      <c r="E45" s="106"/>
      <c r="F45" s="106">
        <v>8.8258700000000001</v>
      </c>
      <c r="G45" s="107">
        <v>8.5166900000000005</v>
      </c>
      <c r="H45" s="105"/>
      <c r="I45" s="107"/>
      <c r="J45" s="105"/>
      <c r="K45" s="107"/>
      <c r="L45" s="105"/>
      <c r="M45" s="106"/>
      <c r="N45" s="106"/>
      <c r="O45" s="106"/>
      <c r="P45" s="106"/>
      <c r="Q45" s="106"/>
      <c r="R45" s="106"/>
      <c r="S45" s="107"/>
      <c r="T45" s="105">
        <v>16.524100000000001</v>
      </c>
      <c r="U45" s="106"/>
      <c r="V45" s="107">
        <v>1.0612699999999999</v>
      </c>
      <c r="W45" s="104"/>
      <c r="X45" s="105"/>
      <c r="Y45" s="106"/>
      <c r="Z45" s="107"/>
      <c r="AA45" s="104"/>
      <c r="AB45" s="104"/>
      <c r="AC45" s="104"/>
      <c r="AD45" s="105">
        <v>213.71525</v>
      </c>
      <c r="AE45" s="107">
        <v>7.8466800000000001</v>
      </c>
      <c r="AF45" s="105"/>
      <c r="AG45" s="107"/>
      <c r="AH45" s="104"/>
      <c r="AI45" s="105"/>
      <c r="AJ45" s="107"/>
      <c r="AK45" s="104"/>
      <c r="AL45" s="104"/>
      <c r="AM45" s="104"/>
      <c r="AN45" s="105"/>
      <c r="AO45" s="106"/>
      <c r="AP45" s="107"/>
      <c r="AQ45" s="105"/>
      <c r="AR45" s="106"/>
      <c r="AS45" s="106"/>
      <c r="AT45" s="106"/>
      <c r="AU45" s="107"/>
      <c r="AV45" s="105"/>
      <c r="AW45" s="107"/>
      <c r="AX45" s="105"/>
      <c r="AY45" s="106"/>
      <c r="AZ45" s="106"/>
      <c r="BA45" s="106">
        <v>11.413130000000001</v>
      </c>
      <c r="BB45" s="106">
        <v>23.889150000000001</v>
      </c>
      <c r="BC45" s="107">
        <v>10.22284</v>
      </c>
      <c r="BD45" s="104"/>
      <c r="BE45" s="105"/>
      <c r="BF45" s="106"/>
      <c r="BG45" s="107"/>
      <c r="BH45" s="105">
        <v>164.44227000000001</v>
      </c>
      <c r="BI45" s="106">
        <v>165.47058000000001</v>
      </c>
      <c r="BJ45" s="106">
        <v>165.59853000000001</v>
      </c>
      <c r="BK45" s="106"/>
      <c r="BL45" s="106"/>
      <c r="BM45" s="106"/>
      <c r="BN45" s="106"/>
      <c r="BO45" s="106"/>
      <c r="BP45" s="106"/>
      <c r="BQ45" s="106"/>
      <c r="BR45" s="106">
        <v>206.49456000000001</v>
      </c>
      <c r="BS45" s="106">
        <v>206.11548999999999</v>
      </c>
      <c r="BT45" s="106">
        <v>205.99002999999999</v>
      </c>
      <c r="BU45" s="107"/>
      <c r="BV45" s="105">
        <v>17.41583</v>
      </c>
      <c r="BW45" s="107">
        <v>44.053669999999997</v>
      </c>
      <c r="BX45" s="105"/>
      <c r="BY45" s="107"/>
      <c r="BZ45" s="105"/>
      <c r="CA45" s="106"/>
      <c r="CB45" s="106"/>
      <c r="CC45" s="106"/>
      <c r="CD45" s="106"/>
      <c r="CE45" s="106"/>
      <c r="CF45" s="106"/>
      <c r="CG45" s="106"/>
      <c r="CH45" s="106"/>
      <c r="CI45" s="106"/>
      <c r="CJ45" s="106"/>
      <c r="CK45" s="107"/>
      <c r="CL45" s="105">
        <v>180.55348000000001</v>
      </c>
      <c r="CM45" s="106">
        <v>180.52450999999999</v>
      </c>
      <c r="CN45" s="106">
        <v>181.33356000000001</v>
      </c>
      <c r="CO45" s="107">
        <v>181.02912000000001</v>
      </c>
      <c r="CP45" s="105"/>
      <c r="CQ45" s="107"/>
      <c r="CR45" s="105"/>
      <c r="CS45" s="107"/>
      <c r="CT45" s="105"/>
      <c r="CU45" s="106"/>
      <c r="CV45" s="108"/>
      <c r="CW45" s="105"/>
      <c r="CX45" s="106">
        <v>7888.5523400000002</v>
      </c>
      <c r="CY45" s="106"/>
      <c r="CZ45" s="107"/>
      <c r="DA45" s="105"/>
      <c r="DB45" s="106"/>
      <c r="DC45" s="106"/>
      <c r="DD45" s="106"/>
      <c r="DE45" s="106"/>
      <c r="DF45" s="106"/>
      <c r="DG45" s="106"/>
      <c r="DH45" s="106"/>
      <c r="DI45" s="106"/>
      <c r="DJ45" s="106"/>
      <c r="DK45" s="106"/>
      <c r="DL45" s="106"/>
      <c r="DM45" s="106"/>
      <c r="DN45" s="107"/>
      <c r="DO45" s="109"/>
      <c r="DP45" s="110"/>
      <c r="DQ45" s="110"/>
      <c r="DR45" s="111" t="s">
        <v>1454</v>
      </c>
      <c r="DS45" s="105">
        <v>2362.1318799999999</v>
      </c>
      <c r="DT45" s="106"/>
      <c r="DU45" s="106"/>
      <c r="DV45" s="107"/>
      <c r="DW45" s="104"/>
      <c r="DX45" s="105">
        <v>6836.5</v>
      </c>
      <c r="DY45" s="106">
        <v>381.9</v>
      </c>
      <c r="DZ45" s="106">
        <v>562</v>
      </c>
      <c r="EA45" s="106">
        <v>83.8</v>
      </c>
      <c r="EB45" s="106"/>
      <c r="EC45" s="108">
        <v>7780.4</v>
      </c>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v>21.359269999999999</v>
      </c>
      <c r="FF45" s="104"/>
      <c r="FG45" s="104">
        <v>10.49817</v>
      </c>
      <c r="FH45" s="104"/>
      <c r="FI45" s="104"/>
      <c r="FJ45" s="104"/>
      <c r="FK45" s="104"/>
      <c r="FL45" s="104"/>
      <c r="FM45" s="104"/>
      <c r="FN45" s="104"/>
      <c r="FO45" s="105"/>
      <c r="FP45" s="106"/>
      <c r="FQ45" s="106"/>
      <c r="FR45" s="107"/>
      <c r="FS45" s="105"/>
      <c r="FT45" s="107"/>
      <c r="FU45" s="105"/>
      <c r="FV45" s="106"/>
      <c r="FW45" s="106"/>
      <c r="FX45" s="106"/>
      <c r="FY45" s="106"/>
      <c r="FZ45" s="107"/>
      <c r="GA45" s="105"/>
      <c r="GB45" s="107"/>
      <c r="GC45" s="105"/>
      <c r="GD45" s="106"/>
      <c r="GE45" s="106"/>
      <c r="GF45" s="107"/>
      <c r="GG45" s="104"/>
      <c r="GH45" s="104"/>
      <c r="GI45" s="104"/>
      <c r="GJ45" s="105"/>
      <c r="GK45" s="106"/>
      <c r="GL45" s="106"/>
      <c r="GM45" s="106"/>
      <c r="GN45" s="106"/>
      <c r="GO45" s="107"/>
      <c r="GP45" s="105"/>
      <c r="GQ45" s="106"/>
      <c r="GR45" s="106"/>
      <c r="GS45" s="107"/>
      <c r="GT45" s="104"/>
      <c r="GU45" s="105"/>
      <c r="GV45" s="106"/>
      <c r="GW45" s="107"/>
      <c r="GX45" s="1"/>
      <c r="GY45" s="104"/>
      <c r="GZ45" s="105">
        <v>48.848520000000001</v>
      </c>
      <c r="HA45" s="107">
        <v>80.389309999999995</v>
      </c>
      <c r="HB45" s="104"/>
      <c r="HC45" s="104">
        <v>21.359269999999999</v>
      </c>
      <c r="HD45" s="104"/>
      <c r="HE45" s="104">
        <v>10.49817</v>
      </c>
      <c r="HF45" s="104"/>
      <c r="HG45" s="1"/>
      <c r="HH45" s="104"/>
      <c r="HI45" s="104"/>
      <c r="HJ45" s="104"/>
      <c r="HK45" s="104"/>
      <c r="HL45" s="104"/>
      <c r="HM45" s="104"/>
      <c r="HN45" s="105"/>
      <c r="HO45" s="107"/>
      <c r="HP45" s="1"/>
      <c r="HQ45" s="105">
        <v>2362.1318799999999</v>
      </c>
      <c r="HR45" s="106">
        <v>2345.6077799999998</v>
      </c>
      <c r="HS45" s="107">
        <v>302.56371999999999</v>
      </c>
    </row>
    <row r="46" spans="1:227" x14ac:dyDescent="0.3">
      <c r="A46" s="1"/>
      <c r="B46" s="103" t="s">
        <v>812</v>
      </c>
      <c r="C46" s="104"/>
      <c r="D46" s="105"/>
      <c r="E46" s="106"/>
      <c r="F46" s="106">
        <v>8.8258700000000001</v>
      </c>
      <c r="G46" s="107">
        <v>8.5166900000000005</v>
      </c>
      <c r="H46" s="105"/>
      <c r="I46" s="107"/>
      <c r="J46" s="105"/>
      <c r="K46" s="107"/>
      <c r="L46" s="105"/>
      <c r="M46" s="106"/>
      <c r="N46" s="106"/>
      <c r="O46" s="106"/>
      <c r="P46" s="106"/>
      <c r="Q46" s="106"/>
      <c r="R46" s="106"/>
      <c r="S46" s="107"/>
      <c r="T46" s="105">
        <v>16.524100000000001</v>
      </c>
      <c r="U46" s="106"/>
      <c r="V46" s="107">
        <v>1.0612699999999999</v>
      </c>
      <c r="W46" s="104"/>
      <c r="X46" s="105"/>
      <c r="Y46" s="106"/>
      <c r="Z46" s="107"/>
      <c r="AA46" s="104"/>
      <c r="AB46" s="104"/>
      <c r="AC46" s="104"/>
      <c r="AD46" s="105">
        <v>213.71525</v>
      </c>
      <c r="AE46" s="107">
        <v>7.8466800000000001</v>
      </c>
      <c r="AF46" s="105"/>
      <c r="AG46" s="107"/>
      <c r="AH46" s="104"/>
      <c r="AI46" s="105"/>
      <c r="AJ46" s="107"/>
      <c r="AK46" s="104"/>
      <c r="AL46" s="104"/>
      <c r="AM46" s="104"/>
      <c r="AN46" s="105"/>
      <c r="AO46" s="106"/>
      <c r="AP46" s="107"/>
      <c r="AQ46" s="105"/>
      <c r="AR46" s="106"/>
      <c r="AS46" s="106"/>
      <c r="AT46" s="106"/>
      <c r="AU46" s="107"/>
      <c r="AV46" s="105"/>
      <c r="AW46" s="107"/>
      <c r="AX46" s="105"/>
      <c r="AY46" s="106"/>
      <c r="AZ46" s="106"/>
      <c r="BA46" s="106">
        <v>11.413130000000001</v>
      </c>
      <c r="BB46" s="106">
        <v>23.889150000000001</v>
      </c>
      <c r="BC46" s="107">
        <v>10.22284</v>
      </c>
      <c r="BD46" s="104"/>
      <c r="BE46" s="105"/>
      <c r="BF46" s="106"/>
      <c r="BG46" s="107"/>
      <c r="BH46" s="105">
        <v>164.44227000000001</v>
      </c>
      <c r="BI46" s="106">
        <v>165.47058000000001</v>
      </c>
      <c r="BJ46" s="106">
        <v>165.59853000000001</v>
      </c>
      <c r="BK46" s="106"/>
      <c r="BL46" s="106"/>
      <c r="BM46" s="106"/>
      <c r="BN46" s="106"/>
      <c r="BO46" s="106"/>
      <c r="BP46" s="106"/>
      <c r="BQ46" s="106"/>
      <c r="BR46" s="106">
        <v>206.49456000000001</v>
      </c>
      <c r="BS46" s="106">
        <v>206.11548999999999</v>
      </c>
      <c r="BT46" s="106">
        <v>205.99002999999999</v>
      </c>
      <c r="BU46" s="107"/>
      <c r="BV46" s="105">
        <v>17.41583</v>
      </c>
      <c r="BW46" s="107">
        <v>44.053669999999997</v>
      </c>
      <c r="BX46" s="105"/>
      <c r="BY46" s="107"/>
      <c r="BZ46" s="105"/>
      <c r="CA46" s="106"/>
      <c r="CB46" s="106"/>
      <c r="CC46" s="106"/>
      <c r="CD46" s="106"/>
      <c r="CE46" s="106"/>
      <c r="CF46" s="106"/>
      <c r="CG46" s="106"/>
      <c r="CH46" s="106"/>
      <c r="CI46" s="106"/>
      <c r="CJ46" s="106"/>
      <c r="CK46" s="107"/>
      <c r="CL46" s="105">
        <v>180.55348000000001</v>
      </c>
      <c r="CM46" s="106">
        <v>180.52450999999999</v>
      </c>
      <c r="CN46" s="106">
        <v>181.33356000000001</v>
      </c>
      <c r="CO46" s="107">
        <v>181.02912000000001</v>
      </c>
      <c r="CP46" s="105"/>
      <c r="CQ46" s="107"/>
      <c r="CR46" s="105"/>
      <c r="CS46" s="107"/>
      <c r="CT46" s="105"/>
      <c r="CU46" s="106"/>
      <c r="CV46" s="108"/>
      <c r="CW46" s="105"/>
      <c r="CX46" s="106">
        <v>7916.6235299999998</v>
      </c>
      <c r="CY46" s="106"/>
      <c r="CZ46" s="107"/>
      <c r="DA46" s="105"/>
      <c r="DB46" s="106"/>
      <c r="DC46" s="106"/>
      <c r="DD46" s="106"/>
      <c r="DE46" s="106"/>
      <c r="DF46" s="106"/>
      <c r="DG46" s="106"/>
      <c r="DH46" s="106"/>
      <c r="DI46" s="106"/>
      <c r="DJ46" s="106"/>
      <c r="DK46" s="106"/>
      <c r="DL46" s="106"/>
      <c r="DM46" s="106"/>
      <c r="DN46" s="107"/>
      <c r="DO46" s="109"/>
      <c r="DP46" s="110"/>
      <c r="DQ46" s="110"/>
      <c r="DR46" s="111" t="s">
        <v>1454</v>
      </c>
      <c r="DS46" s="105">
        <v>2362.1318799999999</v>
      </c>
      <c r="DT46" s="106"/>
      <c r="DU46" s="106"/>
      <c r="DV46" s="107"/>
      <c r="DW46" s="104"/>
      <c r="DX46" s="105">
        <v>6873.1</v>
      </c>
      <c r="DY46" s="106">
        <v>371.3</v>
      </c>
      <c r="DZ46" s="106">
        <v>563.6</v>
      </c>
      <c r="EA46" s="106">
        <v>91.3</v>
      </c>
      <c r="EB46" s="106"/>
      <c r="EC46" s="108">
        <v>7808</v>
      </c>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v>21.359269999999999</v>
      </c>
      <c r="FF46" s="104"/>
      <c r="FG46" s="104">
        <v>10.49817</v>
      </c>
      <c r="FH46" s="104"/>
      <c r="FI46" s="104"/>
      <c r="FJ46" s="104"/>
      <c r="FK46" s="104"/>
      <c r="FL46" s="104"/>
      <c r="FM46" s="104"/>
      <c r="FN46" s="104"/>
      <c r="FO46" s="105"/>
      <c r="FP46" s="106"/>
      <c r="FQ46" s="106"/>
      <c r="FR46" s="107"/>
      <c r="FS46" s="105"/>
      <c r="FT46" s="107"/>
      <c r="FU46" s="105"/>
      <c r="FV46" s="106"/>
      <c r="FW46" s="106"/>
      <c r="FX46" s="106"/>
      <c r="FY46" s="106"/>
      <c r="FZ46" s="107"/>
      <c r="GA46" s="105"/>
      <c r="GB46" s="107"/>
      <c r="GC46" s="105"/>
      <c r="GD46" s="106"/>
      <c r="GE46" s="106"/>
      <c r="GF46" s="107"/>
      <c r="GG46" s="104"/>
      <c r="GH46" s="104"/>
      <c r="GI46" s="104"/>
      <c r="GJ46" s="105"/>
      <c r="GK46" s="106"/>
      <c r="GL46" s="106"/>
      <c r="GM46" s="106"/>
      <c r="GN46" s="106"/>
      <c r="GO46" s="107"/>
      <c r="GP46" s="105"/>
      <c r="GQ46" s="106"/>
      <c r="GR46" s="106"/>
      <c r="GS46" s="107"/>
      <c r="GT46" s="104"/>
      <c r="GU46" s="105"/>
      <c r="GV46" s="106"/>
      <c r="GW46" s="107"/>
      <c r="GX46" s="1"/>
      <c r="GY46" s="104"/>
      <c r="GZ46" s="105">
        <v>48.848520000000001</v>
      </c>
      <c r="HA46" s="107">
        <v>80.389309999999995</v>
      </c>
      <c r="HB46" s="104"/>
      <c r="HC46" s="104">
        <v>21.359269999999999</v>
      </c>
      <c r="HD46" s="104"/>
      <c r="HE46" s="104">
        <v>10.49817</v>
      </c>
      <c r="HF46" s="104"/>
      <c r="HG46" s="1"/>
      <c r="HH46" s="104"/>
      <c r="HI46" s="104"/>
      <c r="HJ46" s="104"/>
      <c r="HK46" s="104"/>
      <c r="HL46" s="104"/>
      <c r="HM46" s="104"/>
      <c r="HN46" s="105"/>
      <c r="HO46" s="107"/>
      <c r="HP46" s="1"/>
      <c r="HQ46" s="105">
        <v>2362.1318799999999</v>
      </c>
      <c r="HR46" s="106">
        <v>2345.6077799999998</v>
      </c>
      <c r="HS46" s="107">
        <v>302.56371999999999</v>
      </c>
    </row>
    <row r="47" spans="1:227" x14ac:dyDescent="0.3">
      <c r="A47" s="1"/>
      <c r="B47" s="103" t="s">
        <v>813</v>
      </c>
      <c r="C47" s="104"/>
      <c r="D47" s="105"/>
      <c r="E47" s="106"/>
      <c r="F47" s="106">
        <v>8.8258700000000001</v>
      </c>
      <c r="G47" s="107">
        <v>8.5166900000000005</v>
      </c>
      <c r="H47" s="105"/>
      <c r="I47" s="107"/>
      <c r="J47" s="105"/>
      <c r="K47" s="107"/>
      <c r="L47" s="105"/>
      <c r="M47" s="106"/>
      <c r="N47" s="106"/>
      <c r="O47" s="106"/>
      <c r="P47" s="106"/>
      <c r="Q47" s="106"/>
      <c r="R47" s="106"/>
      <c r="S47" s="107"/>
      <c r="T47" s="105">
        <v>16.524100000000001</v>
      </c>
      <c r="U47" s="106"/>
      <c r="V47" s="107">
        <v>1.0612699999999999</v>
      </c>
      <c r="W47" s="104"/>
      <c r="X47" s="105"/>
      <c r="Y47" s="106"/>
      <c r="Z47" s="107"/>
      <c r="AA47" s="104"/>
      <c r="AB47" s="104"/>
      <c r="AC47" s="104"/>
      <c r="AD47" s="105">
        <v>213.71525</v>
      </c>
      <c r="AE47" s="107">
        <v>7.8466800000000001</v>
      </c>
      <c r="AF47" s="105"/>
      <c r="AG47" s="107"/>
      <c r="AH47" s="104"/>
      <c r="AI47" s="105"/>
      <c r="AJ47" s="107"/>
      <c r="AK47" s="104"/>
      <c r="AL47" s="104"/>
      <c r="AM47" s="104"/>
      <c r="AN47" s="105"/>
      <c r="AO47" s="106"/>
      <c r="AP47" s="107"/>
      <c r="AQ47" s="105"/>
      <c r="AR47" s="106"/>
      <c r="AS47" s="106"/>
      <c r="AT47" s="106"/>
      <c r="AU47" s="107"/>
      <c r="AV47" s="105"/>
      <c r="AW47" s="107"/>
      <c r="AX47" s="105"/>
      <c r="AY47" s="106"/>
      <c r="AZ47" s="106"/>
      <c r="BA47" s="106">
        <v>11.413130000000001</v>
      </c>
      <c r="BB47" s="106">
        <v>23.889150000000001</v>
      </c>
      <c r="BC47" s="107">
        <v>10.22284</v>
      </c>
      <c r="BD47" s="104"/>
      <c r="BE47" s="105"/>
      <c r="BF47" s="106"/>
      <c r="BG47" s="107"/>
      <c r="BH47" s="105">
        <v>164.44227000000001</v>
      </c>
      <c r="BI47" s="106">
        <v>165.47058000000001</v>
      </c>
      <c r="BJ47" s="106">
        <v>165.59853000000001</v>
      </c>
      <c r="BK47" s="106"/>
      <c r="BL47" s="106"/>
      <c r="BM47" s="106"/>
      <c r="BN47" s="106"/>
      <c r="BO47" s="106"/>
      <c r="BP47" s="106"/>
      <c r="BQ47" s="106"/>
      <c r="BR47" s="106">
        <v>206.49456000000001</v>
      </c>
      <c r="BS47" s="106">
        <v>206.11548999999999</v>
      </c>
      <c r="BT47" s="106">
        <v>205.99002999999999</v>
      </c>
      <c r="BU47" s="107"/>
      <c r="BV47" s="105">
        <v>17.41583</v>
      </c>
      <c r="BW47" s="107">
        <v>44.053669999999997</v>
      </c>
      <c r="BX47" s="105"/>
      <c r="BY47" s="107"/>
      <c r="BZ47" s="105"/>
      <c r="CA47" s="106"/>
      <c r="CB47" s="106"/>
      <c r="CC47" s="106"/>
      <c r="CD47" s="106"/>
      <c r="CE47" s="106"/>
      <c r="CF47" s="106"/>
      <c r="CG47" s="106"/>
      <c r="CH47" s="106"/>
      <c r="CI47" s="106"/>
      <c r="CJ47" s="106"/>
      <c r="CK47" s="107"/>
      <c r="CL47" s="105">
        <v>180.55348000000001</v>
      </c>
      <c r="CM47" s="106">
        <v>180.52450999999999</v>
      </c>
      <c r="CN47" s="106">
        <v>181.33356000000001</v>
      </c>
      <c r="CO47" s="107">
        <v>181.02912000000001</v>
      </c>
      <c r="CP47" s="105"/>
      <c r="CQ47" s="107"/>
      <c r="CR47" s="105"/>
      <c r="CS47" s="107"/>
      <c r="CT47" s="105"/>
      <c r="CU47" s="106"/>
      <c r="CV47" s="108"/>
      <c r="CW47" s="105"/>
      <c r="CX47" s="106">
        <v>7868.5857299999998</v>
      </c>
      <c r="CY47" s="106"/>
      <c r="CZ47" s="107"/>
      <c r="DA47" s="105"/>
      <c r="DB47" s="106"/>
      <c r="DC47" s="106"/>
      <c r="DD47" s="106"/>
      <c r="DE47" s="106"/>
      <c r="DF47" s="106"/>
      <c r="DG47" s="106"/>
      <c r="DH47" s="106"/>
      <c r="DI47" s="106"/>
      <c r="DJ47" s="106"/>
      <c r="DK47" s="106"/>
      <c r="DL47" s="106"/>
      <c r="DM47" s="106"/>
      <c r="DN47" s="107"/>
      <c r="DO47" s="109"/>
      <c r="DP47" s="110"/>
      <c r="DQ47" s="110"/>
      <c r="DR47" s="111" t="s">
        <v>1454</v>
      </c>
      <c r="DS47" s="105">
        <v>2362.1318799999999</v>
      </c>
      <c r="DT47" s="106"/>
      <c r="DU47" s="106"/>
      <c r="DV47" s="107"/>
      <c r="DW47" s="104"/>
      <c r="DX47" s="105">
        <v>6837.9</v>
      </c>
      <c r="DY47" s="106">
        <v>356.9</v>
      </c>
      <c r="DZ47" s="106">
        <v>564.79999999999995</v>
      </c>
      <c r="EA47" s="106">
        <v>102.1</v>
      </c>
      <c r="EB47" s="106"/>
      <c r="EC47" s="108">
        <v>7759.6</v>
      </c>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v>21.359269999999999</v>
      </c>
      <c r="FF47" s="104"/>
      <c r="FG47" s="104">
        <v>10.49817</v>
      </c>
      <c r="FH47" s="104"/>
      <c r="FI47" s="104"/>
      <c r="FJ47" s="104"/>
      <c r="FK47" s="104"/>
      <c r="FL47" s="104"/>
      <c r="FM47" s="104"/>
      <c r="FN47" s="104"/>
      <c r="FO47" s="105"/>
      <c r="FP47" s="106"/>
      <c r="FQ47" s="106"/>
      <c r="FR47" s="107"/>
      <c r="FS47" s="105"/>
      <c r="FT47" s="107"/>
      <c r="FU47" s="105"/>
      <c r="FV47" s="106"/>
      <c r="FW47" s="106"/>
      <c r="FX47" s="106"/>
      <c r="FY47" s="106"/>
      <c r="FZ47" s="107"/>
      <c r="GA47" s="105"/>
      <c r="GB47" s="107"/>
      <c r="GC47" s="105"/>
      <c r="GD47" s="106"/>
      <c r="GE47" s="106"/>
      <c r="GF47" s="107"/>
      <c r="GG47" s="104"/>
      <c r="GH47" s="104"/>
      <c r="GI47" s="104"/>
      <c r="GJ47" s="105"/>
      <c r="GK47" s="106"/>
      <c r="GL47" s="106"/>
      <c r="GM47" s="106"/>
      <c r="GN47" s="106"/>
      <c r="GO47" s="107"/>
      <c r="GP47" s="105"/>
      <c r="GQ47" s="106"/>
      <c r="GR47" s="106"/>
      <c r="GS47" s="107"/>
      <c r="GT47" s="104"/>
      <c r="GU47" s="105"/>
      <c r="GV47" s="106"/>
      <c r="GW47" s="107"/>
      <c r="GX47" s="1"/>
      <c r="GY47" s="104"/>
      <c r="GZ47" s="105">
        <v>48.848520000000001</v>
      </c>
      <c r="HA47" s="107">
        <v>80.389309999999995</v>
      </c>
      <c r="HB47" s="104"/>
      <c r="HC47" s="104">
        <v>21.359269999999999</v>
      </c>
      <c r="HD47" s="104"/>
      <c r="HE47" s="104">
        <v>10.49817</v>
      </c>
      <c r="HF47" s="104"/>
      <c r="HG47" s="1"/>
      <c r="HH47" s="104"/>
      <c r="HI47" s="104"/>
      <c r="HJ47" s="104"/>
      <c r="HK47" s="104"/>
      <c r="HL47" s="104"/>
      <c r="HM47" s="104"/>
      <c r="HN47" s="105"/>
      <c r="HO47" s="107"/>
      <c r="HP47" s="1"/>
      <c r="HQ47" s="105">
        <v>2362.1318799999999</v>
      </c>
      <c r="HR47" s="106">
        <v>2345.6077799999998</v>
      </c>
      <c r="HS47" s="107">
        <v>302.56371999999999</v>
      </c>
    </row>
    <row r="48" spans="1:227" x14ac:dyDescent="0.3">
      <c r="A48" s="1"/>
      <c r="B48" s="103" t="s">
        <v>814</v>
      </c>
      <c r="C48" s="104"/>
      <c r="D48" s="105"/>
      <c r="E48" s="106"/>
      <c r="F48" s="106">
        <v>8.8258700000000001</v>
      </c>
      <c r="G48" s="107">
        <v>8.5166900000000005</v>
      </c>
      <c r="H48" s="105"/>
      <c r="I48" s="107"/>
      <c r="J48" s="105"/>
      <c r="K48" s="107"/>
      <c r="L48" s="105"/>
      <c r="M48" s="106"/>
      <c r="N48" s="106"/>
      <c r="O48" s="106"/>
      <c r="P48" s="106"/>
      <c r="Q48" s="106"/>
      <c r="R48" s="106"/>
      <c r="S48" s="107"/>
      <c r="T48" s="105">
        <v>16.524100000000001</v>
      </c>
      <c r="U48" s="106"/>
      <c r="V48" s="107">
        <v>1.0612699999999999</v>
      </c>
      <c r="W48" s="104"/>
      <c r="X48" s="105"/>
      <c r="Y48" s="106"/>
      <c r="Z48" s="107"/>
      <c r="AA48" s="104"/>
      <c r="AB48" s="104"/>
      <c r="AC48" s="104"/>
      <c r="AD48" s="105">
        <v>213.71525</v>
      </c>
      <c r="AE48" s="107">
        <v>7.8466800000000001</v>
      </c>
      <c r="AF48" s="105"/>
      <c r="AG48" s="107"/>
      <c r="AH48" s="104"/>
      <c r="AI48" s="105"/>
      <c r="AJ48" s="107"/>
      <c r="AK48" s="104"/>
      <c r="AL48" s="104"/>
      <c r="AM48" s="104"/>
      <c r="AN48" s="105"/>
      <c r="AO48" s="106"/>
      <c r="AP48" s="107"/>
      <c r="AQ48" s="105"/>
      <c r="AR48" s="106"/>
      <c r="AS48" s="106"/>
      <c r="AT48" s="106"/>
      <c r="AU48" s="107"/>
      <c r="AV48" s="105"/>
      <c r="AW48" s="107"/>
      <c r="AX48" s="105"/>
      <c r="AY48" s="106"/>
      <c r="AZ48" s="106"/>
      <c r="BA48" s="106">
        <v>11.413130000000001</v>
      </c>
      <c r="BB48" s="106">
        <v>23.889150000000001</v>
      </c>
      <c r="BC48" s="107">
        <v>10.22284</v>
      </c>
      <c r="BD48" s="104"/>
      <c r="BE48" s="105"/>
      <c r="BF48" s="106"/>
      <c r="BG48" s="107"/>
      <c r="BH48" s="105">
        <v>164.44227000000001</v>
      </c>
      <c r="BI48" s="106">
        <v>165.47058000000001</v>
      </c>
      <c r="BJ48" s="106">
        <v>165.59853000000001</v>
      </c>
      <c r="BK48" s="106"/>
      <c r="BL48" s="106"/>
      <c r="BM48" s="106"/>
      <c r="BN48" s="106"/>
      <c r="BO48" s="106"/>
      <c r="BP48" s="106"/>
      <c r="BQ48" s="106"/>
      <c r="BR48" s="106">
        <v>206.49456000000001</v>
      </c>
      <c r="BS48" s="106">
        <v>206.11548999999999</v>
      </c>
      <c r="BT48" s="106">
        <v>205.99002999999999</v>
      </c>
      <c r="BU48" s="107"/>
      <c r="BV48" s="105">
        <v>17.41583</v>
      </c>
      <c r="BW48" s="107">
        <v>44.053669999999997</v>
      </c>
      <c r="BX48" s="105"/>
      <c r="BY48" s="107"/>
      <c r="BZ48" s="105"/>
      <c r="CA48" s="106"/>
      <c r="CB48" s="106"/>
      <c r="CC48" s="106"/>
      <c r="CD48" s="106"/>
      <c r="CE48" s="106"/>
      <c r="CF48" s="106"/>
      <c r="CG48" s="106"/>
      <c r="CH48" s="106"/>
      <c r="CI48" s="106"/>
      <c r="CJ48" s="106"/>
      <c r="CK48" s="107"/>
      <c r="CL48" s="105">
        <v>180.55348000000001</v>
      </c>
      <c r="CM48" s="106">
        <v>180.52450999999999</v>
      </c>
      <c r="CN48" s="106">
        <v>181.33356000000001</v>
      </c>
      <c r="CO48" s="107">
        <v>181.02912000000001</v>
      </c>
      <c r="CP48" s="105"/>
      <c r="CQ48" s="107"/>
      <c r="CR48" s="105"/>
      <c r="CS48" s="107"/>
      <c r="CT48" s="105"/>
      <c r="CU48" s="106"/>
      <c r="CV48" s="108"/>
      <c r="CW48" s="105"/>
      <c r="CX48" s="106">
        <v>7836.56412</v>
      </c>
      <c r="CY48" s="106"/>
      <c r="CZ48" s="107"/>
      <c r="DA48" s="105"/>
      <c r="DB48" s="106"/>
      <c r="DC48" s="106"/>
      <c r="DD48" s="106"/>
      <c r="DE48" s="106"/>
      <c r="DF48" s="106"/>
      <c r="DG48" s="106"/>
      <c r="DH48" s="106"/>
      <c r="DI48" s="106"/>
      <c r="DJ48" s="106"/>
      <c r="DK48" s="106"/>
      <c r="DL48" s="106"/>
      <c r="DM48" s="106"/>
      <c r="DN48" s="107"/>
      <c r="DO48" s="109"/>
      <c r="DP48" s="110"/>
      <c r="DQ48" s="110"/>
      <c r="DR48" s="111" t="s">
        <v>1454</v>
      </c>
      <c r="DS48" s="105">
        <v>2362.1318799999999</v>
      </c>
      <c r="DT48" s="106"/>
      <c r="DU48" s="106"/>
      <c r="DV48" s="107"/>
      <c r="DW48" s="104"/>
      <c r="DX48" s="105">
        <v>6808.8</v>
      </c>
      <c r="DY48" s="106">
        <v>345</v>
      </c>
      <c r="DZ48" s="106">
        <v>573.5</v>
      </c>
      <c r="EA48" s="106">
        <v>120.2</v>
      </c>
      <c r="EB48" s="106"/>
      <c r="EC48" s="108">
        <v>7727.3</v>
      </c>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v>21.359269999999999</v>
      </c>
      <c r="FF48" s="104"/>
      <c r="FG48" s="104">
        <v>10.49817</v>
      </c>
      <c r="FH48" s="104"/>
      <c r="FI48" s="104"/>
      <c r="FJ48" s="104"/>
      <c r="FK48" s="104"/>
      <c r="FL48" s="104"/>
      <c r="FM48" s="104"/>
      <c r="FN48" s="104"/>
      <c r="FO48" s="105"/>
      <c r="FP48" s="106"/>
      <c r="FQ48" s="106"/>
      <c r="FR48" s="107"/>
      <c r="FS48" s="105"/>
      <c r="FT48" s="107"/>
      <c r="FU48" s="105"/>
      <c r="FV48" s="106"/>
      <c r="FW48" s="106"/>
      <c r="FX48" s="106"/>
      <c r="FY48" s="106"/>
      <c r="FZ48" s="107"/>
      <c r="GA48" s="105"/>
      <c r="GB48" s="107"/>
      <c r="GC48" s="105"/>
      <c r="GD48" s="106"/>
      <c r="GE48" s="106"/>
      <c r="GF48" s="107"/>
      <c r="GG48" s="104"/>
      <c r="GH48" s="104"/>
      <c r="GI48" s="104"/>
      <c r="GJ48" s="105"/>
      <c r="GK48" s="106"/>
      <c r="GL48" s="106"/>
      <c r="GM48" s="106"/>
      <c r="GN48" s="106"/>
      <c r="GO48" s="107"/>
      <c r="GP48" s="105"/>
      <c r="GQ48" s="106"/>
      <c r="GR48" s="106"/>
      <c r="GS48" s="107"/>
      <c r="GT48" s="104"/>
      <c r="GU48" s="105"/>
      <c r="GV48" s="106"/>
      <c r="GW48" s="107"/>
      <c r="GX48" s="1"/>
      <c r="GY48" s="104"/>
      <c r="GZ48" s="105">
        <v>48.848520000000001</v>
      </c>
      <c r="HA48" s="107">
        <v>80.389309999999995</v>
      </c>
      <c r="HB48" s="104"/>
      <c r="HC48" s="104">
        <v>21.359269999999999</v>
      </c>
      <c r="HD48" s="104"/>
      <c r="HE48" s="104">
        <v>10.49817</v>
      </c>
      <c r="HF48" s="104"/>
      <c r="HG48" s="1"/>
      <c r="HH48" s="104"/>
      <c r="HI48" s="104"/>
      <c r="HJ48" s="104"/>
      <c r="HK48" s="104"/>
      <c r="HL48" s="104"/>
      <c r="HM48" s="104"/>
      <c r="HN48" s="105"/>
      <c r="HO48" s="107"/>
      <c r="HP48" s="1"/>
      <c r="HQ48" s="105">
        <v>2362.1318799999999</v>
      </c>
      <c r="HR48" s="106">
        <v>2345.6077799999998</v>
      </c>
      <c r="HS48" s="107">
        <v>420.71107000000001</v>
      </c>
    </row>
    <row r="49" spans="1:227" x14ac:dyDescent="0.3">
      <c r="A49" s="1"/>
      <c r="B49" s="103" t="s">
        <v>815</v>
      </c>
      <c r="C49" s="104"/>
      <c r="D49" s="105"/>
      <c r="E49" s="106"/>
      <c r="F49" s="106">
        <v>8.8258700000000001</v>
      </c>
      <c r="G49" s="107">
        <v>8.5166900000000005</v>
      </c>
      <c r="H49" s="105"/>
      <c r="I49" s="107"/>
      <c r="J49" s="105"/>
      <c r="K49" s="107"/>
      <c r="L49" s="105"/>
      <c r="M49" s="106"/>
      <c r="N49" s="106"/>
      <c r="O49" s="106"/>
      <c r="P49" s="106"/>
      <c r="Q49" s="106"/>
      <c r="R49" s="106"/>
      <c r="S49" s="107"/>
      <c r="T49" s="105">
        <v>16.524100000000001</v>
      </c>
      <c r="U49" s="106"/>
      <c r="V49" s="107">
        <v>1.0612699999999999</v>
      </c>
      <c r="W49" s="104"/>
      <c r="X49" s="105"/>
      <c r="Y49" s="106"/>
      <c r="Z49" s="107"/>
      <c r="AA49" s="104"/>
      <c r="AB49" s="104"/>
      <c r="AC49" s="104"/>
      <c r="AD49" s="105">
        <v>213.71525</v>
      </c>
      <c r="AE49" s="107">
        <v>7.8466800000000001</v>
      </c>
      <c r="AF49" s="105"/>
      <c r="AG49" s="107"/>
      <c r="AH49" s="104"/>
      <c r="AI49" s="105"/>
      <c r="AJ49" s="107"/>
      <c r="AK49" s="104"/>
      <c r="AL49" s="104"/>
      <c r="AM49" s="104"/>
      <c r="AN49" s="105"/>
      <c r="AO49" s="106"/>
      <c r="AP49" s="107"/>
      <c r="AQ49" s="105"/>
      <c r="AR49" s="106"/>
      <c r="AS49" s="106"/>
      <c r="AT49" s="106"/>
      <c r="AU49" s="107"/>
      <c r="AV49" s="105"/>
      <c r="AW49" s="107"/>
      <c r="AX49" s="105"/>
      <c r="AY49" s="106"/>
      <c r="AZ49" s="106"/>
      <c r="BA49" s="106">
        <v>11.413130000000001</v>
      </c>
      <c r="BB49" s="106">
        <v>23.889150000000001</v>
      </c>
      <c r="BC49" s="107">
        <v>10.22284</v>
      </c>
      <c r="BD49" s="104"/>
      <c r="BE49" s="105"/>
      <c r="BF49" s="106"/>
      <c r="BG49" s="107"/>
      <c r="BH49" s="105">
        <v>164.44227000000001</v>
      </c>
      <c r="BI49" s="106">
        <v>165.47058000000001</v>
      </c>
      <c r="BJ49" s="106">
        <v>165.59853000000001</v>
      </c>
      <c r="BK49" s="106"/>
      <c r="BL49" s="106"/>
      <c r="BM49" s="106"/>
      <c r="BN49" s="106"/>
      <c r="BO49" s="106"/>
      <c r="BP49" s="106"/>
      <c r="BQ49" s="106"/>
      <c r="BR49" s="106">
        <v>206.49456000000001</v>
      </c>
      <c r="BS49" s="106">
        <v>206.11548999999999</v>
      </c>
      <c r="BT49" s="106">
        <v>205.99002999999999</v>
      </c>
      <c r="BU49" s="107"/>
      <c r="BV49" s="105">
        <v>17.41583</v>
      </c>
      <c r="BW49" s="107">
        <v>44.053669999999997</v>
      </c>
      <c r="BX49" s="105"/>
      <c r="BY49" s="107"/>
      <c r="BZ49" s="105"/>
      <c r="CA49" s="106"/>
      <c r="CB49" s="106"/>
      <c r="CC49" s="106"/>
      <c r="CD49" s="106"/>
      <c r="CE49" s="106"/>
      <c r="CF49" s="106"/>
      <c r="CG49" s="106"/>
      <c r="CH49" s="106"/>
      <c r="CI49" s="106"/>
      <c r="CJ49" s="106"/>
      <c r="CK49" s="107"/>
      <c r="CL49" s="105">
        <v>180.55348000000001</v>
      </c>
      <c r="CM49" s="106">
        <v>180.52450999999999</v>
      </c>
      <c r="CN49" s="106">
        <v>181.33356000000001</v>
      </c>
      <c r="CO49" s="107">
        <v>181.02912000000001</v>
      </c>
      <c r="CP49" s="105"/>
      <c r="CQ49" s="107"/>
      <c r="CR49" s="105"/>
      <c r="CS49" s="107"/>
      <c r="CT49" s="105"/>
      <c r="CU49" s="106"/>
      <c r="CV49" s="108"/>
      <c r="CW49" s="105"/>
      <c r="CX49" s="106">
        <v>7630.9560600000004</v>
      </c>
      <c r="CY49" s="106"/>
      <c r="CZ49" s="107"/>
      <c r="DA49" s="105"/>
      <c r="DB49" s="106"/>
      <c r="DC49" s="106"/>
      <c r="DD49" s="106"/>
      <c r="DE49" s="106"/>
      <c r="DF49" s="106"/>
      <c r="DG49" s="106"/>
      <c r="DH49" s="106"/>
      <c r="DI49" s="106"/>
      <c r="DJ49" s="106"/>
      <c r="DK49" s="106"/>
      <c r="DL49" s="106"/>
      <c r="DM49" s="106"/>
      <c r="DN49" s="107"/>
      <c r="DO49" s="109"/>
      <c r="DP49" s="110"/>
      <c r="DQ49" s="110"/>
      <c r="DR49" s="111" t="s">
        <v>1454</v>
      </c>
      <c r="DS49" s="105">
        <v>2362.1318799999999</v>
      </c>
      <c r="DT49" s="106"/>
      <c r="DU49" s="106"/>
      <c r="DV49" s="107"/>
      <c r="DW49" s="104"/>
      <c r="DX49" s="105">
        <v>6627.6</v>
      </c>
      <c r="DY49" s="106">
        <v>333.6</v>
      </c>
      <c r="DZ49" s="106">
        <v>560.70000000000005</v>
      </c>
      <c r="EA49" s="106">
        <v>74.599999999999994</v>
      </c>
      <c r="EB49" s="106"/>
      <c r="EC49" s="108">
        <v>7521.9</v>
      </c>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v>21.359269999999999</v>
      </c>
      <c r="FF49" s="104"/>
      <c r="FG49" s="104">
        <v>10.49817</v>
      </c>
      <c r="FH49" s="104"/>
      <c r="FI49" s="104"/>
      <c r="FJ49" s="104"/>
      <c r="FK49" s="104"/>
      <c r="FL49" s="104"/>
      <c r="FM49" s="104"/>
      <c r="FN49" s="104"/>
      <c r="FO49" s="105"/>
      <c r="FP49" s="106"/>
      <c r="FQ49" s="106"/>
      <c r="FR49" s="107"/>
      <c r="FS49" s="105"/>
      <c r="FT49" s="107"/>
      <c r="FU49" s="105"/>
      <c r="FV49" s="106"/>
      <c r="FW49" s="106"/>
      <c r="FX49" s="106"/>
      <c r="FY49" s="106"/>
      <c r="FZ49" s="107"/>
      <c r="GA49" s="105"/>
      <c r="GB49" s="107"/>
      <c r="GC49" s="105"/>
      <c r="GD49" s="106"/>
      <c r="GE49" s="106"/>
      <c r="GF49" s="107"/>
      <c r="GG49" s="104"/>
      <c r="GH49" s="104"/>
      <c r="GI49" s="104"/>
      <c r="GJ49" s="105"/>
      <c r="GK49" s="106"/>
      <c r="GL49" s="106"/>
      <c r="GM49" s="106"/>
      <c r="GN49" s="106"/>
      <c r="GO49" s="107"/>
      <c r="GP49" s="105"/>
      <c r="GQ49" s="106"/>
      <c r="GR49" s="106"/>
      <c r="GS49" s="107"/>
      <c r="GT49" s="104"/>
      <c r="GU49" s="105"/>
      <c r="GV49" s="106"/>
      <c r="GW49" s="107"/>
      <c r="GX49" s="1"/>
      <c r="GY49" s="104"/>
      <c r="GZ49" s="105">
        <v>48.848520000000001</v>
      </c>
      <c r="HA49" s="107">
        <v>80.389309999999995</v>
      </c>
      <c r="HB49" s="104"/>
      <c r="HC49" s="104">
        <v>21.359269999999999</v>
      </c>
      <c r="HD49" s="104"/>
      <c r="HE49" s="104">
        <v>10.49817</v>
      </c>
      <c r="HF49" s="104"/>
      <c r="HG49" s="1"/>
      <c r="HH49" s="104"/>
      <c r="HI49" s="104"/>
      <c r="HJ49" s="104"/>
      <c r="HK49" s="104"/>
      <c r="HL49" s="104"/>
      <c r="HM49" s="104"/>
      <c r="HN49" s="105"/>
      <c r="HO49" s="107"/>
      <c r="HP49" s="1"/>
      <c r="HQ49" s="105">
        <v>2362.1318799999999</v>
      </c>
      <c r="HR49" s="106">
        <v>2345.6077799999998</v>
      </c>
      <c r="HS49" s="107">
        <v>420.71107000000001</v>
      </c>
    </row>
    <row r="50" spans="1:227" x14ac:dyDescent="0.3">
      <c r="A50" s="1"/>
      <c r="B50" s="103" t="s">
        <v>816</v>
      </c>
      <c r="C50" s="104"/>
      <c r="D50" s="105"/>
      <c r="E50" s="106"/>
      <c r="F50" s="106">
        <v>8.8258700000000001</v>
      </c>
      <c r="G50" s="107">
        <v>8.5166900000000005</v>
      </c>
      <c r="H50" s="105"/>
      <c r="I50" s="107"/>
      <c r="J50" s="105"/>
      <c r="K50" s="107"/>
      <c r="L50" s="105"/>
      <c r="M50" s="106"/>
      <c r="N50" s="106"/>
      <c r="O50" s="106"/>
      <c r="P50" s="106"/>
      <c r="Q50" s="106"/>
      <c r="R50" s="106"/>
      <c r="S50" s="107"/>
      <c r="T50" s="105">
        <v>16.524100000000001</v>
      </c>
      <c r="U50" s="106">
        <v>18.56485</v>
      </c>
      <c r="V50" s="107">
        <v>1.0612699999999999</v>
      </c>
      <c r="W50" s="104"/>
      <c r="X50" s="105"/>
      <c r="Y50" s="106"/>
      <c r="Z50" s="107"/>
      <c r="AA50" s="104"/>
      <c r="AB50" s="104"/>
      <c r="AC50" s="104"/>
      <c r="AD50" s="105">
        <v>213.71525</v>
      </c>
      <c r="AE50" s="107">
        <v>7.8466800000000001</v>
      </c>
      <c r="AF50" s="105"/>
      <c r="AG50" s="107"/>
      <c r="AH50" s="104"/>
      <c r="AI50" s="105"/>
      <c r="AJ50" s="107"/>
      <c r="AK50" s="104"/>
      <c r="AL50" s="104"/>
      <c r="AM50" s="104"/>
      <c r="AN50" s="105"/>
      <c r="AO50" s="106"/>
      <c r="AP50" s="107"/>
      <c r="AQ50" s="105"/>
      <c r="AR50" s="106"/>
      <c r="AS50" s="106"/>
      <c r="AT50" s="106"/>
      <c r="AU50" s="107"/>
      <c r="AV50" s="105"/>
      <c r="AW50" s="107"/>
      <c r="AX50" s="105"/>
      <c r="AY50" s="106"/>
      <c r="AZ50" s="106"/>
      <c r="BA50" s="106">
        <v>11.413130000000001</v>
      </c>
      <c r="BB50" s="106">
        <v>23.889150000000001</v>
      </c>
      <c r="BC50" s="107">
        <v>10.22284</v>
      </c>
      <c r="BD50" s="104"/>
      <c r="BE50" s="105"/>
      <c r="BF50" s="106"/>
      <c r="BG50" s="107"/>
      <c r="BH50" s="105">
        <v>164.44227000000001</v>
      </c>
      <c r="BI50" s="106">
        <v>165.47058000000001</v>
      </c>
      <c r="BJ50" s="106">
        <v>165.59853000000001</v>
      </c>
      <c r="BK50" s="106"/>
      <c r="BL50" s="106"/>
      <c r="BM50" s="106"/>
      <c r="BN50" s="106"/>
      <c r="BO50" s="106"/>
      <c r="BP50" s="106"/>
      <c r="BQ50" s="106"/>
      <c r="BR50" s="106">
        <v>206.49456000000001</v>
      </c>
      <c r="BS50" s="106">
        <v>206.11548999999999</v>
      </c>
      <c r="BT50" s="106">
        <v>205.99002999999999</v>
      </c>
      <c r="BU50" s="107"/>
      <c r="BV50" s="105">
        <v>17.41583</v>
      </c>
      <c r="BW50" s="107">
        <v>44.053669999999997</v>
      </c>
      <c r="BX50" s="105"/>
      <c r="BY50" s="107"/>
      <c r="BZ50" s="105"/>
      <c r="CA50" s="106"/>
      <c r="CB50" s="106"/>
      <c r="CC50" s="106"/>
      <c r="CD50" s="106"/>
      <c r="CE50" s="106"/>
      <c r="CF50" s="106"/>
      <c r="CG50" s="106"/>
      <c r="CH50" s="106"/>
      <c r="CI50" s="106"/>
      <c r="CJ50" s="106"/>
      <c r="CK50" s="107"/>
      <c r="CL50" s="105">
        <v>180.55348000000001</v>
      </c>
      <c r="CM50" s="106">
        <v>180.52450999999999</v>
      </c>
      <c r="CN50" s="106">
        <v>181.33356000000001</v>
      </c>
      <c r="CO50" s="107">
        <v>181.02912000000001</v>
      </c>
      <c r="CP50" s="105"/>
      <c r="CQ50" s="107"/>
      <c r="CR50" s="105"/>
      <c r="CS50" s="107"/>
      <c r="CT50" s="105"/>
      <c r="CU50" s="106"/>
      <c r="CV50" s="108"/>
      <c r="CW50" s="105"/>
      <c r="CX50" s="106">
        <v>7608.6296300000004</v>
      </c>
      <c r="CY50" s="106"/>
      <c r="CZ50" s="107"/>
      <c r="DA50" s="105"/>
      <c r="DB50" s="106"/>
      <c r="DC50" s="106"/>
      <c r="DD50" s="106"/>
      <c r="DE50" s="106"/>
      <c r="DF50" s="106"/>
      <c r="DG50" s="106"/>
      <c r="DH50" s="106"/>
      <c r="DI50" s="106"/>
      <c r="DJ50" s="106"/>
      <c r="DK50" s="106"/>
      <c r="DL50" s="106"/>
      <c r="DM50" s="106"/>
      <c r="DN50" s="107"/>
      <c r="DO50" s="109"/>
      <c r="DP50" s="110"/>
      <c r="DQ50" s="110"/>
      <c r="DR50" s="111" t="s">
        <v>1454</v>
      </c>
      <c r="DS50" s="105">
        <v>2380.6967300000001</v>
      </c>
      <c r="DT50" s="106"/>
      <c r="DU50" s="106"/>
      <c r="DV50" s="107"/>
      <c r="DW50" s="104"/>
      <c r="DX50" s="105">
        <v>6596.2</v>
      </c>
      <c r="DY50" s="106">
        <v>338.1</v>
      </c>
      <c r="DZ50" s="106">
        <v>564.70000000000005</v>
      </c>
      <c r="EA50" s="106">
        <v>74.2</v>
      </c>
      <c r="EB50" s="106"/>
      <c r="EC50" s="108">
        <v>7499</v>
      </c>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v>21.359269999999999</v>
      </c>
      <c r="FF50" s="104"/>
      <c r="FG50" s="104">
        <v>10.49817</v>
      </c>
      <c r="FH50" s="104"/>
      <c r="FI50" s="104"/>
      <c r="FJ50" s="104"/>
      <c r="FK50" s="104"/>
      <c r="FL50" s="104"/>
      <c r="FM50" s="104"/>
      <c r="FN50" s="104"/>
      <c r="FO50" s="105"/>
      <c r="FP50" s="106"/>
      <c r="FQ50" s="106"/>
      <c r="FR50" s="107"/>
      <c r="FS50" s="105"/>
      <c r="FT50" s="107"/>
      <c r="FU50" s="105"/>
      <c r="FV50" s="106"/>
      <c r="FW50" s="106"/>
      <c r="FX50" s="106"/>
      <c r="FY50" s="106"/>
      <c r="FZ50" s="107"/>
      <c r="GA50" s="105"/>
      <c r="GB50" s="107"/>
      <c r="GC50" s="105"/>
      <c r="GD50" s="106"/>
      <c r="GE50" s="106"/>
      <c r="GF50" s="107"/>
      <c r="GG50" s="104"/>
      <c r="GH50" s="104"/>
      <c r="GI50" s="104"/>
      <c r="GJ50" s="105"/>
      <c r="GK50" s="106"/>
      <c r="GL50" s="106"/>
      <c r="GM50" s="106"/>
      <c r="GN50" s="106"/>
      <c r="GO50" s="107"/>
      <c r="GP50" s="105"/>
      <c r="GQ50" s="106"/>
      <c r="GR50" s="106"/>
      <c r="GS50" s="107"/>
      <c r="GT50" s="104"/>
      <c r="GU50" s="105"/>
      <c r="GV50" s="106"/>
      <c r="GW50" s="107"/>
      <c r="GX50" s="1"/>
      <c r="GY50" s="104"/>
      <c r="GZ50" s="105">
        <v>48.848520000000001</v>
      </c>
      <c r="HA50" s="107">
        <v>80.389309999999995</v>
      </c>
      <c r="HB50" s="104"/>
      <c r="HC50" s="104">
        <v>21.359269999999999</v>
      </c>
      <c r="HD50" s="104"/>
      <c r="HE50" s="104">
        <v>10.49817</v>
      </c>
      <c r="HF50" s="104"/>
      <c r="HG50" s="1"/>
      <c r="HH50" s="104"/>
      <c r="HI50" s="104"/>
      <c r="HJ50" s="104"/>
      <c r="HK50" s="104"/>
      <c r="HL50" s="104"/>
      <c r="HM50" s="104"/>
      <c r="HN50" s="105"/>
      <c r="HO50" s="107"/>
      <c r="HP50" s="1"/>
      <c r="HQ50" s="105">
        <v>2380.6967300000001</v>
      </c>
      <c r="HR50" s="106">
        <v>2345.6077799999998</v>
      </c>
      <c r="HS50" s="107">
        <v>420.71107000000001</v>
      </c>
    </row>
    <row r="51" spans="1:227" x14ac:dyDescent="0.3">
      <c r="A51" s="1"/>
      <c r="B51" s="103" t="s">
        <v>817</v>
      </c>
      <c r="C51" s="104"/>
      <c r="D51" s="105"/>
      <c r="E51" s="106"/>
      <c r="F51" s="106">
        <v>8.8258700000000001</v>
      </c>
      <c r="G51" s="107">
        <v>8.5166900000000005</v>
      </c>
      <c r="H51" s="105"/>
      <c r="I51" s="107"/>
      <c r="J51" s="105"/>
      <c r="K51" s="107"/>
      <c r="L51" s="105"/>
      <c r="M51" s="106"/>
      <c r="N51" s="106"/>
      <c r="O51" s="106"/>
      <c r="P51" s="106"/>
      <c r="Q51" s="106"/>
      <c r="R51" s="106"/>
      <c r="S51" s="107"/>
      <c r="T51" s="105">
        <v>16.524100000000001</v>
      </c>
      <c r="U51" s="106">
        <v>18.56485</v>
      </c>
      <c r="V51" s="107">
        <v>1.0612699999999999</v>
      </c>
      <c r="W51" s="104"/>
      <c r="X51" s="105"/>
      <c r="Y51" s="106"/>
      <c r="Z51" s="107"/>
      <c r="AA51" s="104"/>
      <c r="AB51" s="104"/>
      <c r="AC51" s="104"/>
      <c r="AD51" s="105">
        <v>213.71525</v>
      </c>
      <c r="AE51" s="107">
        <v>7.8466800000000001</v>
      </c>
      <c r="AF51" s="105"/>
      <c r="AG51" s="107"/>
      <c r="AH51" s="104"/>
      <c r="AI51" s="105"/>
      <c r="AJ51" s="107"/>
      <c r="AK51" s="104"/>
      <c r="AL51" s="104"/>
      <c r="AM51" s="104"/>
      <c r="AN51" s="105"/>
      <c r="AO51" s="106"/>
      <c r="AP51" s="107"/>
      <c r="AQ51" s="105"/>
      <c r="AR51" s="106"/>
      <c r="AS51" s="106"/>
      <c r="AT51" s="106"/>
      <c r="AU51" s="107"/>
      <c r="AV51" s="105"/>
      <c r="AW51" s="107"/>
      <c r="AX51" s="105"/>
      <c r="AY51" s="106"/>
      <c r="AZ51" s="106"/>
      <c r="BA51" s="106">
        <v>11.413130000000001</v>
      </c>
      <c r="BB51" s="106">
        <v>23.889150000000001</v>
      </c>
      <c r="BC51" s="107">
        <v>10.22284</v>
      </c>
      <c r="BD51" s="104"/>
      <c r="BE51" s="105"/>
      <c r="BF51" s="106"/>
      <c r="BG51" s="107"/>
      <c r="BH51" s="105">
        <v>164.44227000000001</v>
      </c>
      <c r="BI51" s="106">
        <v>165.47058000000001</v>
      </c>
      <c r="BJ51" s="106">
        <v>165.59853000000001</v>
      </c>
      <c r="BK51" s="106"/>
      <c r="BL51" s="106"/>
      <c r="BM51" s="106"/>
      <c r="BN51" s="106"/>
      <c r="BO51" s="106"/>
      <c r="BP51" s="106"/>
      <c r="BQ51" s="106"/>
      <c r="BR51" s="106">
        <v>206.49456000000001</v>
      </c>
      <c r="BS51" s="106">
        <v>206.11548999999999</v>
      </c>
      <c r="BT51" s="106">
        <v>205.99002999999999</v>
      </c>
      <c r="BU51" s="107"/>
      <c r="BV51" s="105">
        <v>17.41583</v>
      </c>
      <c r="BW51" s="107">
        <v>44.053669999999997</v>
      </c>
      <c r="BX51" s="105"/>
      <c r="BY51" s="107"/>
      <c r="BZ51" s="105"/>
      <c r="CA51" s="106"/>
      <c r="CB51" s="106"/>
      <c r="CC51" s="106"/>
      <c r="CD51" s="106"/>
      <c r="CE51" s="106"/>
      <c r="CF51" s="106"/>
      <c r="CG51" s="106"/>
      <c r="CH51" s="106"/>
      <c r="CI51" s="106"/>
      <c r="CJ51" s="106"/>
      <c r="CK51" s="107"/>
      <c r="CL51" s="105">
        <v>180.55348000000001</v>
      </c>
      <c r="CM51" s="106">
        <v>180.52450999999999</v>
      </c>
      <c r="CN51" s="106">
        <v>181.33356000000001</v>
      </c>
      <c r="CO51" s="107">
        <v>181.02912000000001</v>
      </c>
      <c r="CP51" s="105"/>
      <c r="CQ51" s="107"/>
      <c r="CR51" s="105"/>
      <c r="CS51" s="107"/>
      <c r="CT51" s="105"/>
      <c r="CU51" s="106"/>
      <c r="CV51" s="108"/>
      <c r="CW51" s="105"/>
      <c r="CX51" s="106">
        <v>7433.8416299999999</v>
      </c>
      <c r="CY51" s="106"/>
      <c r="CZ51" s="107"/>
      <c r="DA51" s="105"/>
      <c r="DB51" s="106"/>
      <c r="DC51" s="106"/>
      <c r="DD51" s="106"/>
      <c r="DE51" s="106"/>
      <c r="DF51" s="106"/>
      <c r="DG51" s="106"/>
      <c r="DH51" s="106"/>
      <c r="DI51" s="106"/>
      <c r="DJ51" s="106"/>
      <c r="DK51" s="106"/>
      <c r="DL51" s="106"/>
      <c r="DM51" s="106"/>
      <c r="DN51" s="107"/>
      <c r="DO51" s="109"/>
      <c r="DP51" s="110"/>
      <c r="DQ51" s="110"/>
      <c r="DR51" s="111" t="s">
        <v>1454</v>
      </c>
      <c r="DS51" s="105">
        <v>2380.6967300000001</v>
      </c>
      <c r="DT51" s="106"/>
      <c r="DU51" s="106"/>
      <c r="DV51" s="107"/>
      <c r="DW51" s="104"/>
      <c r="DX51" s="105">
        <v>6518.4</v>
      </c>
      <c r="DY51" s="106">
        <v>346.2</v>
      </c>
      <c r="DZ51" s="106">
        <v>459.1</v>
      </c>
      <c r="EA51" s="106">
        <v>74.599999999999994</v>
      </c>
      <c r="EB51" s="106"/>
      <c r="EC51" s="108">
        <v>7323.7</v>
      </c>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v>21.359269999999999</v>
      </c>
      <c r="FF51" s="104"/>
      <c r="FG51" s="104">
        <v>10.49817</v>
      </c>
      <c r="FH51" s="104"/>
      <c r="FI51" s="104"/>
      <c r="FJ51" s="104"/>
      <c r="FK51" s="104"/>
      <c r="FL51" s="104"/>
      <c r="FM51" s="104"/>
      <c r="FN51" s="104"/>
      <c r="FO51" s="105"/>
      <c r="FP51" s="106"/>
      <c r="FQ51" s="106"/>
      <c r="FR51" s="107"/>
      <c r="FS51" s="105"/>
      <c r="FT51" s="107"/>
      <c r="FU51" s="105"/>
      <c r="FV51" s="106"/>
      <c r="FW51" s="106"/>
      <c r="FX51" s="106"/>
      <c r="FY51" s="106"/>
      <c r="FZ51" s="107"/>
      <c r="GA51" s="105"/>
      <c r="GB51" s="107"/>
      <c r="GC51" s="105"/>
      <c r="GD51" s="106"/>
      <c r="GE51" s="106"/>
      <c r="GF51" s="107"/>
      <c r="GG51" s="104"/>
      <c r="GH51" s="104"/>
      <c r="GI51" s="104"/>
      <c r="GJ51" s="105"/>
      <c r="GK51" s="106"/>
      <c r="GL51" s="106"/>
      <c r="GM51" s="106"/>
      <c r="GN51" s="106"/>
      <c r="GO51" s="107"/>
      <c r="GP51" s="105"/>
      <c r="GQ51" s="106"/>
      <c r="GR51" s="106"/>
      <c r="GS51" s="107"/>
      <c r="GT51" s="104"/>
      <c r="GU51" s="105"/>
      <c r="GV51" s="106"/>
      <c r="GW51" s="107"/>
      <c r="GX51" s="1"/>
      <c r="GY51" s="104"/>
      <c r="GZ51" s="105">
        <v>48.848520000000001</v>
      </c>
      <c r="HA51" s="107">
        <v>80.389309999999995</v>
      </c>
      <c r="HB51" s="104"/>
      <c r="HC51" s="104">
        <v>21.359269999999999</v>
      </c>
      <c r="HD51" s="104"/>
      <c r="HE51" s="104">
        <v>10.49817</v>
      </c>
      <c r="HF51" s="104"/>
      <c r="HG51" s="1"/>
      <c r="HH51" s="104"/>
      <c r="HI51" s="104"/>
      <c r="HJ51" s="104"/>
      <c r="HK51" s="104"/>
      <c r="HL51" s="104"/>
      <c r="HM51" s="104"/>
      <c r="HN51" s="105"/>
      <c r="HO51" s="107"/>
      <c r="HP51" s="1"/>
      <c r="HQ51" s="105">
        <v>2380.6967300000001</v>
      </c>
      <c r="HR51" s="106">
        <v>2345.6077799999998</v>
      </c>
      <c r="HS51" s="107">
        <v>420.71107000000001</v>
      </c>
    </row>
    <row r="52" spans="1:227" x14ac:dyDescent="0.3">
      <c r="A52" s="1"/>
      <c r="B52" s="103" t="s">
        <v>818</v>
      </c>
      <c r="C52" s="104"/>
      <c r="D52" s="105"/>
      <c r="E52" s="106"/>
      <c r="F52" s="106">
        <v>8.8258700000000001</v>
      </c>
      <c r="G52" s="107">
        <v>8.5166900000000005</v>
      </c>
      <c r="H52" s="105"/>
      <c r="I52" s="107"/>
      <c r="J52" s="105"/>
      <c r="K52" s="107"/>
      <c r="L52" s="105"/>
      <c r="M52" s="106"/>
      <c r="N52" s="106"/>
      <c r="O52" s="106"/>
      <c r="P52" s="106"/>
      <c r="Q52" s="106"/>
      <c r="R52" s="106"/>
      <c r="S52" s="107"/>
      <c r="T52" s="105">
        <v>16.524100000000001</v>
      </c>
      <c r="U52" s="106">
        <v>18.56485</v>
      </c>
      <c r="V52" s="107">
        <v>1.0612699999999999</v>
      </c>
      <c r="W52" s="104"/>
      <c r="X52" s="105"/>
      <c r="Y52" s="106"/>
      <c r="Z52" s="107"/>
      <c r="AA52" s="104"/>
      <c r="AB52" s="104"/>
      <c r="AC52" s="104"/>
      <c r="AD52" s="105">
        <v>213.71525</v>
      </c>
      <c r="AE52" s="107">
        <v>7.8466800000000001</v>
      </c>
      <c r="AF52" s="105"/>
      <c r="AG52" s="107"/>
      <c r="AH52" s="104"/>
      <c r="AI52" s="105"/>
      <c r="AJ52" s="107"/>
      <c r="AK52" s="104"/>
      <c r="AL52" s="104"/>
      <c r="AM52" s="104"/>
      <c r="AN52" s="105"/>
      <c r="AO52" s="106"/>
      <c r="AP52" s="107"/>
      <c r="AQ52" s="105"/>
      <c r="AR52" s="106"/>
      <c r="AS52" s="106"/>
      <c r="AT52" s="106"/>
      <c r="AU52" s="107"/>
      <c r="AV52" s="105"/>
      <c r="AW52" s="107"/>
      <c r="AX52" s="105"/>
      <c r="AY52" s="106"/>
      <c r="AZ52" s="106"/>
      <c r="BA52" s="106">
        <v>11.413130000000001</v>
      </c>
      <c r="BB52" s="106">
        <v>23.889150000000001</v>
      </c>
      <c r="BC52" s="107">
        <v>10.22284</v>
      </c>
      <c r="BD52" s="104"/>
      <c r="BE52" s="105"/>
      <c r="BF52" s="106"/>
      <c r="BG52" s="107"/>
      <c r="BH52" s="105">
        <v>164.44227000000001</v>
      </c>
      <c r="BI52" s="106">
        <v>165.47058000000001</v>
      </c>
      <c r="BJ52" s="106">
        <v>165.59853000000001</v>
      </c>
      <c r="BK52" s="106"/>
      <c r="BL52" s="106"/>
      <c r="BM52" s="106"/>
      <c r="BN52" s="106"/>
      <c r="BO52" s="106"/>
      <c r="BP52" s="106"/>
      <c r="BQ52" s="106"/>
      <c r="BR52" s="106">
        <v>206.49456000000001</v>
      </c>
      <c r="BS52" s="106">
        <v>206.11548999999999</v>
      </c>
      <c r="BT52" s="106">
        <v>205.99002999999999</v>
      </c>
      <c r="BU52" s="107"/>
      <c r="BV52" s="105">
        <v>17.41583</v>
      </c>
      <c r="BW52" s="107">
        <v>44.053669999999997</v>
      </c>
      <c r="BX52" s="105"/>
      <c r="BY52" s="107"/>
      <c r="BZ52" s="105"/>
      <c r="CA52" s="106"/>
      <c r="CB52" s="106"/>
      <c r="CC52" s="106"/>
      <c r="CD52" s="106"/>
      <c r="CE52" s="106"/>
      <c r="CF52" s="106"/>
      <c r="CG52" s="106"/>
      <c r="CH52" s="106"/>
      <c r="CI52" s="106"/>
      <c r="CJ52" s="106"/>
      <c r="CK52" s="107"/>
      <c r="CL52" s="105">
        <v>180.55348000000001</v>
      </c>
      <c r="CM52" s="106">
        <v>180.52450999999999</v>
      </c>
      <c r="CN52" s="106">
        <v>181.33356000000001</v>
      </c>
      <c r="CO52" s="107">
        <v>181.02912000000001</v>
      </c>
      <c r="CP52" s="105"/>
      <c r="CQ52" s="107"/>
      <c r="CR52" s="105"/>
      <c r="CS52" s="107"/>
      <c r="CT52" s="105"/>
      <c r="CU52" s="106"/>
      <c r="CV52" s="108"/>
      <c r="CW52" s="105"/>
      <c r="CX52" s="106">
        <v>7211.8652300000003</v>
      </c>
      <c r="CY52" s="106"/>
      <c r="CZ52" s="107"/>
      <c r="DA52" s="105"/>
      <c r="DB52" s="106"/>
      <c r="DC52" s="106"/>
      <c r="DD52" s="106"/>
      <c r="DE52" s="106"/>
      <c r="DF52" s="106"/>
      <c r="DG52" s="106"/>
      <c r="DH52" s="106"/>
      <c r="DI52" s="106"/>
      <c r="DJ52" s="106"/>
      <c r="DK52" s="106"/>
      <c r="DL52" s="106"/>
      <c r="DM52" s="106"/>
      <c r="DN52" s="107"/>
      <c r="DO52" s="109"/>
      <c r="DP52" s="110"/>
      <c r="DQ52" s="110"/>
      <c r="DR52" s="111" t="s">
        <v>1452</v>
      </c>
      <c r="DS52" s="105">
        <v>2380.6967300000001</v>
      </c>
      <c r="DT52" s="106"/>
      <c r="DU52" s="106"/>
      <c r="DV52" s="107"/>
      <c r="DW52" s="104"/>
      <c r="DX52" s="105">
        <v>6354.7</v>
      </c>
      <c r="DY52" s="106">
        <v>287.60000000000002</v>
      </c>
      <c r="DZ52" s="106">
        <v>459.3</v>
      </c>
      <c r="EA52" s="106">
        <v>74.900000000000006</v>
      </c>
      <c r="EB52" s="106"/>
      <c r="EC52" s="108">
        <v>7101.6</v>
      </c>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v>21.359269999999999</v>
      </c>
      <c r="FF52" s="104"/>
      <c r="FG52" s="104">
        <v>10.49817</v>
      </c>
      <c r="FH52" s="104"/>
      <c r="FI52" s="104"/>
      <c r="FJ52" s="104"/>
      <c r="FK52" s="104"/>
      <c r="FL52" s="104"/>
      <c r="FM52" s="104"/>
      <c r="FN52" s="104"/>
      <c r="FO52" s="105"/>
      <c r="FP52" s="106"/>
      <c r="FQ52" s="106"/>
      <c r="FR52" s="107"/>
      <c r="FS52" s="105"/>
      <c r="FT52" s="107"/>
      <c r="FU52" s="105"/>
      <c r="FV52" s="106"/>
      <c r="FW52" s="106"/>
      <c r="FX52" s="106"/>
      <c r="FY52" s="106"/>
      <c r="FZ52" s="107"/>
      <c r="GA52" s="105"/>
      <c r="GB52" s="107"/>
      <c r="GC52" s="105"/>
      <c r="GD52" s="106"/>
      <c r="GE52" s="106"/>
      <c r="GF52" s="107"/>
      <c r="GG52" s="104"/>
      <c r="GH52" s="104"/>
      <c r="GI52" s="104"/>
      <c r="GJ52" s="105"/>
      <c r="GK52" s="106"/>
      <c r="GL52" s="106"/>
      <c r="GM52" s="106"/>
      <c r="GN52" s="106"/>
      <c r="GO52" s="107"/>
      <c r="GP52" s="105"/>
      <c r="GQ52" s="106"/>
      <c r="GR52" s="106"/>
      <c r="GS52" s="107"/>
      <c r="GT52" s="104"/>
      <c r="GU52" s="105"/>
      <c r="GV52" s="106"/>
      <c r="GW52" s="107"/>
      <c r="GX52" s="1"/>
      <c r="GY52" s="104"/>
      <c r="GZ52" s="105">
        <v>48.848520000000001</v>
      </c>
      <c r="HA52" s="107">
        <v>80.389309999999995</v>
      </c>
      <c r="HB52" s="104"/>
      <c r="HC52" s="104">
        <v>21.359269999999999</v>
      </c>
      <c r="HD52" s="104"/>
      <c r="HE52" s="104">
        <v>10.49817</v>
      </c>
      <c r="HF52" s="104"/>
      <c r="HG52" s="1"/>
      <c r="HH52" s="104"/>
      <c r="HI52" s="104"/>
      <c r="HJ52" s="104"/>
      <c r="HK52" s="104"/>
      <c r="HL52" s="104"/>
      <c r="HM52" s="104"/>
      <c r="HN52" s="105"/>
      <c r="HO52" s="107"/>
      <c r="HP52" s="1"/>
      <c r="HQ52" s="105">
        <v>2380.6967300000001</v>
      </c>
      <c r="HR52" s="106">
        <v>2345.6077799999998</v>
      </c>
      <c r="HS52" s="107">
        <v>420.71107000000001</v>
      </c>
    </row>
    <row r="53" spans="1:227" x14ac:dyDescent="0.3">
      <c r="A53" s="1"/>
      <c r="B53" s="103" t="s">
        <v>819</v>
      </c>
      <c r="C53" s="104"/>
      <c r="D53" s="105"/>
      <c r="E53" s="106"/>
      <c r="F53" s="106">
        <v>8.8258700000000001</v>
      </c>
      <c r="G53" s="107">
        <v>8.5166900000000005</v>
      </c>
      <c r="H53" s="105"/>
      <c r="I53" s="107"/>
      <c r="J53" s="105"/>
      <c r="K53" s="107"/>
      <c r="L53" s="105"/>
      <c r="M53" s="106"/>
      <c r="N53" s="106"/>
      <c r="O53" s="106"/>
      <c r="P53" s="106"/>
      <c r="Q53" s="106"/>
      <c r="R53" s="106"/>
      <c r="S53" s="107"/>
      <c r="T53" s="105">
        <v>16.524100000000001</v>
      </c>
      <c r="U53" s="106">
        <v>18.56485</v>
      </c>
      <c r="V53" s="107">
        <v>1.0612699999999999</v>
      </c>
      <c r="W53" s="104"/>
      <c r="X53" s="105"/>
      <c r="Y53" s="106"/>
      <c r="Z53" s="107"/>
      <c r="AA53" s="104"/>
      <c r="AB53" s="104"/>
      <c r="AC53" s="104"/>
      <c r="AD53" s="105">
        <v>213.71525</v>
      </c>
      <c r="AE53" s="107">
        <v>7.8466800000000001</v>
      </c>
      <c r="AF53" s="105"/>
      <c r="AG53" s="107"/>
      <c r="AH53" s="104"/>
      <c r="AI53" s="105"/>
      <c r="AJ53" s="107"/>
      <c r="AK53" s="104"/>
      <c r="AL53" s="104"/>
      <c r="AM53" s="104"/>
      <c r="AN53" s="105"/>
      <c r="AO53" s="106"/>
      <c r="AP53" s="107"/>
      <c r="AQ53" s="105"/>
      <c r="AR53" s="106"/>
      <c r="AS53" s="106"/>
      <c r="AT53" s="106"/>
      <c r="AU53" s="107"/>
      <c r="AV53" s="105"/>
      <c r="AW53" s="107"/>
      <c r="AX53" s="105"/>
      <c r="AY53" s="106"/>
      <c r="AZ53" s="106"/>
      <c r="BA53" s="106">
        <v>11.413130000000001</v>
      </c>
      <c r="BB53" s="106">
        <v>23.889150000000001</v>
      </c>
      <c r="BC53" s="107">
        <v>10.22284</v>
      </c>
      <c r="BD53" s="104"/>
      <c r="BE53" s="105"/>
      <c r="BF53" s="106"/>
      <c r="BG53" s="107"/>
      <c r="BH53" s="105">
        <v>164.44227000000001</v>
      </c>
      <c r="BI53" s="106">
        <v>165.47058000000001</v>
      </c>
      <c r="BJ53" s="106">
        <v>165.59853000000001</v>
      </c>
      <c r="BK53" s="106"/>
      <c r="BL53" s="106"/>
      <c r="BM53" s="106"/>
      <c r="BN53" s="106"/>
      <c r="BO53" s="106"/>
      <c r="BP53" s="106"/>
      <c r="BQ53" s="106"/>
      <c r="BR53" s="106">
        <v>206.49456000000001</v>
      </c>
      <c r="BS53" s="106">
        <v>206.11548999999999</v>
      </c>
      <c r="BT53" s="106">
        <v>205.99002999999999</v>
      </c>
      <c r="BU53" s="107"/>
      <c r="BV53" s="105">
        <v>17.41583</v>
      </c>
      <c r="BW53" s="107">
        <v>44.053669999999997</v>
      </c>
      <c r="BX53" s="105"/>
      <c r="BY53" s="107"/>
      <c r="BZ53" s="105"/>
      <c r="CA53" s="106"/>
      <c r="CB53" s="106"/>
      <c r="CC53" s="106"/>
      <c r="CD53" s="106"/>
      <c r="CE53" s="106"/>
      <c r="CF53" s="106"/>
      <c r="CG53" s="106"/>
      <c r="CH53" s="106"/>
      <c r="CI53" s="106"/>
      <c r="CJ53" s="106"/>
      <c r="CK53" s="107"/>
      <c r="CL53" s="105">
        <v>180.55348000000001</v>
      </c>
      <c r="CM53" s="106">
        <v>180.52450999999999</v>
      </c>
      <c r="CN53" s="106">
        <v>181.33356000000001</v>
      </c>
      <c r="CO53" s="107">
        <v>181.02912000000001</v>
      </c>
      <c r="CP53" s="105"/>
      <c r="CQ53" s="107"/>
      <c r="CR53" s="105"/>
      <c r="CS53" s="107"/>
      <c r="CT53" s="105"/>
      <c r="CU53" s="106"/>
      <c r="CV53" s="108"/>
      <c r="CW53" s="105"/>
      <c r="CX53" s="106">
        <v>7068.8661000000002</v>
      </c>
      <c r="CY53" s="106"/>
      <c r="CZ53" s="107"/>
      <c r="DA53" s="105"/>
      <c r="DB53" s="106"/>
      <c r="DC53" s="106"/>
      <c r="DD53" s="106"/>
      <c r="DE53" s="106"/>
      <c r="DF53" s="106"/>
      <c r="DG53" s="106"/>
      <c r="DH53" s="106"/>
      <c r="DI53" s="106"/>
      <c r="DJ53" s="106"/>
      <c r="DK53" s="106"/>
      <c r="DL53" s="106"/>
      <c r="DM53" s="106"/>
      <c r="DN53" s="107"/>
      <c r="DO53" s="109"/>
      <c r="DP53" s="110"/>
      <c r="DQ53" s="110"/>
      <c r="DR53" s="111" t="s">
        <v>1452</v>
      </c>
      <c r="DS53" s="105">
        <v>2380.6967300000001</v>
      </c>
      <c r="DT53" s="106"/>
      <c r="DU53" s="106"/>
      <c r="DV53" s="107"/>
      <c r="DW53" s="104"/>
      <c r="DX53" s="105">
        <v>6243.9</v>
      </c>
      <c r="DY53" s="106">
        <v>270.8</v>
      </c>
      <c r="DZ53" s="106">
        <v>449.4</v>
      </c>
      <c r="EA53" s="106">
        <v>76.7</v>
      </c>
      <c r="EB53" s="106"/>
      <c r="EC53" s="108">
        <v>6964.1</v>
      </c>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v>21.359269999999999</v>
      </c>
      <c r="FF53" s="104"/>
      <c r="FG53" s="104">
        <v>10.49817</v>
      </c>
      <c r="FH53" s="104"/>
      <c r="FI53" s="104"/>
      <c r="FJ53" s="104"/>
      <c r="FK53" s="104"/>
      <c r="FL53" s="104"/>
      <c r="FM53" s="104"/>
      <c r="FN53" s="104"/>
      <c r="FO53" s="105"/>
      <c r="FP53" s="106"/>
      <c r="FQ53" s="106"/>
      <c r="FR53" s="107"/>
      <c r="FS53" s="105"/>
      <c r="FT53" s="107"/>
      <c r="FU53" s="105"/>
      <c r="FV53" s="106"/>
      <c r="FW53" s="106"/>
      <c r="FX53" s="106"/>
      <c r="FY53" s="106"/>
      <c r="FZ53" s="107"/>
      <c r="GA53" s="105"/>
      <c r="GB53" s="107"/>
      <c r="GC53" s="105"/>
      <c r="GD53" s="106"/>
      <c r="GE53" s="106"/>
      <c r="GF53" s="107"/>
      <c r="GG53" s="104"/>
      <c r="GH53" s="104"/>
      <c r="GI53" s="104"/>
      <c r="GJ53" s="105"/>
      <c r="GK53" s="106"/>
      <c r="GL53" s="106"/>
      <c r="GM53" s="106"/>
      <c r="GN53" s="106"/>
      <c r="GO53" s="107"/>
      <c r="GP53" s="105"/>
      <c r="GQ53" s="106"/>
      <c r="GR53" s="106"/>
      <c r="GS53" s="107"/>
      <c r="GT53" s="104"/>
      <c r="GU53" s="105"/>
      <c r="GV53" s="106"/>
      <c r="GW53" s="107"/>
      <c r="GX53" s="1"/>
      <c r="GY53" s="104"/>
      <c r="GZ53" s="105">
        <v>48.848520000000001</v>
      </c>
      <c r="HA53" s="107">
        <v>80.389309999999995</v>
      </c>
      <c r="HB53" s="104"/>
      <c r="HC53" s="104">
        <v>21.359269999999999</v>
      </c>
      <c r="HD53" s="104"/>
      <c r="HE53" s="104">
        <v>10.49817</v>
      </c>
      <c r="HF53" s="104"/>
      <c r="HG53" s="1"/>
      <c r="HH53" s="104"/>
      <c r="HI53" s="104"/>
      <c r="HJ53" s="104"/>
      <c r="HK53" s="104"/>
      <c r="HL53" s="104"/>
      <c r="HM53" s="104"/>
      <c r="HN53" s="105"/>
      <c r="HO53" s="107"/>
      <c r="HP53" s="1"/>
      <c r="HQ53" s="105">
        <v>2380.6967300000001</v>
      </c>
      <c r="HR53" s="106">
        <v>2345.6077799999998</v>
      </c>
      <c r="HS53" s="107">
        <v>420.71107000000001</v>
      </c>
    </row>
    <row r="54" spans="1:227" x14ac:dyDescent="0.3">
      <c r="A54" s="1"/>
      <c r="B54" s="103" t="s">
        <v>1455</v>
      </c>
      <c r="C54" s="104"/>
      <c r="D54" s="105"/>
      <c r="E54" s="106"/>
      <c r="F54" s="106">
        <v>8.8258700000000001</v>
      </c>
      <c r="G54" s="107">
        <v>8.5166900000000005</v>
      </c>
      <c r="H54" s="105"/>
      <c r="I54" s="107"/>
      <c r="J54" s="105"/>
      <c r="K54" s="107"/>
      <c r="L54" s="105"/>
      <c r="M54" s="106"/>
      <c r="N54" s="106"/>
      <c r="O54" s="106"/>
      <c r="P54" s="106"/>
      <c r="Q54" s="106"/>
      <c r="R54" s="106"/>
      <c r="S54" s="107"/>
      <c r="T54" s="105">
        <v>16.524100000000001</v>
      </c>
      <c r="U54" s="106">
        <v>18.56485</v>
      </c>
      <c r="V54" s="107">
        <v>1.0612699999999999</v>
      </c>
      <c r="W54" s="104"/>
      <c r="X54" s="105"/>
      <c r="Y54" s="106"/>
      <c r="Z54" s="107"/>
      <c r="AA54" s="104"/>
      <c r="AB54" s="104"/>
      <c r="AC54" s="104"/>
      <c r="AD54" s="105">
        <v>213.71525</v>
      </c>
      <c r="AE54" s="107">
        <v>7.8466800000000001</v>
      </c>
      <c r="AF54" s="105"/>
      <c r="AG54" s="107"/>
      <c r="AH54" s="104"/>
      <c r="AI54" s="105"/>
      <c r="AJ54" s="107"/>
      <c r="AK54" s="104"/>
      <c r="AL54" s="104"/>
      <c r="AM54" s="104"/>
      <c r="AN54" s="105"/>
      <c r="AO54" s="106"/>
      <c r="AP54" s="107"/>
      <c r="AQ54" s="105"/>
      <c r="AR54" s="106"/>
      <c r="AS54" s="106"/>
      <c r="AT54" s="106"/>
      <c r="AU54" s="107"/>
      <c r="AV54" s="105"/>
      <c r="AW54" s="107"/>
      <c r="AX54" s="105"/>
      <c r="AY54" s="106"/>
      <c r="AZ54" s="106"/>
      <c r="BA54" s="106">
        <v>11.413130000000001</v>
      </c>
      <c r="BB54" s="106">
        <v>23.889150000000001</v>
      </c>
      <c r="BC54" s="107">
        <v>10.22284</v>
      </c>
      <c r="BD54" s="104"/>
      <c r="BE54" s="105"/>
      <c r="BF54" s="106"/>
      <c r="BG54" s="107"/>
      <c r="BH54" s="105">
        <v>164.44227000000001</v>
      </c>
      <c r="BI54" s="106">
        <v>165.47058000000001</v>
      </c>
      <c r="BJ54" s="106">
        <v>165.59853000000001</v>
      </c>
      <c r="BK54" s="106"/>
      <c r="BL54" s="106"/>
      <c r="BM54" s="106"/>
      <c r="BN54" s="106"/>
      <c r="BO54" s="106"/>
      <c r="BP54" s="106"/>
      <c r="BQ54" s="106"/>
      <c r="BR54" s="106">
        <v>206.49456000000001</v>
      </c>
      <c r="BS54" s="106">
        <v>206.11548999999999</v>
      </c>
      <c r="BT54" s="106">
        <v>205.99002999999999</v>
      </c>
      <c r="BU54" s="107"/>
      <c r="BV54" s="105">
        <v>17.41583</v>
      </c>
      <c r="BW54" s="107">
        <v>44.053669999999997</v>
      </c>
      <c r="BX54" s="105"/>
      <c r="BY54" s="107"/>
      <c r="BZ54" s="105"/>
      <c r="CA54" s="106"/>
      <c r="CB54" s="106"/>
      <c r="CC54" s="106"/>
      <c r="CD54" s="106"/>
      <c r="CE54" s="106"/>
      <c r="CF54" s="106"/>
      <c r="CG54" s="106"/>
      <c r="CH54" s="106"/>
      <c r="CI54" s="106"/>
      <c r="CJ54" s="106"/>
      <c r="CK54" s="107"/>
      <c r="CL54" s="105">
        <v>180.55348000000001</v>
      </c>
      <c r="CM54" s="106">
        <v>180.52450999999999</v>
      </c>
      <c r="CN54" s="106">
        <v>181.33356000000001</v>
      </c>
      <c r="CO54" s="107">
        <v>181.02912000000001</v>
      </c>
      <c r="CP54" s="105"/>
      <c r="CQ54" s="107"/>
      <c r="CR54" s="105"/>
      <c r="CS54" s="107"/>
      <c r="CT54" s="105"/>
      <c r="CU54" s="106"/>
      <c r="CV54" s="108"/>
      <c r="CW54" s="105"/>
      <c r="CX54" s="106">
        <v>6804.5432000000001</v>
      </c>
      <c r="CY54" s="106"/>
      <c r="CZ54" s="107"/>
      <c r="DA54" s="105"/>
      <c r="DB54" s="106"/>
      <c r="DC54" s="106"/>
      <c r="DD54" s="106"/>
      <c r="DE54" s="106"/>
      <c r="DF54" s="106"/>
      <c r="DG54" s="106"/>
      <c r="DH54" s="106"/>
      <c r="DI54" s="106"/>
      <c r="DJ54" s="106"/>
      <c r="DK54" s="106"/>
      <c r="DL54" s="106"/>
      <c r="DM54" s="106"/>
      <c r="DN54" s="107"/>
      <c r="DO54" s="109"/>
      <c r="DP54" s="110"/>
      <c r="DQ54" s="110"/>
      <c r="DR54" s="111" t="s">
        <v>1452</v>
      </c>
      <c r="DS54" s="105">
        <v>2380.6967300000001</v>
      </c>
      <c r="DT54" s="106"/>
      <c r="DU54" s="106"/>
      <c r="DV54" s="107"/>
      <c r="DW54" s="104"/>
      <c r="DX54" s="105">
        <v>6025.1</v>
      </c>
      <c r="DY54" s="106">
        <v>273.5</v>
      </c>
      <c r="DZ54" s="106">
        <v>401.2</v>
      </c>
      <c r="EA54" s="106">
        <v>77.3</v>
      </c>
      <c r="EB54" s="106"/>
      <c r="EC54" s="108">
        <v>6699.8</v>
      </c>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v>21.359269999999999</v>
      </c>
      <c r="FF54" s="104"/>
      <c r="FG54" s="104">
        <v>10.49817</v>
      </c>
      <c r="FH54" s="104"/>
      <c r="FI54" s="104"/>
      <c r="FJ54" s="104"/>
      <c r="FK54" s="104"/>
      <c r="FL54" s="104"/>
      <c r="FM54" s="104"/>
      <c r="FN54" s="104"/>
      <c r="FO54" s="105"/>
      <c r="FP54" s="106"/>
      <c r="FQ54" s="106"/>
      <c r="FR54" s="107"/>
      <c r="FS54" s="105"/>
      <c r="FT54" s="107"/>
      <c r="FU54" s="105"/>
      <c r="FV54" s="106"/>
      <c r="FW54" s="106"/>
      <c r="FX54" s="106"/>
      <c r="FY54" s="106"/>
      <c r="FZ54" s="107"/>
      <c r="GA54" s="105"/>
      <c r="GB54" s="107"/>
      <c r="GC54" s="105"/>
      <c r="GD54" s="106"/>
      <c r="GE54" s="106"/>
      <c r="GF54" s="107"/>
      <c r="GG54" s="104"/>
      <c r="GH54" s="104"/>
      <c r="GI54" s="104"/>
      <c r="GJ54" s="105"/>
      <c r="GK54" s="106"/>
      <c r="GL54" s="106"/>
      <c r="GM54" s="106"/>
      <c r="GN54" s="106"/>
      <c r="GO54" s="107"/>
      <c r="GP54" s="105"/>
      <c r="GQ54" s="106"/>
      <c r="GR54" s="106"/>
      <c r="GS54" s="107"/>
      <c r="GT54" s="104"/>
      <c r="GU54" s="105"/>
      <c r="GV54" s="106"/>
      <c r="GW54" s="107"/>
      <c r="GX54" s="1"/>
      <c r="GY54" s="104"/>
      <c r="GZ54" s="105">
        <v>48.848520000000001</v>
      </c>
      <c r="HA54" s="107">
        <v>80.389309999999995</v>
      </c>
      <c r="HB54" s="104"/>
      <c r="HC54" s="104">
        <v>21.359269999999999</v>
      </c>
      <c r="HD54" s="104"/>
      <c r="HE54" s="104">
        <v>10.49817</v>
      </c>
      <c r="HF54" s="104"/>
      <c r="HG54" s="1"/>
      <c r="HH54" s="104"/>
      <c r="HI54" s="104"/>
      <c r="HJ54" s="104"/>
      <c r="HK54" s="104"/>
      <c r="HL54" s="104"/>
      <c r="HM54" s="104"/>
      <c r="HN54" s="105"/>
      <c r="HO54" s="107"/>
      <c r="HP54" s="1"/>
      <c r="HQ54" s="105">
        <v>2380.6967300000001</v>
      </c>
      <c r="HR54" s="106">
        <v>2345.6077799999998</v>
      </c>
      <c r="HS54" s="107">
        <v>420.71107000000001</v>
      </c>
    </row>
    <row r="55" spans="1:227" x14ac:dyDescent="0.3">
      <c r="A55" s="1"/>
      <c r="B55" s="112" t="s">
        <v>909</v>
      </c>
      <c r="C55" s="113">
        <v>0</v>
      </c>
      <c r="D55" s="114">
        <v>0</v>
      </c>
      <c r="E55" s="115">
        <v>0</v>
      </c>
      <c r="F55" s="115">
        <v>211.82087999999999</v>
      </c>
      <c r="G55" s="116">
        <v>204.40056000000001</v>
      </c>
      <c r="H55" s="114">
        <v>0</v>
      </c>
      <c r="I55" s="116">
        <v>0</v>
      </c>
      <c r="J55" s="114">
        <v>0</v>
      </c>
      <c r="K55" s="116">
        <v>0</v>
      </c>
      <c r="L55" s="114">
        <v>0</v>
      </c>
      <c r="M55" s="115">
        <v>0</v>
      </c>
      <c r="N55" s="115">
        <v>0</v>
      </c>
      <c r="O55" s="115">
        <v>0</v>
      </c>
      <c r="P55" s="115">
        <v>0</v>
      </c>
      <c r="Q55" s="115">
        <v>1090.3226</v>
      </c>
      <c r="R55" s="115">
        <v>0</v>
      </c>
      <c r="S55" s="116">
        <v>0</v>
      </c>
      <c r="T55" s="114">
        <v>396.57839999999999</v>
      </c>
      <c r="U55" s="115">
        <v>64.976974999999996</v>
      </c>
      <c r="V55" s="116">
        <v>25.470479999999998</v>
      </c>
      <c r="W55" s="113">
        <v>0</v>
      </c>
      <c r="X55" s="114">
        <v>0</v>
      </c>
      <c r="Y55" s="115">
        <v>0</v>
      </c>
      <c r="Z55" s="116">
        <v>51.910139999999998</v>
      </c>
      <c r="AA55" s="113">
        <v>0</v>
      </c>
      <c r="AB55" s="113">
        <v>0</v>
      </c>
      <c r="AC55" s="113">
        <v>0</v>
      </c>
      <c r="AD55" s="114">
        <v>5129.1660000000002</v>
      </c>
      <c r="AE55" s="116">
        <v>188.32032000000001</v>
      </c>
      <c r="AF55" s="114">
        <v>0</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273.91512</v>
      </c>
      <c r="BB55" s="115">
        <v>573.33960000000002</v>
      </c>
      <c r="BC55" s="116">
        <v>245.34816000000001</v>
      </c>
      <c r="BD55" s="113">
        <v>0</v>
      </c>
      <c r="BE55" s="114">
        <v>0</v>
      </c>
      <c r="BF55" s="115">
        <v>0</v>
      </c>
      <c r="BG55" s="116">
        <v>0</v>
      </c>
      <c r="BH55" s="114">
        <v>3946.6144800000002</v>
      </c>
      <c r="BI55" s="115">
        <v>3971.2939200000001</v>
      </c>
      <c r="BJ55" s="115">
        <v>3974.36472</v>
      </c>
      <c r="BK55" s="115">
        <v>0</v>
      </c>
      <c r="BL55" s="115">
        <v>0</v>
      </c>
      <c r="BM55" s="115">
        <v>0</v>
      </c>
      <c r="BN55" s="115">
        <v>0</v>
      </c>
      <c r="BO55" s="115">
        <v>0</v>
      </c>
      <c r="BP55" s="115">
        <v>0</v>
      </c>
      <c r="BQ55" s="115">
        <v>0</v>
      </c>
      <c r="BR55" s="115">
        <v>4955.8694400000004</v>
      </c>
      <c r="BS55" s="115">
        <v>4946.7717599999996</v>
      </c>
      <c r="BT55" s="115">
        <v>4943.7607200000002</v>
      </c>
      <c r="BU55" s="116">
        <v>0</v>
      </c>
      <c r="BV55" s="114">
        <v>417.97991999999999</v>
      </c>
      <c r="BW55" s="116">
        <v>1057.28808</v>
      </c>
      <c r="BX55" s="114">
        <v>0</v>
      </c>
      <c r="BY55" s="116">
        <v>0</v>
      </c>
      <c r="BZ55" s="114">
        <v>0</v>
      </c>
      <c r="CA55" s="115">
        <v>0</v>
      </c>
      <c r="CB55" s="115">
        <v>0</v>
      </c>
      <c r="CC55" s="115">
        <v>0</v>
      </c>
      <c r="CD55" s="115">
        <v>0</v>
      </c>
      <c r="CE55" s="115">
        <v>0</v>
      </c>
      <c r="CF55" s="115">
        <v>0</v>
      </c>
      <c r="CG55" s="115">
        <v>0</v>
      </c>
      <c r="CH55" s="115">
        <v>0</v>
      </c>
      <c r="CI55" s="115">
        <v>0</v>
      </c>
      <c r="CJ55" s="115">
        <v>628.41290000000004</v>
      </c>
      <c r="CK55" s="116">
        <v>0</v>
      </c>
      <c r="CL55" s="114">
        <v>4333.28352</v>
      </c>
      <c r="CM55" s="115">
        <v>4332.58824</v>
      </c>
      <c r="CN55" s="115">
        <v>4352.0054399999999</v>
      </c>
      <c r="CO55" s="116">
        <v>4344.6988799999999</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v>7.1334900000000001</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224.272335</v>
      </c>
      <c r="FF55" s="113">
        <v>0</v>
      </c>
      <c r="FG55" s="113">
        <v>78.736275000000006</v>
      </c>
      <c r="FH55" s="113">
        <v>0</v>
      </c>
      <c r="FI55" s="113">
        <v>0</v>
      </c>
      <c r="FJ55" s="113">
        <v>0</v>
      </c>
      <c r="FK55" s="113">
        <v>0</v>
      </c>
      <c r="FL55" s="113">
        <v>0</v>
      </c>
      <c r="FM55" s="113">
        <v>0</v>
      </c>
      <c r="FN55" s="113">
        <v>0</v>
      </c>
      <c r="FO55" s="114">
        <v>0</v>
      </c>
      <c r="FP55" s="115">
        <v>0</v>
      </c>
      <c r="FQ55" s="115">
        <v>0</v>
      </c>
      <c r="FR55" s="116">
        <v>0</v>
      </c>
      <c r="FS55" s="114">
        <v>0</v>
      </c>
      <c r="FT55" s="116">
        <v>0</v>
      </c>
      <c r="FU55" s="114">
        <v>0</v>
      </c>
      <c r="FV55" s="115">
        <v>0</v>
      </c>
      <c r="FW55" s="115">
        <v>0</v>
      </c>
      <c r="FX55" s="115">
        <v>0</v>
      </c>
      <c r="FY55" s="115">
        <v>0</v>
      </c>
      <c r="FZ55" s="116">
        <v>0</v>
      </c>
      <c r="GA55" s="114">
        <v>0</v>
      </c>
      <c r="GB55" s="116">
        <v>0</v>
      </c>
      <c r="GC55" s="114">
        <v>0</v>
      </c>
      <c r="GD55" s="115">
        <v>0</v>
      </c>
      <c r="GE55" s="115">
        <v>0</v>
      </c>
      <c r="GF55" s="116">
        <v>0</v>
      </c>
      <c r="GG55" s="113">
        <v>0</v>
      </c>
      <c r="GH55" s="113">
        <v>0</v>
      </c>
      <c r="GI55" s="113">
        <v>0</v>
      </c>
      <c r="GJ55" s="114">
        <v>0</v>
      </c>
      <c r="GK55" s="115">
        <v>0</v>
      </c>
      <c r="GL55" s="115">
        <v>0</v>
      </c>
      <c r="GM55" s="115">
        <v>0</v>
      </c>
      <c r="GN55" s="115">
        <v>0</v>
      </c>
      <c r="GO55" s="116">
        <v>0</v>
      </c>
      <c r="GP55" s="114">
        <v>0</v>
      </c>
      <c r="GQ55" s="115">
        <v>0</v>
      </c>
      <c r="GR55" s="115">
        <v>0</v>
      </c>
      <c r="GS55" s="116">
        <v>0</v>
      </c>
      <c r="GT55" s="113">
        <v>0</v>
      </c>
      <c r="GU55" s="114">
        <v>0</v>
      </c>
      <c r="GV55" s="115">
        <v>0</v>
      </c>
      <c r="GW55" s="116">
        <v>0</v>
      </c>
      <c r="GX55" s="1"/>
      <c r="GY55" s="113">
        <v>7.1334900000000001</v>
      </c>
      <c r="GZ55" s="114">
        <v>1172.36448</v>
      </c>
      <c r="HA55" s="116">
        <v>1929.3434400000001</v>
      </c>
      <c r="HB55" s="113">
        <v>0</v>
      </c>
      <c r="HC55" s="113">
        <v>224.272335</v>
      </c>
      <c r="HD55" s="113">
        <v>0</v>
      </c>
      <c r="HE55" s="113">
        <v>78.736275000000006</v>
      </c>
      <c r="HF55" s="113">
        <v>0</v>
      </c>
      <c r="HG55" s="1"/>
      <c r="HH55" s="113">
        <v>0</v>
      </c>
      <c r="HI55" s="113">
        <v>0</v>
      </c>
      <c r="HJ55" s="113">
        <v>0</v>
      </c>
      <c r="HK55" s="113">
        <v>0</v>
      </c>
      <c r="HL55" s="113">
        <v>0</v>
      </c>
      <c r="HM55" s="113">
        <v>0</v>
      </c>
      <c r="HN55" s="114">
        <v>0</v>
      </c>
      <c r="HO55" s="116">
        <v>0</v>
      </c>
      <c r="HP55" s="1"/>
      <c r="HQ55" s="117"/>
      <c r="HR55" s="118"/>
      <c r="HS55" s="119"/>
    </row>
    <row r="56" spans="1:227"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row>
    <row r="57" spans="1:227" x14ac:dyDescent="0.3">
      <c r="A57" s="1"/>
      <c r="B57" s="1"/>
      <c r="C57" s="120" t="s">
        <v>1456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row>
    <row r="58" spans="1:22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row>
    <row r="59" spans="1:227" x14ac:dyDescent="0.3">
      <c r="A59" s="1"/>
      <c r="B59" s="1"/>
      <c r="C59" s="120" t="s">
        <v>1457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row>
    <row r="60" spans="1:227" x14ac:dyDescent="0.3">
      <c r="A60" s="1"/>
      <c r="B60" s="1"/>
      <c r="C60" s="1"/>
      <c r="D60" s="1" t="s">
        <v>1458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row>
    <row r="61" spans="1:22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row>
    <row r="62" spans="1:227" x14ac:dyDescent="0.3">
      <c r="A62" s="1"/>
      <c r="B62" s="1"/>
      <c r="C62" s="120" t="s">
        <v>836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row>
    <row r="63" spans="1:227" x14ac:dyDescent="0.3">
      <c r="A63" s="1"/>
      <c r="B63" s="1"/>
      <c r="C63" s="121"/>
      <c r="D63" s="1" t="s">
        <v>1459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row>
  </sheetData>
  <mergeCells count="100">
    <mergeCell ref="HK4"/>
    <mergeCell ref="HL4"/>
    <mergeCell ref="HM4"/>
    <mergeCell ref="HN4:HO4"/>
    <mergeCell ref="HQ4:HS4"/>
    <mergeCell ref="HE4"/>
    <mergeCell ref="HF4"/>
    <mergeCell ref="HH4"/>
    <mergeCell ref="HI4"/>
    <mergeCell ref="HJ4"/>
    <mergeCell ref="GY4"/>
    <mergeCell ref="GZ4:HA4"/>
    <mergeCell ref="HB4"/>
    <mergeCell ref="HC4"/>
    <mergeCell ref="HD4"/>
    <mergeCell ref="GI4"/>
    <mergeCell ref="GJ4:GO4"/>
    <mergeCell ref="GP4:GS4"/>
    <mergeCell ref="GT4"/>
    <mergeCell ref="GU4:GW4"/>
    <mergeCell ref="FU4:FZ4"/>
    <mergeCell ref="GA4:GB4"/>
    <mergeCell ref="GC4:GF4"/>
    <mergeCell ref="GG4"/>
    <mergeCell ref="GH4"/>
    <mergeCell ref="FL4"/>
    <mergeCell ref="FM4"/>
    <mergeCell ref="FN4"/>
    <mergeCell ref="FO4: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1460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38" t="s">
        <v>561</v>
      </c>
      <c r="C6" s="238"/>
      <c r="D6" s="238"/>
      <c r="E6" s="238"/>
      <c r="F6" s="238"/>
      <c r="G6" s="238"/>
      <c r="H6" s="238" t="s">
        <v>563</v>
      </c>
      <c r="I6" s="238"/>
      <c r="J6" s="238" t="s">
        <v>59</v>
      </c>
      <c r="K6" s="238"/>
      <c r="L6" s="238"/>
      <c r="M6" s="238" t="s">
        <v>22</v>
      </c>
      <c r="N6" s="238"/>
      <c r="O6" s="238" t="s">
        <v>232</v>
      </c>
      <c r="P6" s="238" t="s">
        <v>243</v>
      </c>
      <c r="Q6" s="238"/>
      <c r="R6" s="238"/>
      <c r="S6" s="238"/>
      <c r="T6" s="238" t="s">
        <v>63</v>
      </c>
      <c r="U6" s="238" t="s">
        <v>949</v>
      </c>
      <c r="V6" s="238" t="s">
        <v>76</v>
      </c>
      <c r="W6" s="238"/>
      <c r="X6" s="238"/>
      <c r="Y6" s="238"/>
      <c r="Z6" s="238"/>
      <c r="AA6" s="238" t="s">
        <v>44</v>
      </c>
      <c r="AB6" s="238"/>
      <c r="AC6" s="238" t="s">
        <v>105</v>
      </c>
      <c r="AD6" s="238"/>
      <c r="AE6" s="238"/>
      <c r="AF6" s="238"/>
      <c r="AG6" s="238" t="s">
        <v>112</v>
      </c>
      <c r="AH6" s="238"/>
      <c r="AI6" s="238"/>
      <c r="AJ6" s="238"/>
      <c r="AK6" s="238"/>
      <c r="AL6" s="238" t="s">
        <v>560</v>
      </c>
      <c r="AM6" s="238"/>
      <c r="AN6" s="238" t="s">
        <v>138</v>
      </c>
      <c r="AO6" s="238"/>
      <c r="AP6" s="238"/>
      <c r="AQ6" s="238"/>
      <c r="AR6" s="238"/>
      <c r="AS6" s="238"/>
      <c r="AT6" s="238"/>
      <c r="AU6" s="238"/>
      <c r="AV6" s="238"/>
      <c r="AW6" s="238" t="s">
        <v>571</v>
      </c>
    </row>
    <row r="7" spans="1:49" ht="39.6" x14ac:dyDescent="0.3">
      <c r="A7" s="122" t="s">
        <v>1461</v>
      </c>
      <c r="B7" s="122" t="s">
        <v>1462</v>
      </c>
      <c r="C7" s="122" t="s">
        <v>1462</v>
      </c>
      <c r="D7" s="122" t="s">
        <v>1462</v>
      </c>
      <c r="E7" s="122" t="s">
        <v>1462</v>
      </c>
      <c r="F7" s="122" t="s">
        <v>1462</v>
      </c>
      <c r="G7" s="122" t="s">
        <v>1462</v>
      </c>
      <c r="H7" s="122" t="s">
        <v>1463</v>
      </c>
      <c r="I7" s="122" t="s">
        <v>1464</v>
      </c>
      <c r="J7" s="122" t="s">
        <v>1465</v>
      </c>
      <c r="K7" s="122" t="s">
        <v>1465</v>
      </c>
      <c r="L7" s="122" t="s">
        <v>1465</v>
      </c>
      <c r="M7" s="122" t="s">
        <v>1466</v>
      </c>
      <c r="N7" s="122" t="s">
        <v>1466</v>
      </c>
      <c r="O7" s="122" t="s">
        <v>1467</v>
      </c>
      <c r="P7" s="122" t="s">
        <v>609</v>
      </c>
      <c r="Q7" s="122" t="s">
        <v>609</v>
      </c>
      <c r="R7" s="122" t="s">
        <v>609</v>
      </c>
      <c r="S7" s="122" t="s">
        <v>609</v>
      </c>
      <c r="T7" s="122" t="s">
        <v>1468</v>
      </c>
      <c r="U7" s="122" t="s">
        <v>1469</v>
      </c>
      <c r="V7" s="122" t="s">
        <v>1470</v>
      </c>
      <c r="W7" s="122" t="s">
        <v>1471</v>
      </c>
      <c r="X7" s="122" t="s">
        <v>1471</v>
      </c>
      <c r="Y7" s="122" t="s">
        <v>1472</v>
      </c>
      <c r="Z7" s="122" t="s">
        <v>1473</v>
      </c>
      <c r="AA7" s="122" t="s">
        <v>609</v>
      </c>
      <c r="AB7" s="122" t="s">
        <v>609</v>
      </c>
      <c r="AC7" s="122" t="s">
        <v>1474</v>
      </c>
      <c r="AD7" s="122" t="s">
        <v>1475</v>
      </c>
      <c r="AE7" s="122" t="s">
        <v>1476</v>
      </c>
      <c r="AF7" s="122" t="s">
        <v>1474</v>
      </c>
      <c r="AG7" s="122" t="s">
        <v>1477</v>
      </c>
      <c r="AH7" s="122" t="s">
        <v>1477</v>
      </c>
      <c r="AI7" s="122" t="s">
        <v>1478</v>
      </c>
      <c r="AJ7" s="122" t="s">
        <v>1479</v>
      </c>
      <c r="AK7" s="122" t="s">
        <v>1479</v>
      </c>
      <c r="AL7" s="122" t="s">
        <v>560</v>
      </c>
      <c r="AM7" s="122" t="s">
        <v>560</v>
      </c>
      <c r="AN7" s="122" t="s">
        <v>1480</v>
      </c>
      <c r="AO7" s="122" t="s">
        <v>609</v>
      </c>
      <c r="AP7" s="122" t="s">
        <v>609</v>
      </c>
      <c r="AQ7" s="122" t="s">
        <v>609</v>
      </c>
      <c r="AR7" s="122" t="s">
        <v>1471</v>
      </c>
      <c r="AS7" s="122" t="s">
        <v>1481</v>
      </c>
      <c r="AT7" s="122" t="s">
        <v>1470</v>
      </c>
      <c r="AU7" s="122" t="s">
        <v>1471</v>
      </c>
      <c r="AV7" s="122" t="s">
        <v>1482</v>
      </c>
      <c r="AW7" s="122" t="s">
        <v>989</v>
      </c>
    </row>
    <row r="8" spans="1:49" ht="26.4" x14ac:dyDescent="0.3">
      <c r="A8" s="122" t="s">
        <v>1483</v>
      </c>
      <c r="B8" s="122" t="s">
        <v>1484</v>
      </c>
      <c r="C8" s="122" t="s">
        <v>1484</v>
      </c>
      <c r="D8" s="122" t="s">
        <v>1485</v>
      </c>
      <c r="E8" s="122" t="s">
        <v>1485</v>
      </c>
      <c r="F8" s="122" t="s">
        <v>1486</v>
      </c>
      <c r="G8" s="122" t="s">
        <v>1485</v>
      </c>
      <c r="H8" s="122" t="s">
        <v>1485</v>
      </c>
      <c r="I8" s="122" t="s">
        <v>1485</v>
      </c>
      <c r="J8" s="122" t="s">
        <v>1484</v>
      </c>
      <c r="K8" s="122" t="s">
        <v>1484</v>
      </c>
      <c r="L8" s="122" t="s">
        <v>1486</v>
      </c>
      <c r="M8" s="122" t="s">
        <v>1485</v>
      </c>
      <c r="N8" s="122" t="s">
        <v>1485</v>
      </c>
      <c r="O8" s="122" t="s">
        <v>1485</v>
      </c>
      <c r="P8" s="122" t="s">
        <v>1485</v>
      </c>
      <c r="Q8" s="122" t="s">
        <v>1485</v>
      </c>
      <c r="R8" s="122" t="s">
        <v>1485</v>
      </c>
      <c r="S8" s="122" t="s">
        <v>1485</v>
      </c>
      <c r="T8" s="122" t="s">
        <v>1485</v>
      </c>
      <c r="U8" s="122" t="s">
        <v>1485</v>
      </c>
      <c r="V8" s="122" t="s">
        <v>1485</v>
      </c>
      <c r="W8" s="122" t="s">
        <v>1485</v>
      </c>
      <c r="X8" s="122" t="s">
        <v>1485</v>
      </c>
      <c r="Y8" s="122" t="s">
        <v>1485</v>
      </c>
      <c r="Z8" s="122" t="s">
        <v>1485</v>
      </c>
      <c r="AA8" s="122" t="s">
        <v>1485</v>
      </c>
      <c r="AB8" s="122" t="s">
        <v>1485</v>
      </c>
      <c r="AC8" s="122" t="s">
        <v>1485</v>
      </c>
      <c r="AD8" s="122" t="s">
        <v>1486</v>
      </c>
      <c r="AE8" s="122" t="s">
        <v>1484</v>
      </c>
      <c r="AF8" s="122" t="s">
        <v>1485</v>
      </c>
      <c r="AG8" s="122" t="s">
        <v>1485</v>
      </c>
      <c r="AH8" s="122" t="s">
        <v>1485</v>
      </c>
      <c r="AI8" s="122" t="s">
        <v>1484</v>
      </c>
      <c r="AJ8" s="122" t="s">
        <v>1485</v>
      </c>
      <c r="AK8" s="122" t="s">
        <v>1485</v>
      </c>
      <c r="AL8" s="122" t="s">
        <v>1485</v>
      </c>
      <c r="AM8" s="122" t="s">
        <v>1485</v>
      </c>
      <c r="AN8" s="122" t="s">
        <v>1485</v>
      </c>
      <c r="AO8" s="122" t="s">
        <v>1485</v>
      </c>
      <c r="AP8" s="122" t="s">
        <v>1485</v>
      </c>
      <c r="AQ8" s="122" t="s">
        <v>1485</v>
      </c>
      <c r="AR8" s="122" t="s">
        <v>1485</v>
      </c>
      <c r="AS8" s="122" t="s">
        <v>1485</v>
      </c>
      <c r="AT8" s="122" t="s">
        <v>1485</v>
      </c>
      <c r="AU8" s="122" t="s">
        <v>1485</v>
      </c>
      <c r="AV8" s="122" t="s">
        <v>1485</v>
      </c>
      <c r="AW8" s="122" t="s">
        <v>1485</v>
      </c>
    </row>
    <row r="9" spans="1:49" ht="39.6" x14ac:dyDescent="0.3">
      <c r="A9" s="122" t="s">
        <v>6</v>
      </c>
      <c r="B9" s="122" t="s">
        <v>1487</v>
      </c>
      <c r="C9" s="122" t="s">
        <v>1488</v>
      </c>
      <c r="D9" s="122" t="s">
        <v>1489</v>
      </c>
      <c r="E9" s="122" t="s">
        <v>1489</v>
      </c>
      <c r="F9" s="122" t="s">
        <v>930</v>
      </c>
      <c r="G9" s="122" t="s">
        <v>1489</v>
      </c>
      <c r="H9" s="122" t="s">
        <v>637</v>
      </c>
      <c r="I9" s="122" t="s">
        <v>636</v>
      </c>
      <c r="J9" s="122" t="s">
        <v>1490</v>
      </c>
      <c r="K9" s="122" t="s">
        <v>1491</v>
      </c>
      <c r="L9" s="122" t="s">
        <v>935</v>
      </c>
      <c r="M9" s="122" t="s">
        <v>1492</v>
      </c>
      <c r="N9" s="122" t="s">
        <v>1492</v>
      </c>
      <c r="O9" s="122" t="s">
        <v>1493</v>
      </c>
      <c r="P9" s="122" t="s">
        <v>1494</v>
      </c>
      <c r="Q9" s="122" t="s">
        <v>1495</v>
      </c>
      <c r="R9" s="122" t="s">
        <v>1496</v>
      </c>
      <c r="S9" s="122" t="s">
        <v>1497</v>
      </c>
      <c r="T9" s="122" t="s">
        <v>635</v>
      </c>
      <c r="U9" s="122" t="s">
        <v>1498</v>
      </c>
      <c r="V9" s="122" t="s">
        <v>1499</v>
      </c>
      <c r="W9" s="122" t="s">
        <v>1500</v>
      </c>
      <c r="X9" s="122" t="s">
        <v>1500</v>
      </c>
      <c r="Y9" s="122" t="s">
        <v>1501</v>
      </c>
      <c r="Z9" s="122" t="s">
        <v>1502</v>
      </c>
      <c r="AA9" s="122" t="s">
        <v>1503</v>
      </c>
      <c r="AB9" s="122" t="s">
        <v>623</v>
      </c>
      <c r="AC9" s="122" t="s">
        <v>1504</v>
      </c>
      <c r="AD9" s="122" t="s">
        <v>972</v>
      </c>
      <c r="AE9" s="122" t="s">
        <v>1505</v>
      </c>
      <c r="AF9" s="122" t="s">
        <v>1504</v>
      </c>
      <c r="AG9" s="122" t="s">
        <v>1506</v>
      </c>
      <c r="AH9" s="122" t="s">
        <v>1506</v>
      </c>
      <c r="AI9" s="122" t="s">
        <v>1507</v>
      </c>
      <c r="AJ9" s="122" t="s">
        <v>1508</v>
      </c>
      <c r="AK9" s="122" t="s">
        <v>1508</v>
      </c>
      <c r="AL9" s="122" t="s">
        <v>560</v>
      </c>
      <c r="AM9" s="122" t="s">
        <v>1509</v>
      </c>
      <c r="AN9" s="122" t="s">
        <v>1510</v>
      </c>
      <c r="AO9" s="122" t="s">
        <v>1511</v>
      </c>
      <c r="AP9" s="122" t="s">
        <v>1511</v>
      </c>
      <c r="AQ9" s="122" t="s">
        <v>1512</v>
      </c>
      <c r="AR9" s="122" t="s">
        <v>1513</v>
      </c>
      <c r="AS9" s="122" t="s">
        <v>1514</v>
      </c>
      <c r="AT9" s="122" t="s">
        <v>1515</v>
      </c>
      <c r="AU9" s="122" t="s">
        <v>1516</v>
      </c>
      <c r="AV9" s="122" t="s">
        <v>1517</v>
      </c>
      <c r="AW9" s="122" t="s">
        <v>1518</v>
      </c>
    </row>
    <row r="10" spans="1:49" ht="52.8" x14ac:dyDescent="0.3">
      <c r="A10" s="122" t="s">
        <v>1119</v>
      </c>
      <c r="B10" s="122" t="s">
        <v>1519</v>
      </c>
      <c r="C10" s="122" t="s">
        <v>1519</v>
      </c>
      <c r="D10" s="122" t="s">
        <v>1520</v>
      </c>
      <c r="E10" s="122" t="s">
        <v>1521</v>
      </c>
      <c r="F10" s="122" t="s">
        <v>1522</v>
      </c>
      <c r="G10" s="122" t="s">
        <v>1523</v>
      </c>
      <c r="H10" s="122" t="s">
        <v>1520</v>
      </c>
      <c r="I10" s="122" t="s">
        <v>1520</v>
      </c>
      <c r="J10" s="122" t="s">
        <v>1519</v>
      </c>
      <c r="K10" s="122" t="s">
        <v>1519</v>
      </c>
      <c r="L10" s="122" t="s">
        <v>1522</v>
      </c>
      <c r="M10" s="122" t="s">
        <v>1521</v>
      </c>
      <c r="N10" s="122" t="s">
        <v>1523</v>
      </c>
      <c r="O10" s="122" t="s">
        <v>1520</v>
      </c>
      <c r="P10" s="122" t="s">
        <v>1523</v>
      </c>
      <c r="Q10" s="122" t="s">
        <v>1523</v>
      </c>
      <c r="R10" s="122" t="s">
        <v>1523</v>
      </c>
      <c r="S10" s="122" t="s">
        <v>1520</v>
      </c>
      <c r="T10" s="122" t="s">
        <v>1523</v>
      </c>
      <c r="U10" s="122" t="s">
        <v>1520</v>
      </c>
      <c r="V10" s="122" t="s">
        <v>1523</v>
      </c>
      <c r="W10" s="122" t="s">
        <v>1523</v>
      </c>
      <c r="X10" s="122" t="s">
        <v>1521</v>
      </c>
      <c r="Y10" s="122" t="s">
        <v>1523</v>
      </c>
      <c r="Z10" s="122" t="s">
        <v>1523</v>
      </c>
      <c r="AA10" s="122" t="s">
        <v>1520</v>
      </c>
      <c r="AB10" s="122" t="s">
        <v>1523</v>
      </c>
      <c r="AC10" s="122" t="s">
        <v>1520</v>
      </c>
      <c r="AD10" s="122" t="s">
        <v>1522</v>
      </c>
      <c r="AE10" s="122" t="s">
        <v>1520</v>
      </c>
      <c r="AF10" s="122" t="s">
        <v>1520</v>
      </c>
      <c r="AG10" s="122" t="s">
        <v>1520</v>
      </c>
      <c r="AH10" s="122" t="s">
        <v>1523</v>
      </c>
      <c r="AI10" s="122" t="s">
        <v>1523</v>
      </c>
      <c r="AJ10" s="122" t="s">
        <v>1520</v>
      </c>
      <c r="AK10" s="122" t="s">
        <v>1523</v>
      </c>
      <c r="AL10" s="122" t="s">
        <v>1520</v>
      </c>
      <c r="AM10" s="122" t="s">
        <v>1523</v>
      </c>
      <c r="AN10" s="122" t="s">
        <v>1523</v>
      </c>
      <c r="AO10" s="122" t="s">
        <v>1520</v>
      </c>
      <c r="AP10" s="122" t="s">
        <v>1523</v>
      </c>
      <c r="AQ10" s="122" t="s">
        <v>1520</v>
      </c>
      <c r="AR10" s="122" t="s">
        <v>1520</v>
      </c>
      <c r="AS10" s="122" t="s">
        <v>1520</v>
      </c>
      <c r="AT10" s="122" t="s">
        <v>1520</v>
      </c>
      <c r="AU10" s="122" t="s">
        <v>1520</v>
      </c>
      <c r="AV10" s="122" t="s">
        <v>1523</v>
      </c>
      <c r="AW10" s="122" t="s">
        <v>1523</v>
      </c>
    </row>
    <row r="11" spans="1:49" x14ac:dyDescent="0.3">
      <c r="A11" s="122" t="s">
        <v>52</v>
      </c>
      <c r="B11" s="122" t="s">
        <v>1524</v>
      </c>
      <c r="C11" s="122" t="s">
        <v>1524</v>
      </c>
      <c r="D11" s="122" t="s">
        <v>1524</v>
      </c>
      <c r="E11" s="122" t="s">
        <v>1524</v>
      </c>
      <c r="F11" s="122" t="s">
        <v>1524</v>
      </c>
      <c r="G11" s="122" t="s">
        <v>1524</v>
      </c>
      <c r="H11" s="122" t="s">
        <v>1524</v>
      </c>
      <c r="I11" s="122" t="s">
        <v>1524</v>
      </c>
      <c r="J11" s="122" t="s">
        <v>1524</v>
      </c>
      <c r="K11" s="122" t="s">
        <v>1524</v>
      </c>
      <c r="L11" s="122" t="s">
        <v>1524</v>
      </c>
      <c r="M11" s="122" t="s">
        <v>1524</v>
      </c>
      <c r="N11" s="122" t="s">
        <v>1524</v>
      </c>
      <c r="O11" s="122" t="s">
        <v>1524</v>
      </c>
      <c r="P11" s="122" t="s">
        <v>1524</v>
      </c>
      <c r="Q11" s="122" t="s">
        <v>1524</v>
      </c>
      <c r="R11" s="122" t="s">
        <v>1524</v>
      </c>
      <c r="S11" s="122" t="s">
        <v>1524</v>
      </c>
      <c r="T11" s="122" t="s">
        <v>1524</v>
      </c>
      <c r="U11" s="122" t="s">
        <v>1524</v>
      </c>
      <c r="V11" s="122" t="s">
        <v>1524</v>
      </c>
      <c r="W11" s="122" t="s">
        <v>1524</v>
      </c>
      <c r="X11" s="122" t="s">
        <v>1524</v>
      </c>
      <c r="Y11" s="122" t="s">
        <v>1524</v>
      </c>
      <c r="Z11" s="122" t="s">
        <v>1524</v>
      </c>
      <c r="AA11" s="122" t="s">
        <v>1524</v>
      </c>
      <c r="AB11" s="122" t="s">
        <v>1524</v>
      </c>
      <c r="AC11" s="122" t="s">
        <v>1524</v>
      </c>
      <c r="AD11" s="122" t="s">
        <v>1524</v>
      </c>
      <c r="AE11" s="122" t="s">
        <v>1524</v>
      </c>
      <c r="AF11" s="122" t="s">
        <v>1524</v>
      </c>
      <c r="AG11" s="122" t="s">
        <v>1524</v>
      </c>
      <c r="AH11" s="122" t="s">
        <v>1524</v>
      </c>
      <c r="AI11" s="122" t="s">
        <v>1524</v>
      </c>
      <c r="AJ11" s="122" t="s">
        <v>1524</v>
      </c>
      <c r="AK11" s="122" t="s">
        <v>1524</v>
      </c>
      <c r="AL11" s="122" t="s">
        <v>1524</v>
      </c>
      <c r="AM11" s="122" t="s">
        <v>1524</v>
      </c>
      <c r="AN11" s="122" t="s">
        <v>1524</v>
      </c>
      <c r="AO11" s="122" t="s">
        <v>1524</v>
      </c>
      <c r="AP11" s="122" t="s">
        <v>1524</v>
      </c>
      <c r="AQ11" s="122" t="s">
        <v>1524</v>
      </c>
      <c r="AR11" s="122" t="s">
        <v>1524</v>
      </c>
      <c r="AS11" s="122" t="s">
        <v>1524</v>
      </c>
      <c r="AT11" s="122" t="s">
        <v>1524</v>
      </c>
      <c r="AU11" s="122" t="s">
        <v>1524</v>
      </c>
      <c r="AV11" s="122" t="s">
        <v>1524</v>
      </c>
      <c r="AW11" s="122" t="s">
        <v>1524</v>
      </c>
    </row>
    <row r="12" spans="1:49" x14ac:dyDescent="0.3">
      <c r="A12" s="123" t="s">
        <v>57</v>
      </c>
      <c r="B12" s="124">
        <v>5.9</v>
      </c>
      <c r="C12" s="125">
        <v>16</v>
      </c>
      <c r="D12" s="125">
        <v>12</v>
      </c>
      <c r="E12" s="125">
        <v>2</v>
      </c>
      <c r="F12" s="125">
        <v>25.7</v>
      </c>
      <c r="G12" s="126">
        <v>18</v>
      </c>
      <c r="H12" s="124">
        <v>8.4</v>
      </c>
      <c r="I12" s="126">
        <v>25</v>
      </c>
      <c r="J12" s="124">
        <v>11.93</v>
      </c>
      <c r="K12" s="125">
        <v>12.45</v>
      </c>
      <c r="L12" s="126">
        <v>9.3800000000000008</v>
      </c>
      <c r="M12" s="127" t="s">
        <v>1525</v>
      </c>
      <c r="N12" s="128" t="s">
        <v>1525</v>
      </c>
      <c r="O12" s="129">
        <v>1.1339999999999999</v>
      </c>
      <c r="P12" s="124">
        <v>13.85</v>
      </c>
      <c r="Q12" s="125">
        <v>59.94</v>
      </c>
      <c r="R12" s="125">
        <v>93.84</v>
      </c>
      <c r="S12" s="126">
        <v>72</v>
      </c>
      <c r="T12" s="129">
        <v>30.065999999999999</v>
      </c>
      <c r="U12" s="129">
        <v>11.03</v>
      </c>
      <c r="V12" s="124">
        <v>16.260000000000002</v>
      </c>
      <c r="W12" s="125">
        <v>2.29</v>
      </c>
      <c r="X12" s="125">
        <v>0.35</v>
      </c>
      <c r="Y12" s="130" t="s">
        <v>1525</v>
      </c>
      <c r="Z12" s="128" t="s">
        <v>1525</v>
      </c>
      <c r="AA12" s="124">
        <v>19.07</v>
      </c>
      <c r="AB12" s="126">
        <v>119.562</v>
      </c>
      <c r="AC12" s="124">
        <v>28.46</v>
      </c>
      <c r="AD12" s="125">
        <v>24.641999999999999</v>
      </c>
      <c r="AE12" s="125">
        <v>4.7699999999999996</v>
      </c>
      <c r="AF12" s="126">
        <v>0</v>
      </c>
      <c r="AG12" s="124">
        <v>2.8079999999999998</v>
      </c>
      <c r="AH12" s="125">
        <v>19.600000000000001</v>
      </c>
      <c r="AI12" s="125">
        <v>10.146330000000001</v>
      </c>
      <c r="AJ12" s="125">
        <v>8.3879999999999999</v>
      </c>
      <c r="AK12" s="126">
        <v>10.8</v>
      </c>
      <c r="AL12" s="124">
        <v>6.16</v>
      </c>
      <c r="AM12" s="126">
        <v>9.27</v>
      </c>
      <c r="AN12" s="124">
        <v>11.489000000000001</v>
      </c>
      <c r="AO12" s="130" t="s">
        <v>1525</v>
      </c>
      <c r="AP12" s="125">
        <v>13.39602</v>
      </c>
      <c r="AQ12" s="130" t="s">
        <v>1525</v>
      </c>
      <c r="AR12" s="125">
        <v>2.15245</v>
      </c>
      <c r="AS12" s="125">
        <v>1.6524099999999999</v>
      </c>
      <c r="AT12" s="125">
        <v>16.489000000000001</v>
      </c>
      <c r="AU12" s="125">
        <v>2.085</v>
      </c>
      <c r="AV12" s="126">
        <v>9.61</v>
      </c>
      <c r="AW12" s="129">
        <v>5.5629999999999997</v>
      </c>
    </row>
    <row r="13" spans="1:49" x14ac:dyDescent="0.3">
      <c r="A13" s="131" t="s">
        <v>773</v>
      </c>
      <c r="B13" s="124">
        <v>5.9</v>
      </c>
      <c r="C13" s="125">
        <v>16</v>
      </c>
      <c r="D13" s="125">
        <v>12</v>
      </c>
      <c r="E13" s="125">
        <v>2</v>
      </c>
      <c r="F13" s="125">
        <v>25.7</v>
      </c>
      <c r="G13" s="126">
        <v>18</v>
      </c>
      <c r="H13" s="124">
        <v>8.4</v>
      </c>
      <c r="I13" s="126">
        <v>25</v>
      </c>
      <c r="J13" s="124">
        <v>11.93</v>
      </c>
      <c r="K13" s="125">
        <v>12.45</v>
      </c>
      <c r="L13" s="126">
        <v>9.3800000000000008</v>
      </c>
      <c r="M13" s="127" t="s">
        <v>1525</v>
      </c>
      <c r="N13" s="128" t="s">
        <v>1525</v>
      </c>
      <c r="O13" s="129">
        <v>1.1339999999999999</v>
      </c>
      <c r="P13" s="124">
        <v>13.85</v>
      </c>
      <c r="Q13" s="125">
        <v>59.94</v>
      </c>
      <c r="R13" s="125">
        <v>93.84</v>
      </c>
      <c r="S13" s="126">
        <v>72</v>
      </c>
      <c r="T13" s="129">
        <v>30.065999999999999</v>
      </c>
      <c r="U13" s="129">
        <v>11.03</v>
      </c>
      <c r="V13" s="124">
        <v>16.260000000000002</v>
      </c>
      <c r="W13" s="125">
        <v>2.29</v>
      </c>
      <c r="X13" s="125">
        <v>0.35</v>
      </c>
      <c r="Y13" s="130" t="s">
        <v>1525</v>
      </c>
      <c r="Z13" s="128" t="s">
        <v>1525</v>
      </c>
      <c r="AA13" s="124">
        <v>19.07</v>
      </c>
      <c r="AB13" s="126">
        <v>119.562</v>
      </c>
      <c r="AC13" s="124">
        <v>28.46</v>
      </c>
      <c r="AD13" s="125">
        <v>24.641999999999999</v>
      </c>
      <c r="AE13" s="125">
        <v>4.7699999999999996</v>
      </c>
      <c r="AF13" s="126">
        <v>0</v>
      </c>
      <c r="AG13" s="124">
        <v>2.8079999999999998</v>
      </c>
      <c r="AH13" s="125">
        <v>19.600000000000001</v>
      </c>
      <c r="AI13" s="125">
        <v>10.146330000000001</v>
      </c>
      <c r="AJ13" s="125">
        <v>8.3879999999999999</v>
      </c>
      <c r="AK13" s="126">
        <v>10.8</v>
      </c>
      <c r="AL13" s="124">
        <v>6.16</v>
      </c>
      <c r="AM13" s="126">
        <v>9.27</v>
      </c>
      <c r="AN13" s="124">
        <v>11.489000000000001</v>
      </c>
      <c r="AO13" s="130" t="s">
        <v>1525</v>
      </c>
      <c r="AP13" s="125">
        <v>13.39602</v>
      </c>
      <c r="AQ13" s="130" t="s">
        <v>1525</v>
      </c>
      <c r="AR13" s="125">
        <v>2.15245</v>
      </c>
      <c r="AS13" s="125">
        <v>1.6524099999999999</v>
      </c>
      <c r="AT13" s="125">
        <v>16.489000000000001</v>
      </c>
      <c r="AU13" s="125">
        <v>2.085</v>
      </c>
      <c r="AV13" s="126">
        <v>9.61</v>
      </c>
      <c r="AW13" s="129">
        <v>5.5629999999999997</v>
      </c>
    </row>
    <row r="14" spans="1:49" x14ac:dyDescent="0.3">
      <c r="A14" s="131" t="s">
        <v>774</v>
      </c>
      <c r="B14" s="124">
        <v>5.9</v>
      </c>
      <c r="C14" s="125">
        <v>16</v>
      </c>
      <c r="D14" s="125">
        <v>12</v>
      </c>
      <c r="E14" s="125">
        <v>2</v>
      </c>
      <c r="F14" s="125">
        <v>5.8</v>
      </c>
      <c r="G14" s="126">
        <v>18</v>
      </c>
      <c r="H14" s="124">
        <v>8.4</v>
      </c>
      <c r="I14" s="126">
        <v>25</v>
      </c>
      <c r="J14" s="124">
        <v>11.98</v>
      </c>
      <c r="K14" s="125">
        <v>12.41</v>
      </c>
      <c r="L14" s="126">
        <v>9.2959999999999994</v>
      </c>
      <c r="M14" s="127" t="s">
        <v>1525</v>
      </c>
      <c r="N14" s="128" t="s">
        <v>1525</v>
      </c>
      <c r="O14" s="129">
        <v>1.1339999999999999</v>
      </c>
      <c r="P14" s="124">
        <v>13.85</v>
      </c>
      <c r="Q14" s="125">
        <v>58.44</v>
      </c>
      <c r="R14" s="125">
        <v>92.09</v>
      </c>
      <c r="S14" s="126">
        <v>70.25</v>
      </c>
      <c r="T14" s="129">
        <v>27.07</v>
      </c>
      <c r="U14" s="129">
        <v>11.03</v>
      </c>
      <c r="V14" s="124">
        <v>15.02</v>
      </c>
      <c r="W14" s="125">
        <v>2.29</v>
      </c>
      <c r="X14" s="125">
        <v>0.34</v>
      </c>
      <c r="Y14" s="130" t="s">
        <v>1525</v>
      </c>
      <c r="Z14" s="128" t="s">
        <v>1525</v>
      </c>
      <c r="AA14" s="124">
        <v>17.02</v>
      </c>
      <c r="AB14" s="126">
        <v>117.509</v>
      </c>
      <c r="AC14" s="124">
        <v>28.39</v>
      </c>
      <c r="AD14" s="125">
        <v>23.998999999999999</v>
      </c>
      <c r="AE14" s="125">
        <v>5.8</v>
      </c>
      <c r="AF14" s="126">
        <v>0</v>
      </c>
      <c r="AG14" s="124">
        <v>2.8079999999999998</v>
      </c>
      <c r="AH14" s="125">
        <v>19.7</v>
      </c>
      <c r="AI14" s="125">
        <v>10.325900000000001</v>
      </c>
      <c r="AJ14" s="125">
        <v>8.3879999999999999</v>
      </c>
      <c r="AK14" s="126">
        <v>10.8</v>
      </c>
      <c r="AL14" s="124">
        <v>6.29</v>
      </c>
      <c r="AM14" s="126">
        <v>9.4</v>
      </c>
      <c r="AN14" s="124">
        <v>11.489000000000001</v>
      </c>
      <c r="AO14" s="130" t="s">
        <v>1525</v>
      </c>
      <c r="AP14" s="130" t="s">
        <v>1525</v>
      </c>
      <c r="AQ14" s="130" t="s">
        <v>1525</v>
      </c>
      <c r="AR14" s="125">
        <v>2.15245</v>
      </c>
      <c r="AS14" s="125">
        <v>1.6524099999999999</v>
      </c>
      <c r="AT14" s="125">
        <v>16.489000000000001</v>
      </c>
      <c r="AU14" s="125">
        <v>2.085</v>
      </c>
      <c r="AV14" s="126">
        <v>9.61</v>
      </c>
      <c r="AW14" s="129">
        <v>5.5629999999999997</v>
      </c>
    </row>
    <row r="15" spans="1:49" x14ac:dyDescent="0.3">
      <c r="A15" s="131" t="s">
        <v>775</v>
      </c>
      <c r="B15" s="124">
        <v>5.9</v>
      </c>
      <c r="C15" s="125">
        <v>16</v>
      </c>
      <c r="D15" s="125">
        <v>12</v>
      </c>
      <c r="E15" s="125">
        <v>2</v>
      </c>
      <c r="F15" s="125">
        <v>5.8</v>
      </c>
      <c r="G15" s="126">
        <v>18</v>
      </c>
      <c r="H15" s="124">
        <v>8.4</v>
      </c>
      <c r="I15" s="126">
        <v>25</v>
      </c>
      <c r="J15" s="124">
        <v>11.98</v>
      </c>
      <c r="K15" s="125">
        <v>12.41</v>
      </c>
      <c r="L15" s="126">
        <v>9.2959999999999994</v>
      </c>
      <c r="M15" s="127" t="s">
        <v>1525</v>
      </c>
      <c r="N15" s="128" t="s">
        <v>1525</v>
      </c>
      <c r="O15" s="129">
        <v>1.1339999999999999</v>
      </c>
      <c r="P15" s="124">
        <v>13.85</v>
      </c>
      <c r="Q15" s="125">
        <v>58.44</v>
      </c>
      <c r="R15" s="125">
        <v>92.09</v>
      </c>
      <c r="S15" s="126">
        <v>70.25</v>
      </c>
      <c r="T15" s="129">
        <v>27.07</v>
      </c>
      <c r="U15" s="129">
        <v>11.03</v>
      </c>
      <c r="V15" s="124">
        <v>15.02</v>
      </c>
      <c r="W15" s="125">
        <v>2.29</v>
      </c>
      <c r="X15" s="125">
        <v>0.34</v>
      </c>
      <c r="Y15" s="130" t="s">
        <v>1525</v>
      </c>
      <c r="Z15" s="128" t="s">
        <v>1525</v>
      </c>
      <c r="AA15" s="124">
        <v>17.02</v>
      </c>
      <c r="AB15" s="126">
        <v>117.509</v>
      </c>
      <c r="AC15" s="124">
        <v>28.39</v>
      </c>
      <c r="AD15" s="125">
        <v>23.998999999999999</v>
      </c>
      <c r="AE15" s="125">
        <v>5.8</v>
      </c>
      <c r="AF15" s="126">
        <v>0</v>
      </c>
      <c r="AG15" s="124">
        <v>2.8079999999999998</v>
      </c>
      <c r="AH15" s="125">
        <v>19.7</v>
      </c>
      <c r="AI15" s="125">
        <v>10.325900000000001</v>
      </c>
      <c r="AJ15" s="125">
        <v>8.3879999999999999</v>
      </c>
      <c r="AK15" s="126">
        <v>10.8</v>
      </c>
      <c r="AL15" s="124">
        <v>6.29</v>
      </c>
      <c r="AM15" s="126">
        <v>9.4</v>
      </c>
      <c r="AN15" s="124">
        <v>11.489000000000001</v>
      </c>
      <c r="AO15" s="130" t="s">
        <v>1525</v>
      </c>
      <c r="AP15" s="130" t="s">
        <v>1525</v>
      </c>
      <c r="AQ15" s="130" t="s">
        <v>1525</v>
      </c>
      <c r="AR15" s="125">
        <v>2.15245</v>
      </c>
      <c r="AS15" s="125">
        <v>1.6524099999999999</v>
      </c>
      <c r="AT15" s="125">
        <v>16.489000000000001</v>
      </c>
      <c r="AU15" s="125">
        <v>2.085</v>
      </c>
      <c r="AV15" s="126">
        <v>9.61</v>
      </c>
      <c r="AW15" s="129">
        <v>5.5629999999999997</v>
      </c>
    </row>
    <row r="16" spans="1:49" x14ac:dyDescent="0.3">
      <c r="A16" s="131" t="s">
        <v>776</v>
      </c>
      <c r="B16" s="124">
        <v>5.9</v>
      </c>
      <c r="C16" s="125">
        <v>16</v>
      </c>
      <c r="D16" s="125">
        <v>12</v>
      </c>
      <c r="E16" s="125">
        <v>2</v>
      </c>
      <c r="F16" s="125">
        <v>4.3</v>
      </c>
      <c r="G16" s="126">
        <v>18</v>
      </c>
      <c r="H16" s="124">
        <v>8.9</v>
      </c>
      <c r="I16" s="126">
        <v>25</v>
      </c>
      <c r="J16" s="124">
        <v>11.45</v>
      </c>
      <c r="K16" s="125">
        <v>12.42</v>
      </c>
      <c r="L16" s="126">
        <v>9.157</v>
      </c>
      <c r="M16" s="127" t="s">
        <v>1525</v>
      </c>
      <c r="N16" s="128" t="s">
        <v>1525</v>
      </c>
      <c r="O16" s="129">
        <v>1.1339999999999999</v>
      </c>
      <c r="P16" s="124">
        <v>13.56</v>
      </c>
      <c r="Q16" s="125">
        <v>58.44</v>
      </c>
      <c r="R16" s="125">
        <v>90.36</v>
      </c>
      <c r="S16" s="126">
        <v>73.45</v>
      </c>
      <c r="T16" s="129">
        <v>30.055</v>
      </c>
      <c r="U16" s="129">
        <v>11.01</v>
      </c>
      <c r="V16" s="124">
        <v>16.260000000000002</v>
      </c>
      <c r="W16" s="125">
        <v>2.29</v>
      </c>
      <c r="X16" s="125">
        <v>0.38</v>
      </c>
      <c r="Y16" s="130" t="s">
        <v>1525</v>
      </c>
      <c r="Z16" s="128" t="s">
        <v>1525</v>
      </c>
      <c r="AA16" s="124">
        <v>22.42</v>
      </c>
      <c r="AB16" s="126">
        <v>127.91200000000001</v>
      </c>
      <c r="AC16" s="124">
        <v>27.52</v>
      </c>
      <c r="AD16" s="125">
        <v>24.593</v>
      </c>
      <c r="AE16" s="125">
        <v>6.03</v>
      </c>
      <c r="AF16" s="126">
        <v>0</v>
      </c>
      <c r="AG16" s="124">
        <v>2.8079999999999998</v>
      </c>
      <c r="AH16" s="125">
        <v>10.6</v>
      </c>
      <c r="AI16" s="125">
        <v>10.25798</v>
      </c>
      <c r="AJ16" s="125">
        <v>8.3879999999999999</v>
      </c>
      <c r="AK16" s="126">
        <v>10.8</v>
      </c>
      <c r="AL16" s="124">
        <v>6.18</v>
      </c>
      <c r="AM16" s="126">
        <v>9.2899999999999991</v>
      </c>
      <c r="AN16" s="124">
        <v>11.489000000000001</v>
      </c>
      <c r="AO16" s="130" t="s">
        <v>1525</v>
      </c>
      <c r="AP16" s="130" t="s">
        <v>1525</v>
      </c>
      <c r="AQ16" s="130" t="s">
        <v>1525</v>
      </c>
      <c r="AR16" s="125">
        <v>2.15245</v>
      </c>
      <c r="AS16" s="125">
        <v>1.6524099999999999</v>
      </c>
      <c r="AT16" s="125">
        <v>16.489000000000001</v>
      </c>
      <c r="AU16" s="125">
        <v>2.085</v>
      </c>
      <c r="AV16" s="126">
        <v>8.7799999999999994</v>
      </c>
      <c r="AW16" s="129">
        <v>5.5629999999999997</v>
      </c>
    </row>
    <row r="17" spans="1:49" x14ac:dyDescent="0.3">
      <c r="A17" s="131" t="s">
        <v>777</v>
      </c>
      <c r="B17" s="124">
        <v>5.9</v>
      </c>
      <c r="C17" s="125">
        <v>16</v>
      </c>
      <c r="D17" s="125">
        <v>12</v>
      </c>
      <c r="E17" s="125">
        <v>2</v>
      </c>
      <c r="F17" s="125">
        <v>4.3</v>
      </c>
      <c r="G17" s="126">
        <v>18</v>
      </c>
      <c r="H17" s="124">
        <v>8.9</v>
      </c>
      <c r="I17" s="126">
        <v>25</v>
      </c>
      <c r="J17" s="124">
        <v>11.45</v>
      </c>
      <c r="K17" s="125">
        <v>12.42</v>
      </c>
      <c r="L17" s="126">
        <v>9.157</v>
      </c>
      <c r="M17" s="127" t="s">
        <v>1525</v>
      </c>
      <c r="N17" s="128" t="s">
        <v>1525</v>
      </c>
      <c r="O17" s="129">
        <v>1.1339999999999999</v>
      </c>
      <c r="P17" s="124">
        <v>13.56</v>
      </c>
      <c r="Q17" s="125">
        <v>58.44</v>
      </c>
      <c r="R17" s="125">
        <v>90.36</v>
      </c>
      <c r="S17" s="126">
        <v>73.45</v>
      </c>
      <c r="T17" s="129">
        <v>30.055</v>
      </c>
      <c r="U17" s="129">
        <v>11.01</v>
      </c>
      <c r="V17" s="124">
        <v>16.260000000000002</v>
      </c>
      <c r="W17" s="125">
        <v>2.29</v>
      </c>
      <c r="X17" s="125">
        <v>0.38</v>
      </c>
      <c r="Y17" s="130" t="s">
        <v>1525</v>
      </c>
      <c r="Z17" s="128" t="s">
        <v>1525</v>
      </c>
      <c r="AA17" s="124">
        <v>22.42</v>
      </c>
      <c r="AB17" s="126">
        <v>127.91200000000001</v>
      </c>
      <c r="AC17" s="124">
        <v>27.52</v>
      </c>
      <c r="AD17" s="125">
        <v>24.593</v>
      </c>
      <c r="AE17" s="125">
        <v>6.03</v>
      </c>
      <c r="AF17" s="126">
        <v>0</v>
      </c>
      <c r="AG17" s="124">
        <v>2.8079999999999998</v>
      </c>
      <c r="AH17" s="125">
        <v>10.6</v>
      </c>
      <c r="AI17" s="125">
        <v>10.25798</v>
      </c>
      <c r="AJ17" s="125">
        <v>8.3879999999999999</v>
      </c>
      <c r="AK17" s="126">
        <v>10.8</v>
      </c>
      <c r="AL17" s="124">
        <v>6.18</v>
      </c>
      <c r="AM17" s="126">
        <v>9.2899999999999991</v>
      </c>
      <c r="AN17" s="124">
        <v>11.489000000000001</v>
      </c>
      <c r="AO17" s="130" t="s">
        <v>1525</v>
      </c>
      <c r="AP17" s="130" t="s">
        <v>1525</v>
      </c>
      <c r="AQ17" s="130" t="s">
        <v>1525</v>
      </c>
      <c r="AR17" s="125">
        <v>2.15245</v>
      </c>
      <c r="AS17" s="125">
        <v>1.6524099999999999</v>
      </c>
      <c r="AT17" s="125">
        <v>16.489000000000001</v>
      </c>
      <c r="AU17" s="125">
        <v>2.085</v>
      </c>
      <c r="AV17" s="126">
        <v>8.7799999999999994</v>
      </c>
      <c r="AW17" s="129">
        <v>5.5629999999999997</v>
      </c>
    </row>
    <row r="18" spans="1:49" x14ac:dyDescent="0.3">
      <c r="A18" s="131" t="s">
        <v>778</v>
      </c>
      <c r="B18" s="124">
        <v>5.9</v>
      </c>
      <c r="C18" s="125">
        <v>16</v>
      </c>
      <c r="D18" s="125">
        <v>12</v>
      </c>
      <c r="E18" s="125">
        <v>2</v>
      </c>
      <c r="F18" s="125">
        <v>11.8</v>
      </c>
      <c r="G18" s="126">
        <v>18</v>
      </c>
      <c r="H18" s="124">
        <v>8.9</v>
      </c>
      <c r="I18" s="126">
        <v>25</v>
      </c>
      <c r="J18" s="124">
        <v>11.48</v>
      </c>
      <c r="K18" s="125">
        <v>12.39</v>
      </c>
      <c r="L18" s="126">
        <v>9.27</v>
      </c>
      <c r="M18" s="127" t="s">
        <v>1525</v>
      </c>
      <c r="N18" s="128" t="s">
        <v>1525</v>
      </c>
      <c r="O18" s="129">
        <v>1.1339999999999999</v>
      </c>
      <c r="P18" s="124">
        <v>13.56</v>
      </c>
      <c r="Q18" s="125">
        <v>59.94</v>
      </c>
      <c r="R18" s="125">
        <v>87.81</v>
      </c>
      <c r="S18" s="126">
        <v>72.17</v>
      </c>
      <c r="T18" s="129">
        <v>29.163</v>
      </c>
      <c r="U18" s="129">
        <v>11.07</v>
      </c>
      <c r="V18" s="124">
        <v>16.260000000000002</v>
      </c>
      <c r="W18" s="125">
        <v>2.29</v>
      </c>
      <c r="X18" s="125">
        <v>0.42</v>
      </c>
      <c r="Y18" s="130" t="s">
        <v>1525</v>
      </c>
      <c r="Z18" s="128" t="s">
        <v>1525</v>
      </c>
      <c r="AA18" s="124">
        <v>11.1</v>
      </c>
      <c r="AB18" s="126">
        <v>111.587</v>
      </c>
      <c r="AC18" s="124">
        <v>28.49</v>
      </c>
      <c r="AD18" s="125">
        <v>24.178000000000001</v>
      </c>
      <c r="AE18" s="125">
        <v>5.18</v>
      </c>
      <c r="AF18" s="126">
        <v>0</v>
      </c>
      <c r="AG18" s="124">
        <v>2.8079999999999998</v>
      </c>
      <c r="AH18" s="125">
        <v>8.5</v>
      </c>
      <c r="AI18" s="125">
        <v>10.264290000000001</v>
      </c>
      <c r="AJ18" s="125">
        <v>8.3879999999999999</v>
      </c>
      <c r="AK18" s="126">
        <v>10.8</v>
      </c>
      <c r="AL18" s="124">
        <v>6.48</v>
      </c>
      <c r="AM18" s="126">
        <v>9.59</v>
      </c>
      <c r="AN18" s="124">
        <v>11.489000000000001</v>
      </c>
      <c r="AO18" s="130" t="s">
        <v>1525</v>
      </c>
      <c r="AP18" s="130" t="s">
        <v>1525</v>
      </c>
      <c r="AQ18" s="130" t="s">
        <v>1525</v>
      </c>
      <c r="AR18" s="125">
        <v>2.15245</v>
      </c>
      <c r="AS18" s="125">
        <v>1.6524099999999999</v>
      </c>
      <c r="AT18" s="125">
        <v>16.489000000000001</v>
      </c>
      <c r="AU18" s="125">
        <v>2.085</v>
      </c>
      <c r="AV18" s="126">
        <v>8.8450000000000006</v>
      </c>
      <c r="AW18" s="129">
        <v>5.5629999999999997</v>
      </c>
    </row>
    <row r="19" spans="1:49" x14ac:dyDescent="0.3">
      <c r="A19" s="131" t="s">
        <v>779</v>
      </c>
      <c r="B19" s="124">
        <v>5.9</v>
      </c>
      <c r="C19" s="125">
        <v>16</v>
      </c>
      <c r="D19" s="125">
        <v>12</v>
      </c>
      <c r="E19" s="125">
        <v>2</v>
      </c>
      <c r="F19" s="125">
        <v>11.8</v>
      </c>
      <c r="G19" s="126">
        <v>18</v>
      </c>
      <c r="H19" s="124">
        <v>8.9</v>
      </c>
      <c r="I19" s="126">
        <v>25</v>
      </c>
      <c r="J19" s="124">
        <v>11.48</v>
      </c>
      <c r="K19" s="125">
        <v>12.39</v>
      </c>
      <c r="L19" s="126">
        <v>9.27</v>
      </c>
      <c r="M19" s="127" t="s">
        <v>1525</v>
      </c>
      <c r="N19" s="128" t="s">
        <v>1525</v>
      </c>
      <c r="O19" s="129">
        <v>1.1339999999999999</v>
      </c>
      <c r="P19" s="124">
        <v>13.56</v>
      </c>
      <c r="Q19" s="125">
        <v>59.94</v>
      </c>
      <c r="R19" s="125">
        <v>87.81</v>
      </c>
      <c r="S19" s="126">
        <v>72.17</v>
      </c>
      <c r="T19" s="129">
        <v>29.163</v>
      </c>
      <c r="U19" s="129">
        <v>11.07</v>
      </c>
      <c r="V19" s="124">
        <v>16.260000000000002</v>
      </c>
      <c r="W19" s="125">
        <v>2.29</v>
      </c>
      <c r="X19" s="125">
        <v>0.42</v>
      </c>
      <c r="Y19" s="130" t="s">
        <v>1525</v>
      </c>
      <c r="Z19" s="128" t="s">
        <v>1525</v>
      </c>
      <c r="AA19" s="124">
        <v>11.1</v>
      </c>
      <c r="AB19" s="126">
        <v>111.587</v>
      </c>
      <c r="AC19" s="124">
        <v>28.49</v>
      </c>
      <c r="AD19" s="125">
        <v>24.178000000000001</v>
      </c>
      <c r="AE19" s="125">
        <v>5.18</v>
      </c>
      <c r="AF19" s="126">
        <v>0</v>
      </c>
      <c r="AG19" s="124">
        <v>2.8079999999999998</v>
      </c>
      <c r="AH19" s="125">
        <v>8.5</v>
      </c>
      <c r="AI19" s="125">
        <v>10.264290000000001</v>
      </c>
      <c r="AJ19" s="125">
        <v>8.3879999999999999</v>
      </c>
      <c r="AK19" s="126">
        <v>10.8</v>
      </c>
      <c r="AL19" s="124">
        <v>6.48</v>
      </c>
      <c r="AM19" s="126">
        <v>9.59</v>
      </c>
      <c r="AN19" s="124">
        <v>11.489000000000001</v>
      </c>
      <c r="AO19" s="130" t="s">
        <v>1525</v>
      </c>
      <c r="AP19" s="130" t="s">
        <v>1525</v>
      </c>
      <c r="AQ19" s="130" t="s">
        <v>1525</v>
      </c>
      <c r="AR19" s="125">
        <v>2.15245</v>
      </c>
      <c r="AS19" s="125">
        <v>1.6524099999999999</v>
      </c>
      <c r="AT19" s="125">
        <v>16.489000000000001</v>
      </c>
      <c r="AU19" s="125">
        <v>2.085</v>
      </c>
      <c r="AV19" s="126">
        <v>8.8450000000000006</v>
      </c>
      <c r="AW19" s="129">
        <v>5.5629999999999997</v>
      </c>
    </row>
    <row r="20" spans="1:49" x14ac:dyDescent="0.3">
      <c r="A20" s="131" t="s">
        <v>780</v>
      </c>
      <c r="B20" s="124">
        <v>5.9</v>
      </c>
      <c r="C20" s="125">
        <v>16</v>
      </c>
      <c r="D20" s="125">
        <v>12</v>
      </c>
      <c r="E20" s="125">
        <v>2</v>
      </c>
      <c r="F20" s="125">
        <v>4.5999999999999996</v>
      </c>
      <c r="G20" s="126">
        <v>18</v>
      </c>
      <c r="H20" s="124">
        <v>8.6999999999999993</v>
      </c>
      <c r="I20" s="126">
        <v>25</v>
      </c>
      <c r="J20" s="124">
        <v>11.5</v>
      </c>
      <c r="K20" s="125">
        <v>12.36</v>
      </c>
      <c r="L20" s="126">
        <v>9.18</v>
      </c>
      <c r="M20" s="127" t="s">
        <v>1525</v>
      </c>
      <c r="N20" s="128" t="s">
        <v>1525</v>
      </c>
      <c r="O20" s="129">
        <v>1.1339999999999999</v>
      </c>
      <c r="P20" s="124">
        <v>13.28</v>
      </c>
      <c r="Q20" s="125">
        <v>59.94</v>
      </c>
      <c r="R20" s="125">
        <v>86.13</v>
      </c>
      <c r="S20" s="126">
        <v>70.489999999999995</v>
      </c>
      <c r="T20" s="129">
        <v>28.204999999999998</v>
      </c>
      <c r="U20" s="129">
        <v>11.04</v>
      </c>
      <c r="V20" s="124">
        <v>16.260000000000002</v>
      </c>
      <c r="W20" s="125">
        <v>1.5449999999999999</v>
      </c>
      <c r="X20" s="125">
        <v>0.46</v>
      </c>
      <c r="Y20" s="130" t="s">
        <v>1525</v>
      </c>
      <c r="Z20" s="128" t="s">
        <v>1525</v>
      </c>
      <c r="AA20" s="124">
        <v>14.28</v>
      </c>
      <c r="AB20" s="126">
        <v>119.432</v>
      </c>
      <c r="AC20" s="124">
        <v>27.95</v>
      </c>
      <c r="AD20" s="125">
        <v>25.058</v>
      </c>
      <c r="AE20" s="125">
        <v>6.22</v>
      </c>
      <c r="AF20" s="126">
        <v>0</v>
      </c>
      <c r="AG20" s="124">
        <v>2.8079999999999998</v>
      </c>
      <c r="AH20" s="125">
        <v>8.5</v>
      </c>
      <c r="AI20" s="125">
        <v>10.40911</v>
      </c>
      <c r="AJ20" s="125">
        <v>8.3879999999999999</v>
      </c>
      <c r="AK20" s="126">
        <v>10.8</v>
      </c>
      <c r="AL20" s="124">
        <v>6.18</v>
      </c>
      <c r="AM20" s="126">
        <v>9.2899999999999991</v>
      </c>
      <c r="AN20" s="124">
        <v>11.489000000000001</v>
      </c>
      <c r="AO20" s="130" t="s">
        <v>1525</v>
      </c>
      <c r="AP20" s="130" t="s">
        <v>1525</v>
      </c>
      <c r="AQ20" s="130" t="s">
        <v>1525</v>
      </c>
      <c r="AR20" s="125">
        <v>2.15245</v>
      </c>
      <c r="AS20" s="125">
        <v>1.6524099999999999</v>
      </c>
      <c r="AT20" s="125">
        <v>16.489000000000001</v>
      </c>
      <c r="AU20" s="125">
        <v>2.085</v>
      </c>
      <c r="AV20" s="126">
        <v>8.8450000000000006</v>
      </c>
      <c r="AW20" s="129">
        <v>5.5629999999999997</v>
      </c>
    </row>
    <row r="21" spans="1:49" x14ac:dyDescent="0.3">
      <c r="A21" s="131" t="s">
        <v>781</v>
      </c>
      <c r="B21" s="124">
        <v>5.9</v>
      </c>
      <c r="C21" s="125">
        <v>16</v>
      </c>
      <c r="D21" s="125">
        <v>12</v>
      </c>
      <c r="E21" s="125">
        <v>2</v>
      </c>
      <c r="F21" s="125">
        <v>4.5999999999999996</v>
      </c>
      <c r="G21" s="126">
        <v>18</v>
      </c>
      <c r="H21" s="124">
        <v>8.6999999999999993</v>
      </c>
      <c r="I21" s="126">
        <v>25</v>
      </c>
      <c r="J21" s="124">
        <v>11.5</v>
      </c>
      <c r="K21" s="125">
        <v>12.36</v>
      </c>
      <c r="L21" s="126">
        <v>9.18</v>
      </c>
      <c r="M21" s="127" t="s">
        <v>1525</v>
      </c>
      <c r="N21" s="128" t="s">
        <v>1525</v>
      </c>
      <c r="O21" s="129">
        <v>1.1339999999999999</v>
      </c>
      <c r="P21" s="124">
        <v>13.28</v>
      </c>
      <c r="Q21" s="125">
        <v>59.94</v>
      </c>
      <c r="R21" s="125">
        <v>86.13</v>
      </c>
      <c r="S21" s="126">
        <v>70.489999999999995</v>
      </c>
      <c r="T21" s="129">
        <v>28.204999999999998</v>
      </c>
      <c r="U21" s="129">
        <v>11.04</v>
      </c>
      <c r="V21" s="124">
        <v>16.260000000000002</v>
      </c>
      <c r="W21" s="125">
        <v>1.5449999999999999</v>
      </c>
      <c r="X21" s="125">
        <v>0.46</v>
      </c>
      <c r="Y21" s="130" t="s">
        <v>1525</v>
      </c>
      <c r="Z21" s="128" t="s">
        <v>1525</v>
      </c>
      <c r="AA21" s="124">
        <v>14.28</v>
      </c>
      <c r="AB21" s="126">
        <v>119.432</v>
      </c>
      <c r="AC21" s="124">
        <v>27.95</v>
      </c>
      <c r="AD21" s="125">
        <v>25.058</v>
      </c>
      <c r="AE21" s="125">
        <v>6.22</v>
      </c>
      <c r="AF21" s="126">
        <v>0</v>
      </c>
      <c r="AG21" s="124">
        <v>2.8079999999999998</v>
      </c>
      <c r="AH21" s="125">
        <v>8.5</v>
      </c>
      <c r="AI21" s="125">
        <v>10.40911</v>
      </c>
      <c r="AJ21" s="125">
        <v>8.3879999999999999</v>
      </c>
      <c r="AK21" s="126">
        <v>10.8</v>
      </c>
      <c r="AL21" s="124">
        <v>6.18</v>
      </c>
      <c r="AM21" s="126">
        <v>9.2899999999999991</v>
      </c>
      <c r="AN21" s="124">
        <v>11.489000000000001</v>
      </c>
      <c r="AO21" s="130" t="s">
        <v>1525</v>
      </c>
      <c r="AP21" s="130" t="s">
        <v>1525</v>
      </c>
      <c r="AQ21" s="130" t="s">
        <v>1525</v>
      </c>
      <c r="AR21" s="125">
        <v>2.15245</v>
      </c>
      <c r="AS21" s="125">
        <v>1.6524099999999999</v>
      </c>
      <c r="AT21" s="125">
        <v>16.489000000000001</v>
      </c>
      <c r="AU21" s="125">
        <v>2.085</v>
      </c>
      <c r="AV21" s="126">
        <v>8.8450000000000006</v>
      </c>
      <c r="AW21" s="129">
        <v>5.5629999999999997</v>
      </c>
    </row>
    <row r="22" spans="1:49" x14ac:dyDescent="0.3">
      <c r="A22" s="131" t="s">
        <v>782</v>
      </c>
      <c r="B22" s="124">
        <v>5.9</v>
      </c>
      <c r="C22" s="125">
        <v>16</v>
      </c>
      <c r="D22" s="125">
        <v>12</v>
      </c>
      <c r="E22" s="125">
        <v>2</v>
      </c>
      <c r="F22" s="125">
        <v>5.3</v>
      </c>
      <c r="G22" s="126">
        <v>18</v>
      </c>
      <c r="H22" s="124">
        <v>8.6999999999999993</v>
      </c>
      <c r="I22" s="126">
        <v>25</v>
      </c>
      <c r="J22" s="124">
        <v>11.45</v>
      </c>
      <c r="K22" s="125">
        <v>12.35</v>
      </c>
      <c r="L22" s="126">
        <v>9.2539999999999996</v>
      </c>
      <c r="M22" s="127" t="s">
        <v>1525</v>
      </c>
      <c r="N22" s="128" t="s">
        <v>1525</v>
      </c>
      <c r="O22" s="129">
        <v>1.1339999999999999</v>
      </c>
      <c r="P22" s="124">
        <v>13.28</v>
      </c>
      <c r="Q22" s="125">
        <v>58.44</v>
      </c>
      <c r="R22" s="125">
        <v>85.29</v>
      </c>
      <c r="S22" s="126">
        <v>70.86</v>
      </c>
      <c r="T22" s="129">
        <v>27.715</v>
      </c>
      <c r="U22" s="129">
        <v>11.04</v>
      </c>
      <c r="V22" s="124">
        <v>15.64</v>
      </c>
      <c r="W22" s="125">
        <v>1.5449999999999999</v>
      </c>
      <c r="X22" s="125">
        <v>0.49</v>
      </c>
      <c r="Y22" s="130" t="s">
        <v>1525</v>
      </c>
      <c r="Z22" s="128" t="s">
        <v>1525</v>
      </c>
      <c r="AA22" s="124">
        <v>22.57</v>
      </c>
      <c r="AB22" s="126">
        <v>122.72</v>
      </c>
      <c r="AC22" s="124">
        <v>29.01</v>
      </c>
      <c r="AD22" s="125">
        <v>24.251000000000001</v>
      </c>
      <c r="AE22" s="125">
        <v>4.45</v>
      </c>
      <c r="AF22" s="126">
        <v>0</v>
      </c>
      <c r="AG22" s="124">
        <v>2.8079999999999998</v>
      </c>
      <c r="AH22" s="125">
        <v>8.6</v>
      </c>
      <c r="AI22" s="125">
        <v>7.8997400000000004</v>
      </c>
      <c r="AJ22" s="125">
        <v>8.3879999999999999</v>
      </c>
      <c r="AK22" s="126">
        <v>10.8</v>
      </c>
      <c r="AL22" s="124">
        <v>6.29</v>
      </c>
      <c r="AM22" s="126">
        <v>9.4</v>
      </c>
      <c r="AN22" s="124">
        <v>11.489000000000001</v>
      </c>
      <c r="AO22" s="130" t="s">
        <v>1525</v>
      </c>
      <c r="AP22" s="130" t="s">
        <v>1525</v>
      </c>
      <c r="AQ22" s="130" t="s">
        <v>1525</v>
      </c>
      <c r="AR22" s="125">
        <v>2.15245</v>
      </c>
      <c r="AS22" s="125">
        <v>1.6524099999999999</v>
      </c>
      <c r="AT22" s="125">
        <v>16.489000000000001</v>
      </c>
      <c r="AU22" s="125">
        <v>2.085</v>
      </c>
      <c r="AV22" s="126">
        <v>8.8450000000000006</v>
      </c>
      <c r="AW22" s="129">
        <v>5.5629999999999997</v>
      </c>
    </row>
    <row r="23" spans="1:49" x14ac:dyDescent="0.3">
      <c r="A23" s="131" t="s">
        <v>783</v>
      </c>
      <c r="B23" s="124">
        <v>5.9</v>
      </c>
      <c r="C23" s="125">
        <v>16</v>
      </c>
      <c r="D23" s="125">
        <v>12</v>
      </c>
      <c r="E23" s="125">
        <v>2</v>
      </c>
      <c r="F23" s="125">
        <v>5.3</v>
      </c>
      <c r="G23" s="126">
        <v>18</v>
      </c>
      <c r="H23" s="124">
        <v>8.6999999999999993</v>
      </c>
      <c r="I23" s="126">
        <v>25</v>
      </c>
      <c r="J23" s="124">
        <v>11.45</v>
      </c>
      <c r="K23" s="125">
        <v>12.35</v>
      </c>
      <c r="L23" s="126">
        <v>9.2539999999999996</v>
      </c>
      <c r="M23" s="127" t="s">
        <v>1525</v>
      </c>
      <c r="N23" s="128" t="s">
        <v>1525</v>
      </c>
      <c r="O23" s="129">
        <v>1.1339999999999999</v>
      </c>
      <c r="P23" s="124">
        <v>13.28</v>
      </c>
      <c r="Q23" s="125">
        <v>58.44</v>
      </c>
      <c r="R23" s="125">
        <v>85.29</v>
      </c>
      <c r="S23" s="126">
        <v>70.86</v>
      </c>
      <c r="T23" s="129">
        <v>27.715</v>
      </c>
      <c r="U23" s="129">
        <v>11.04</v>
      </c>
      <c r="V23" s="124">
        <v>15.64</v>
      </c>
      <c r="W23" s="125">
        <v>1.5449999999999999</v>
      </c>
      <c r="X23" s="125">
        <v>0.49</v>
      </c>
      <c r="Y23" s="130" t="s">
        <v>1525</v>
      </c>
      <c r="Z23" s="128" t="s">
        <v>1525</v>
      </c>
      <c r="AA23" s="124">
        <v>22.57</v>
      </c>
      <c r="AB23" s="126">
        <v>122.72</v>
      </c>
      <c r="AC23" s="124">
        <v>29.01</v>
      </c>
      <c r="AD23" s="125">
        <v>24.251000000000001</v>
      </c>
      <c r="AE23" s="125">
        <v>4.45</v>
      </c>
      <c r="AF23" s="126">
        <v>0</v>
      </c>
      <c r="AG23" s="124">
        <v>2.8079999999999998</v>
      </c>
      <c r="AH23" s="125">
        <v>8.6</v>
      </c>
      <c r="AI23" s="125">
        <v>7.8997400000000004</v>
      </c>
      <c r="AJ23" s="125">
        <v>8.3879999999999999</v>
      </c>
      <c r="AK23" s="126">
        <v>10.8</v>
      </c>
      <c r="AL23" s="124">
        <v>6.29</v>
      </c>
      <c r="AM23" s="126">
        <v>9.4</v>
      </c>
      <c r="AN23" s="124">
        <v>11.489000000000001</v>
      </c>
      <c r="AO23" s="130" t="s">
        <v>1525</v>
      </c>
      <c r="AP23" s="130" t="s">
        <v>1525</v>
      </c>
      <c r="AQ23" s="130" t="s">
        <v>1525</v>
      </c>
      <c r="AR23" s="125">
        <v>2.15245</v>
      </c>
      <c r="AS23" s="125">
        <v>1.6524099999999999</v>
      </c>
      <c r="AT23" s="125">
        <v>16.489000000000001</v>
      </c>
      <c r="AU23" s="125">
        <v>2.085</v>
      </c>
      <c r="AV23" s="126">
        <v>8.8450000000000006</v>
      </c>
      <c r="AW23" s="129">
        <v>5.5629999999999997</v>
      </c>
    </row>
    <row r="24" spans="1:49" x14ac:dyDescent="0.3">
      <c r="A24" s="131" t="s">
        <v>784</v>
      </c>
      <c r="B24" s="124">
        <v>5.9</v>
      </c>
      <c r="C24" s="125">
        <v>16</v>
      </c>
      <c r="D24" s="125">
        <v>12</v>
      </c>
      <c r="E24" s="125">
        <v>2</v>
      </c>
      <c r="F24" s="125">
        <v>6.3</v>
      </c>
      <c r="G24" s="126">
        <v>18</v>
      </c>
      <c r="H24" s="124">
        <v>10.1</v>
      </c>
      <c r="I24" s="126">
        <v>25</v>
      </c>
      <c r="J24" s="124">
        <v>12.49</v>
      </c>
      <c r="K24" s="125">
        <v>12.38</v>
      </c>
      <c r="L24" s="126">
        <v>8.9209999999999994</v>
      </c>
      <c r="M24" s="124">
        <v>1.07</v>
      </c>
      <c r="N24" s="126">
        <v>36.840000000000003</v>
      </c>
      <c r="O24" s="129">
        <v>1.1339999999999999</v>
      </c>
      <c r="P24" s="124">
        <v>13.28</v>
      </c>
      <c r="Q24" s="125">
        <v>58.44</v>
      </c>
      <c r="R24" s="125">
        <v>83.64</v>
      </c>
      <c r="S24" s="126">
        <v>69.209999999999994</v>
      </c>
      <c r="T24" s="129">
        <v>29.579000000000001</v>
      </c>
      <c r="U24" s="129">
        <v>11.06</v>
      </c>
      <c r="V24" s="124">
        <v>15.64</v>
      </c>
      <c r="W24" s="125">
        <v>2.4940000000000002</v>
      </c>
      <c r="X24" s="125">
        <v>0.52</v>
      </c>
      <c r="Y24" s="130" t="s">
        <v>1525</v>
      </c>
      <c r="Z24" s="128" t="s">
        <v>1525</v>
      </c>
      <c r="AA24" s="124">
        <v>23.76</v>
      </c>
      <c r="AB24" s="126">
        <v>123.91200000000001</v>
      </c>
      <c r="AC24" s="124">
        <v>28.09</v>
      </c>
      <c r="AD24" s="125">
        <v>24.888000000000002</v>
      </c>
      <c r="AE24" s="125">
        <v>2.67</v>
      </c>
      <c r="AF24" s="126">
        <v>0</v>
      </c>
      <c r="AG24" s="124">
        <v>2.8079999999999998</v>
      </c>
      <c r="AH24" s="125">
        <v>8.5</v>
      </c>
      <c r="AI24" s="125">
        <v>7.6877000000000004</v>
      </c>
      <c r="AJ24" s="125">
        <v>8.3879999999999999</v>
      </c>
      <c r="AK24" s="126">
        <v>10.8</v>
      </c>
      <c r="AL24" s="124">
        <v>6.06</v>
      </c>
      <c r="AM24" s="126">
        <v>9.17</v>
      </c>
      <c r="AN24" s="124">
        <v>11.489000000000001</v>
      </c>
      <c r="AO24" s="130" t="s">
        <v>1525</v>
      </c>
      <c r="AP24" s="130" t="s">
        <v>1525</v>
      </c>
      <c r="AQ24" s="130" t="s">
        <v>1525</v>
      </c>
      <c r="AR24" s="125">
        <v>2.15245</v>
      </c>
      <c r="AS24" s="125">
        <v>1.6524099999999999</v>
      </c>
      <c r="AT24" s="125">
        <v>16.489000000000001</v>
      </c>
      <c r="AU24" s="125">
        <v>2.085</v>
      </c>
      <c r="AV24" s="126">
        <v>8.8450000000000006</v>
      </c>
      <c r="AW24" s="129">
        <v>5.5629999999999997</v>
      </c>
    </row>
    <row r="25" spans="1:49" x14ac:dyDescent="0.3">
      <c r="A25" s="131" t="s">
        <v>785</v>
      </c>
      <c r="B25" s="124">
        <v>5.9</v>
      </c>
      <c r="C25" s="125">
        <v>16</v>
      </c>
      <c r="D25" s="125">
        <v>12</v>
      </c>
      <c r="E25" s="125">
        <v>2</v>
      </c>
      <c r="F25" s="125">
        <v>6.3</v>
      </c>
      <c r="G25" s="126">
        <v>18</v>
      </c>
      <c r="H25" s="124">
        <v>10.1</v>
      </c>
      <c r="I25" s="126">
        <v>25</v>
      </c>
      <c r="J25" s="124">
        <v>12.49</v>
      </c>
      <c r="K25" s="125">
        <v>12.38</v>
      </c>
      <c r="L25" s="126">
        <v>8.9209999999999994</v>
      </c>
      <c r="M25" s="124">
        <v>1.07</v>
      </c>
      <c r="N25" s="126">
        <v>36.840000000000003</v>
      </c>
      <c r="O25" s="129">
        <v>1.1339999999999999</v>
      </c>
      <c r="P25" s="124">
        <v>13.28</v>
      </c>
      <c r="Q25" s="125">
        <v>58.44</v>
      </c>
      <c r="R25" s="125">
        <v>83.64</v>
      </c>
      <c r="S25" s="126">
        <v>69.209999999999994</v>
      </c>
      <c r="T25" s="129">
        <v>29.579000000000001</v>
      </c>
      <c r="U25" s="129">
        <v>11.06</v>
      </c>
      <c r="V25" s="124">
        <v>15.64</v>
      </c>
      <c r="W25" s="125">
        <v>2.4940000000000002</v>
      </c>
      <c r="X25" s="125">
        <v>0.52</v>
      </c>
      <c r="Y25" s="130" t="s">
        <v>1525</v>
      </c>
      <c r="Z25" s="128" t="s">
        <v>1525</v>
      </c>
      <c r="AA25" s="124">
        <v>23.76</v>
      </c>
      <c r="AB25" s="126">
        <v>123.91200000000001</v>
      </c>
      <c r="AC25" s="124">
        <v>28.09</v>
      </c>
      <c r="AD25" s="125">
        <v>24.888000000000002</v>
      </c>
      <c r="AE25" s="125">
        <v>2.67</v>
      </c>
      <c r="AF25" s="126">
        <v>0</v>
      </c>
      <c r="AG25" s="124">
        <v>2.8079999999999998</v>
      </c>
      <c r="AH25" s="125">
        <v>8.5</v>
      </c>
      <c r="AI25" s="125">
        <v>7.6877000000000004</v>
      </c>
      <c r="AJ25" s="125">
        <v>8.3879999999999999</v>
      </c>
      <c r="AK25" s="126">
        <v>10.8</v>
      </c>
      <c r="AL25" s="124">
        <v>6.06</v>
      </c>
      <c r="AM25" s="126">
        <v>9.17</v>
      </c>
      <c r="AN25" s="124">
        <v>11.489000000000001</v>
      </c>
      <c r="AO25" s="130" t="s">
        <v>1525</v>
      </c>
      <c r="AP25" s="130" t="s">
        <v>1525</v>
      </c>
      <c r="AQ25" s="130" t="s">
        <v>1525</v>
      </c>
      <c r="AR25" s="125">
        <v>2.15245</v>
      </c>
      <c r="AS25" s="125">
        <v>1.6524099999999999</v>
      </c>
      <c r="AT25" s="125">
        <v>16.489000000000001</v>
      </c>
      <c r="AU25" s="125">
        <v>2.085</v>
      </c>
      <c r="AV25" s="126">
        <v>8.8450000000000006</v>
      </c>
      <c r="AW25" s="129">
        <v>5.5629999999999997</v>
      </c>
    </row>
    <row r="26" spans="1:49" x14ac:dyDescent="0.3">
      <c r="A26" s="131" t="s">
        <v>786</v>
      </c>
      <c r="B26" s="124">
        <v>5.9</v>
      </c>
      <c r="C26" s="125">
        <v>16</v>
      </c>
      <c r="D26" s="125">
        <v>12</v>
      </c>
      <c r="E26" s="125">
        <v>2</v>
      </c>
      <c r="F26" s="125">
        <v>5.4</v>
      </c>
      <c r="G26" s="126">
        <v>18</v>
      </c>
      <c r="H26" s="124">
        <v>10.1</v>
      </c>
      <c r="I26" s="126">
        <v>25</v>
      </c>
      <c r="J26" s="124">
        <v>13.51</v>
      </c>
      <c r="K26" s="125">
        <v>12.27</v>
      </c>
      <c r="L26" s="126">
        <v>9.2430000000000003</v>
      </c>
      <c r="M26" s="127" t="s">
        <v>1525</v>
      </c>
      <c r="N26" s="128" t="s">
        <v>1525</v>
      </c>
      <c r="O26" s="129">
        <v>1.1339999999999999</v>
      </c>
      <c r="P26" s="124">
        <v>15.33</v>
      </c>
      <c r="Q26" s="125">
        <v>56.95</v>
      </c>
      <c r="R26" s="125">
        <v>83.64</v>
      </c>
      <c r="S26" s="126">
        <v>31.16</v>
      </c>
      <c r="T26" s="129">
        <v>29.561</v>
      </c>
      <c r="U26" s="129">
        <v>11.01</v>
      </c>
      <c r="V26" s="124">
        <v>16.260000000000002</v>
      </c>
      <c r="W26" s="125">
        <v>2.214</v>
      </c>
      <c r="X26" s="125">
        <v>0.45</v>
      </c>
      <c r="Y26" s="130" t="s">
        <v>1525</v>
      </c>
      <c r="Z26" s="128" t="s">
        <v>1525</v>
      </c>
      <c r="AA26" s="124">
        <v>22.38</v>
      </c>
      <c r="AB26" s="126">
        <v>122.53</v>
      </c>
      <c r="AC26" s="124">
        <v>28.75</v>
      </c>
      <c r="AD26" s="125">
        <v>26.690999999999999</v>
      </c>
      <c r="AE26" s="125">
        <v>1.62</v>
      </c>
      <c r="AF26" s="126">
        <v>0</v>
      </c>
      <c r="AG26" s="124">
        <v>2.8079999999999998</v>
      </c>
      <c r="AH26" s="125">
        <v>14.7</v>
      </c>
      <c r="AI26" s="125">
        <v>8.6115200000000005</v>
      </c>
      <c r="AJ26" s="125">
        <v>8.3879999999999999</v>
      </c>
      <c r="AK26" s="126">
        <v>10.8</v>
      </c>
      <c r="AL26" s="124">
        <v>6.29</v>
      </c>
      <c r="AM26" s="126">
        <v>9.4</v>
      </c>
      <c r="AN26" s="124">
        <v>11.489000000000001</v>
      </c>
      <c r="AO26" s="130" t="s">
        <v>1525</v>
      </c>
      <c r="AP26" s="130" t="s">
        <v>1525</v>
      </c>
      <c r="AQ26" s="130" t="s">
        <v>1525</v>
      </c>
      <c r="AR26" s="125">
        <v>2.15245</v>
      </c>
      <c r="AS26" s="125">
        <v>1.6524099999999999</v>
      </c>
      <c r="AT26" s="125">
        <v>16.489000000000001</v>
      </c>
      <c r="AU26" s="125">
        <v>2.085</v>
      </c>
      <c r="AV26" s="126">
        <v>8.8450000000000006</v>
      </c>
      <c r="AW26" s="129">
        <v>5.5629999999999997</v>
      </c>
    </row>
    <row r="27" spans="1:49" x14ac:dyDescent="0.3">
      <c r="A27" s="131" t="s">
        <v>787</v>
      </c>
      <c r="B27" s="124">
        <v>5.9</v>
      </c>
      <c r="C27" s="125">
        <v>16</v>
      </c>
      <c r="D27" s="125">
        <v>12</v>
      </c>
      <c r="E27" s="125">
        <v>2</v>
      </c>
      <c r="F27" s="125">
        <v>5.4</v>
      </c>
      <c r="G27" s="126">
        <v>18</v>
      </c>
      <c r="H27" s="124">
        <v>10.1</v>
      </c>
      <c r="I27" s="126">
        <v>25</v>
      </c>
      <c r="J27" s="124">
        <v>13.51</v>
      </c>
      <c r="K27" s="125">
        <v>12.27</v>
      </c>
      <c r="L27" s="126">
        <v>9.2430000000000003</v>
      </c>
      <c r="M27" s="127" t="s">
        <v>1525</v>
      </c>
      <c r="N27" s="128" t="s">
        <v>1525</v>
      </c>
      <c r="O27" s="129">
        <v>1.1339999999999999</v>
      </c>
      <c r="P27" s="124">
        <v>15.33</v>
      </c>
      <c r="Q27" s="125">
        <v>56.95</v>
      </c>
      <c r="R27" s="125">
        <v>83.64</v>
      </c>
      <c r="S27" s="126">
        <v>31.16</v>
      </c>
      <c r="T27" s="129">
        <v>29.561</v>
      </c>
      <c r="U27" s="129">
        <v>11.01</v>
      </c>
      <c r="V27" s="124">
        <v>16.260000000000002</v>
      </c>
      <c r="W27" s="125">
        <v>2.214</v>
      </c>
      <c r="X27" s="125">
        <v>0.45</v>
      </c>
      <c r="Y27" s="130" t="s">
        <v>1525</v>
      </c>
      <c r="Z27" s="128" t="s">
        <v>1525</v>
      </c>
      <c r="AA27" s="124">
        <v>22.38</v>
      </c>
      <c r="AB27" s="126">
        <v>122.53</v>
      </c>
      <c r="AC27" s="124">
        <v>28.75</v>
      </c>
      <c r="AD27" s="125">
        <v>26.690999999999999</v>
      </c>
      <c r="AE27" s="125">
        <v>1.62</v>
      </c>
      <c r="AF27" s="126">
        <v>0</v>
      </c>
      <c r="AG27" s="124">
        <v>2.8079999999999998</v>
      </c>
      <c r="AH27" s="125">
        <v>14.7</v>
      </c>
      <c r="AI27" s="125">
        <v>8.6115200000000005</v>
      </c>
      <c r="AJ27" s="125">
        <v>8.3879999999999999</v>
      </c>
      <c r="AK27" s="126">
        <v>10.8</v>
      </c>
      <c r="AL27" s="124">
        <v>6.29</v>
      </c>
      <c r="AM27" s="126">
        <v>9.4</v>
      </c>
      <c r="AN27" s="124">
        <v>11.489000000000001</v>
      </c>
      <c r="AO27" s="130" t="s">
        <v>1525</v>
      </c>
      <c r="AP27" s="130" t="s">
        <v>1525</v>
      </c>
      <c r="AQ27" s="130" t="s">
        <v>1525</v>
      </c>
      <c r="AR27" s="125">
        <v>2.15245</v>
      </c>
      <c r="AS27" s="125">
        <v>1.6524099999999999</v>
      </c>
      <c r="AT27" s="125">
        <v>16.489000000000001</v>
      </c>
      <c r="AU27" s="125">
        <v>2.085</v>
      </c>
      <c r="AV27" s="126">
        <v>8.8450000000000006</v>
      </c>
      <c r="AW27" s="129">
        <v>5.5629999999999997</v>
      </c>
    </row>
    <row r="28" spans="1:49" x14ac:dyDescent="0.3">
      <c r="A28" s="131" t="s">
        <v>788</v>
      </c>
      <c r="B28" s="124">
        <v>5.9</v>
      </c>
      <c r="C28" s="125">
        <v>16</v>
      </c>
      <c r="D28" s="125">
        <v>12</v>
      </c>
      <c r="E28" s="125">
        <v>2</v>
      </c>
      <c r="F28" s="125">
        <v>4.5</v>
      </c>
      <c r="G28" s="126">
        <v>18</v>
      </c>
      <c r="H28" s="124">
        <v>10.1</v>
      </c>
      <c r="I28" s="126">
        <v>25</v>
      </c>
      <c r="J28" s="124">
        <v>13.54</v>
      </c>
      <c r="K28" s="125">
        <v>12.3</v>
      </c>
      <c r="L28" s="126">
        <v>9.3030000000000008</v>
      </c>
      <c r="M28" s="127" t="s">
        <v>1525</v>
      </c>
      <c r="N28" s="128" t="s">
        <v>1525</v>
      </c>
      <c r="O28" s="129">
        <v>1.1339999999999999</v>
      </c>
      <c r="P28" s="124">
        <v>43.86</v>
      </c>
      <c r="Q28" s="125">
        <v>56.95</v>
      </c>
      <c r="R28" s="125">
        <v>89.51</v>
      </c>
      <c r="S28" s="126">
        <v>37.67</v>
      </c>
      <c r="T28" s="129">
        <v>29.552</v>
      </c>
      <c r="U28" s="129">
        <v>11.15</v>
      </c>
      <c r="V28" s="124">
        <v>15.64</v>
      </c>
      <c r="W28" s="125">
        <v>1.1479999999999999</v>
      </c>
      <c r="X28" s="125">
        <v>0.45</v>
      </c>
      <c r="Y28" s="130" t="s">
        <v>1525</v>
      </c>
      <c r="Z28" s="128" t="s">
        <v>1525</v>
      </c>
      <c r="AA28" s="124">
        <v>19.22</v>
      </c>
      <c r="AB28" s="126">
        <v>119.37</v>
      </c>
      <c r="AC28" s="124">
        <v>30.54</v>
      </c>
      <c r="AD28" s="125">
        <v>26.251000000000001</v>
      </c>
      <c r="AE28" s="125">
        <v>0.17</v>
      </c>
      <c r="AF28" s="126">
        <v>0</v>
      </c>
      <c r="AG28" s="124">
        <v>2.8079999999999998</v>
      </c>
      <c r="AH28" s="125">
        <v>12</v>
      </c>
      <c r="AI28" s="125">
        <v>8.76708</v>
      </c>
      <c r="AJ28" s="125">
        <v>8.3879999999999999</v>
      </c>
      <c r="AK28" s="126">
        <v>10.8</v>
      </c>
      <c r="AL28" s="124">
        <v>6.43</v>
      </c>
      <c r="AM28" s="126">
        <v>9.5399999999999991</v>
      </c>
      <c r="AN28" s="124">
        <v>11.489000000000001</v>
      </c>
      <c r="AO28" s="130" t="s">
        <v>1525</v>
      </c>
      <c r="AP28" s="130" t="s">
        <v>1525</v>
      </c>
      <c r="AQ28" s="130" t="s">
        <v>1525</v>
      </c>
      <c r="AR28" s="125">
        <v>2.15245</v>
      </c>
      <c r="AS28" s="125">
        <v>1.6524099999999999</v>
      </c>
      <c r="AT28" s="125">
        <v>16.489000000000001</v>
      </c>
      <c r="AU28" s="125">
        <v>2.085</v>
      </c>
      <c r="AV28" s="126">
        <v>8.6920000000000002</v>
      </c>
      <c r="AW28" s="129">
        <v>5.5629999999999997</v>
      </c>
    </row>
    <row r="29" spans="1:49" x14ac:dyDescent="0.3">
      <c r="A29" s="131" t="s">
        <v>789</v>
      </c>
      <c r="B29" s="124">
        <v>5.9</v>
      </c>
      <c r="C29" s="125">
        <v>16</v>
      </c>
      <c r="D29" s="125">
        <v>12</v>
      </c>
      <c r="E29" s="125">
        <v>2</v>
      </c>
      <c r="F29" s="125">
        <v>4.5</v>
      </c>
      <c r="G29" s="126">
        <v>18</v>
      </c>
      <c r="H29" s="124">
        <v>10.1</v>
      </c>
      <c r="I29" s="126">
        <v>25</v>
      </c>
      <c r="J29" s="124">
        <v>13.54</v>
      </c>
      <c r="K29" s="125">
        <v>12.3</v>
      </c>
      <c r="L29" s="126">
        <v>9.3030000000000008</v>
      </c>
      <c r="M29" s="127" t="s">
        <v>1525</v>
      </c>
      <c r="N29" s="128" t="s">
        <v>1525</v>
      </c>
      <c r="O29" s="129">
        <v>1.1339999999999999</v>
      </c>
      <c r="P29" s="124">
        <v>43.86</v>
      </c>
      <c r="Q29" s="125">
        <v>56.95</v>
      </c>
      <c r="R29" s="125">
        <v>89.51</v>
      </c>
      <c r="S29" s="126">
        <v>37.67</v>
      </c>
      <c r="T29" s="129">
        <v>29.552</v>
      </c>
      <c r="U29" s="129">
        <v>11.15</v>
      </c>
      <c r="V29" s="124">
        <v>15.64</v>
      </c>
      <c r="W29" s="125">
        <v>1.1479999999999999</v>
      </c>
      <c r="X29" s="125">
        <v>0.45</v>
      </c>
      <c r="Y29" s="130" t="s">
        <v>1525</v>
      </c>
      <c r="Z29" s="128" t="s">
        <v>1525</v>
      </c>
      <c r="AA29" s="124">
        <v>19.22</v>
      </c>
      <c r="AB29" s="126">
        <v>119.37</v>
      </c>
      <c r="AC29" s="124">
        <v>30.54</v>
      </c>
      <c r="AD29" s="125">
        <v>26.251000000000001</v>
      </c>
      <c r="AE29" s="125">
        <v>0.17</v>
      </c>
      <c r="AF29" s="126">
        <v>0</v>
      </c>
      <c r="AG29" s="124">
        <v>2.8079999999999998</v>
      </c>
      <c r="AH29" s="125">
        <v>12</v>
      </c>
      <c r="AI29" s="125">
        <v>8.76708</v>
      </c>
      <c r="AJ29" s="125">
        <v>8.3879999999999999</v>
      </c>
      <c r="AK29" s="126">
        <v>10.8</v>
      </c>
      <c r="AL29" s="124">
        <v>6.43</v>
      </c>
      <c r="AM29" s="126">
        <v>9.5399999999999991</v>
      </c>
      <c r="AN29" s="124">
        <v>11.489000000000001</v>
      </c>
      <c r="AO29" s="130" t="s">
        <v>1525</v>
      </c>
      <c r="AP29" s="130" t="s">
        <v>1525</v>
      </c>
      <c r="AQ29" s="130" t="s">
        <v>1525</v>
      </c>
      <c r="AR29" s="125">
        <v>2.15245</v>
      </c>
      <c r="AS29" s="125">
        <v>1.6524099999999999</v>
      </c>
      <c r="AT29" s="125">
        <v>16.489000000000001</v>
      </c>
      <c r="AU29" s="125">
        <v>2.085</v>
      </c>
      <c r="AV29" s="126">
        <v>8.6920000000000002</v>
      </c>
      <c r="AW29" s="129">
        <v>5.5629999999999997</v>
      </c>
    </row>
    <row r="30" spans="1:49" x14ac:dyDescent="0.3">
      <c r="A30" s="131" t="s">
        <v>790</v>
      </c>
      <c r="B30" s="124">
        <v>5.9</v>
      </c>
      <c r="C30" s="125">
        <v>16</v>
      </c>
      <c r="D30" s="125">
        <v>12</v>
      </c>
      <c r="E30" s="125">
        <v>2</v>
      </c>
      <c r="F30" s="125">
        <v>11</v>
      </c>
      <c r="G30" s="126">
        <v>18</v>
      </c>
      <c r="H30" s="124">
        <v>10.1</v>
      </c>
      <c r="I30" s="126">
        <v>25</v>
      </c>
      <c r="J30" s="124">
        <v>13.43</v>
      </c>
      <c r="K30" s="125">
        <v>12.26</v>
      </c>
      <c r="L30" s="126">
        <v>9.2530000000000001</v>
      </c>
      <c r="M30" s="127" t="s">
        <v>1525</v>
      </c>
      <c r="N30" s="128" t="s">
        <v>1525</v>
      </c>
      <c r="O30" s="129">
        <v>1.1339999999999999</v>
      </c>
      <c r="P30" s="124">
        <v>67.239999999999995</v>
      </c>
      <c r="Q30" s="125">
        <v>56.95</v>
      </c>
      <c r="R30" s="125">
        <v>97.39</v>
      </c>
      <c r="S30" s="126">
        <v>40.92</v>
      </c>
      <c r="T30" s="129">
        <v>29.594999999999999</v>
      </c>
      <c r="U30" s="129">
        <v>11.1</v>
      </c>
      <c r="V30" s="124">
        <v>16.260000000000002</v>
      </c>
      <c r="W30" s="125">
        <v>3.157</v>
      </c>
      <c r="X30" s="125">
        <v>0.45</v>
      </c>
      <c r="Y30" s="130" t="s">
        <v>1525</v>
      </c>
      <c r="Z30" s="128" t="s">
        <v>1525</v>
      </c>
      <c r="AA30" s="124">
        <v>12.95</v>
      </c>
      <c r="AB30" s="126">
        <v>106.7</v>
      </c>
      <c r="AC30" s="124">
        <v>30.11</v>
      </c>
      <c r="AD30" s="125">
        <v>26.013999999999999</v>
      </c>
      <c r="AE30" s="125">
        <v>3.32</v>
      </c>
      <c r="AF30" s="126">
        <v>0</v>
      </c>
      <c r="AG30" s="124">
        <v>2.8079999999999998</v>
      </c>
      <c r="AH30" s="125">
        <v>13</v>
      </c>
      <c r="AI30" s="125">
        <v>8.3014100000000006</v>
      </c>
      <c r="AJ30" s="125">
        <v>8.3879999999999999</v>
      </c>
      <c r="AK30" s="126">
        <v>10.8</v>
      </c>
      <c r="AL30" s="124">
        <v>6.27</v>
      </c>
      <c r="AM30" s="126">
        <v>9.3800000000000008</v>
      </c>
      <c r="AN30" s="124">
        <v>11.489000000000001</v>
      </c>
      <c r="AO30" s="130" t="s">
        <v>1525</v>
      </c>
      <c r="AP30" s="130" t="s">
        <v>1525</v>
      </c>
      <c r="AQ30" s="130" t="s">
        <v>1525</v>
      </c>
      <c r="AR30" s="125">
        <v>2.15245</v>
      </c>
      <c r="AS30" s="125">
        <v>1.6524099999999999</v>
      </c>
      <c r="AT30" s="125">
        <v>16.489000000000001</v>
      </c>
      <c r="AU30" s="125">
        <v>2.085</v>
      </c>
      <c r="AV30" s="126">
        <v>8.9559999999999995</v>
      </c>
      <c r="AW30" s="129">
        <v>5.5629999999999997</v>
      </c>
    </row>
    <row r="31" spans="1:49" x14ac:dyDescent="0.3">
      <c r="A31" s="131" t="s">
        <v>791</v>
      </c>
      <c r="B31" s="124">
        <v>5.9</v>
      </c>
      <c r="C31" s="125">
        <v>16</v>
      </c>
      <c r="D31" s="125">
        <v>12</v>
      </c>
      <c r="E31" s="125">
        <v>2</v>
      </c>
      <c r="F31" s="125">
        <v>11</v>
      </c>
      <c r="G31" s="126">
        <v>18</v>
      </c>
      <c r="H31" s="124">
        <v>10.1</v>
      </c>
      <c r="I31" s="126">
        <v>25</v>
      </c>
      <c r="J31" s="124">
        <v>13.43</v>
      </c>
      <c r="K31" s="125">
        <v>12.26</v>
      </c>
      <c r="L31" s="126">
        <v>9.2530000000000001</v>
      </c>
      <c r="M31" s="127" t="s">
        <v>1525</v>
      </c>
      <c r="N31" s="128" t="s">
        <v>1525</v>
      </c>
      <c r="O31" s="129">
        <v>1.1339999999999999</v>
      </c>
      <c r="P31" s="124">
        <v>67.239999999999995</v>
      </c>
      <c r="Q31" s="125">
        <v>56.95</v>
      </c>
      <c r="R31" s="125">
        <v>97.39</v>
      </c>
      <c r="S31" s="126">
        <v>40.92</v>
      </c>
      <c r="T31" s="129">
        <v>29.594999999999999</v>
      </c>
      <c r="U31" s="129">
        <v>11.1</v>
      </c>
      <c r="V31" s="124">
        <v>16.260000000000002</v>
      </c>
      <c r="W31" s="125">
        <v>3.157</v>
      </c>
      <c r="X31" s="125">
        <v>0.45</v>
      </c>
      <c r="Y31" s="130" t="s">
        <v>1525</v>
      </c>
      <c r="Z31" s="128" t="s">
        <v>1525</v>
      </c>
      <c r="AA31" s="124">
        <v>12.95</v>
      </c>
      <c r="AB31" s="126">
        <v>106.7</v>
      </c>
      <c r="AC31" s="124">
        <v>30.11</v>
      </c>
      <c r="AD31" s="125">
        <v>26.013999999999999</v>
      </c>
      <c r="AE31" s="125">
        <v>3.32</v>
      </c>
      <c r="AF31" s="126">
        <v>0</v>
      </c>
      <c r="AG31" s="124">
        <v>2.8079999999999998</v>
      </c>
      <c r="AH31" s="125">
        <v>13</v>
      </c>
      <c r="AI31" s="125">
        <v>8.3014100000000006</v>
      </c>
      <c r="AJ31" s="125">
        <v>8.3879999999999999</v>
      </c>
      <c r="AK31" s="126">
        <v>10.8</v>
      </c>
      <c r="AL31" s="124">
        <v>6.27</v>
      </c>
      <c r="AM31" s="126">
        <v>9.3800000000000008</v>
      </c>
      <c r="AN31" s="124">
        <v>11.489000000000001</v>
      </c>
      <c r="AO31" s="130" t="s">
        <v>1525</v>
      </c>
      <c r="AP31" s="130" t="s">
        <v>1525</v>
      </c>
      <c r="AQ31" s="130" t="s">
        <v>1525</v>
      </c>
      <c r="AR31" s="125">
        <v>2.15245</v>
      </c>
      <c r="AS31" s="125">
        <v>1.6524099999999999</v>
      </c>
      <c r="AT31" s="125">
        <v>16.489000000000001</v>
      </c>
      <c r="AU31" s="125">
        <v>2.085</v>
      </c>
      <c r="AV31" s="126">
        <v>8.9559999999999995</v>
      </c>
      <c r="AW31" s="129">
        <v>5.5629999999999997</v>
      </c>
    </row>
    <row r="32" spans="1:49" x14ac:dyDescent="0.3">
      <c r="A32" s="131" t="s">
        <v>792</v>
      </c>
      <c r="B32" s="124">
        <v>5.9</v>
      </c>
      <c r="C32" s="125">
        <v>16</v>
      </c>
      <c r="D32" s="125">
        <v>12</v>
      </c>
      <c r="E32" s="125">
        <v>2</v>
      </c>
      <c r="F32" s="125">
        <v>15.5</v>
      </c>
      <c r="G32" s="126">
        <v>18</v>
      </c>
      <c r="H32" s="124">
        <v>10.1</v>
      </c>
      <c r="I32" s="126">
        <v>25</v>
      </c>
      <c r="J32" s="124">
        <v>13.43</v>
      </c>
      <c r="K32" s="125">
        <v>12.29</v>
      </c>
      <c r="L32" s="126">
        <v>9.4</v>
      </c>
      <c r="M32" s="127" t="s">
        <v>1525</v>
      </c>
      <c r="N32" s="128" t="s">
        <v>1525</v>
      </c>
      <c r="O32" s="129">
        <v>1.1339999999999999</v>
      </c>
      <c r="P32" s="124">
        <v>49.3</v>
      </c>
      <c r="Q32" s="125">
        <v>55.48</v>
      </c>
      <c r="R32" s="125">
        <v>100.11</v>
      </c>
      <c r="S32" s="126">
        <v>42.95</v>
      </c>
      <c r="T32" s="129">
        <v>29.622</v>
      </c>
      <c r="U32" s="129">
        <v>10.93</v>
      </c>
      <c r="V32" s="124">
        <v>16.899999999999999</v>
      </c>
      <c r="W32" s="125">
        <v>1.34</v>
      </c>
      <c r="X32" s="125">
        <v>0.45</v>
      </c>
      <c r="Y32" s="130" t="s">
        <v>1525</v>
      </c>
      <c r="Z32" s="128" t="s">
        <v>1525</v>
      </c>
      <c r="AA32" s="124">
        <v>20.88</v>
      </c>
      <c r="AB32" s="126">
        <v>121.03</v>
      </c>
      <c r="AC32" s="124">
        <v>29.97</v>
      </c>
      <c r="AD32" s="125">
        <v>27.928999999999998</v>
      </c>
      <c r="AE32" s="125">
        <v>4.18</v>
      </c>
      <c r="AF32" s="126">
        <v>0</v>
      </c>
      <c r="AG32" s="124">
        <v>2.8079999999999998</v>
      </c>
      <c r="AH32" s="125">
        <v>17</v>
      </c>
      <c r="AI32" s="125">
        <v>7.8685900000000002</v>
      </c>
      <c r="AJ32" s="125">
        <v>8.3879999999999999</v>
      </c>
      <c r="AK32" s="126">
        <v>10.8</v>
      </c>
      <c r="AL32" s="124">
        <v>5.86</v>
      </c>
      <c r="AM32" s="126">
        <v>8.9700000000000006</v>
      </c>
      <c r="AN32" s="124">
        <v>11.489000000000001</v>
      </c>
      <c r="AO32" s="130" t="s">
        <v>1525</v>
      </c>
      <c r="AP32" s="130" t="s">
        <v>1525</v>
      </c>
      <c r="AQ32" s="130" t="s">
        <v>1525</v>
      </c>
      <c r="AR32" s="125">
        <v>2.15245</v>
      </c>
      <c r="AS32" s="125">
        <v>1.6524099999999999</v>
      </c>
      <c r="AT32" s="125">
        <v>16.489000000000001</v>
      </c>
      <c r="AU32" s="125">
        <v>2.085</v>
      </c>
      <c r="AV32" s="126">
        <v>8.8870000000000005</v>
      </c>
      <c r="AW32" s="129">
        <v>5.5629999999999997</v>
      </c>
    </row>
    <row r="33" spans="1:49" x14ac:dyDescent="0.3">
      <c r="A33" s="131" t="s">
        <v>793</v>
      </c>
      <c r="B33" s="124">
        <v>5.9</v>
      </c>
      <c r="C33" s="125">
        <v>16</v>
      </c>
      <c r="D33" s="125">
        <v>12</v>
      </c>
      <c r="E33" s="125">
        <v>2</v>
      </c>
      <c r="F33" s="125">
        <v>15.5</v>
      </c>
      <c r="G33" s="126">
        <v>18</v>
      </c>
      <c r="H33" s="124">
        <v>10.1</v>
      </c>
      <c r="I33" s="126">
        <v>25</v>
      </c>
      <c r="J33" s="124">
        <v>13.43</v>
      </c>
      <c r="K33" s="125">
        <v>12.29</v>
      </c>
      <c r="L33" s="126">
        <v>9.4</v>
      </c>
      <c r="M33" s="127" t="s">
        <v>1525</v>
      </c>
      <c r="N33" s="128" t="s">
        <v>1525</v>
      </c>
      <c r="O33" s="129">
        <v>1.1339999999999999</v>
      </c>
      <c r="P33" s="124">
        <v>49.3</v>
      </c>
      <c r="Q33" s="125">
        <v>55.48</v>
      </c>
      <c r="R33" s="125">
        <v>100.11</v>
      </c>
      <c r="S33" s="126">
        <v>42.95</v>
      </c>
      <c r="T33" s="129">
        <v>29.622</v>
      </c>
      <c r="U33" s="129">
        <v>10.93</v>
      </c>
      <c r="V33" s="124">
        <v>16.899999999999999</v>
      </c>
      <c r="W33" s="125">
        <v>1.34</v>
      </c>
      <c r="X33" s="125">
        <v>0.45</v>
      </c>
      <c r="Y33" s="130" t="s">
        <v>1525</v>
      </c>
      <c r="Z33" s="128" t="s">
        <v>1525</v>
      </c>
      <c r="AA33" s="124">
        <v>20.88</v>
      </c>
      <c r="AB33" s="126">
        <v>121.03</v>
      </c>
      <c r="AC33" s="124">
        <v>29.97</v>
      </c>
      <c r="AD33" s="125">
        <v>27.928999999999998</v>
      </c>
      <c r="AE33" s="125">
        <v>4.18</v>
      </c>
      <c r="AF33" s="126">
        <v>0</v>
      </c>
      <c r="AG33" s="124">
        <v>2.8079999999999998</v>
      </c>
      <c r="AH33" s="125">
        <v>17</v>
      </c>
      <c r="AI33" s="125">
        <v>7.8685900000000002</v>
      </c>
      <c r="AJ33" s="125">
        <v>8.3879999999999999</v>
      </c>
      <c r="AK33" s="126">
        <v>10.8</v>
      </c>
      <c r="AL33" s="124">
        <v>5.86</v>
      </c>
      <c r="AM33" s="126">
        <v>8.9700000000000006</v>
      </c>
      <c r="AN33" s="124">
        <v>11.489000000000001</v>
      </c>
      <c r="AO33" s="130" t="s">
        <v>1525</v>
      </c>
      <c r="AP33" s="130" t="s">
        <v>1525</v>
      </c>
      <c r="AQ33" s="130" t="s">
        <v>1525</v>
      </c>
      <c r="AR33" s="125">
        <v>2.15245</v>
      </c>
      <c r="AS33" s="125">
        <v>1.6524099999999999</v>
      </c>
      <c r="AT33" s="125">
        <v>16.489000000000001</v>
      </c>
      <c r="AU33" s="125">
        <v>2.085</v>
      </c>
      <c r="AV33" s="126">
        <v>8.8870000000000005</v>
      </c>
      <c r="AW33" s="129">
        <v>5.5629999999999997</v>
      </c>
    </row>
    <row r="34" spans="1:49" x14ac:dyDescent="0.3">
      <c r="A34" s="131" t="s">
        <v>794</v>
      </c>
      <c r="B34" s="124">
        <v>5.9</v>
      </c>
      <c r="C34" s="125">
        <v>16</v>
      </c>
      <c r="D34" s="125">
        <v>12</v>
      </c>
      <c r="E34" s="125">
        <v>2</v>
      </c>
      <c r="F34" s="125">
        <v>11.5</v>
      </c>
      <c r="G34" s="126">
        <v>18</v>
      </c>
      <c r="H34" s="124">
        <v>9.3000000000000007</v>
      </c>
      <c r="I34" s="126">
        <v>25</v>
      </c>
      <c r="J34" s="124">
        <v>13.42</v>
      </c>
      <c r="K34" s="125">
        <v>12.39</v>
      </c>
      <c r="L34" s="126">
        <v>9.2959999999999994</v>
      </c>
      <c r="M34" s="127" t="s">
        <v>1525</v>
      </c>
      <c r="N34" s="128" t="s">
        <v>1525</v>
      </c>
      <c r="O34" s="129">
        <v>1.1339999999999999</v>
      </c>
      <c r="P34" s="124">
        <v>44.45</v>
      </c>
      <c r="Q34" s="125">
        <v>55.48</v>
      </c>
      <c r="R34" s="125">
        <v>102.87</v>
      </c>
      <c r="S34" s="126">
        <v>52.95</v>
      </c>
      <c r="T34" s="129">
        <v>29.673999999999999</v>
      </c>
      <c r="U34" s="129">
        <v>11.36</v>
      </c>
      <c r="V34" s="124">
        <v>16.260000000000002</v>
      </c>
      <c r="W34" s="125">
        <v>0.27</v>
      </c>
      <c r="X34" s="125">
        <v>0.45</v>
      </c>
      <c r="Y34" s="130" t="s">
        <v>1525</v>
      </c>
      <c r="Z34" s="128" t="s">
        <v>1525</v>
      </c>
      <c r="AA34" s="124">
        <v>16.7</v>
      </c>
      <c r="AB34" s="126">
        <v>116.85</v>
      </c>
      <c r="AC34" s="124">
        <v>31.92</v>
      </c>
      <c r="AD34" s="125">
        <v>25.324999999999999</v>
      </c>
      <c r="AE34" s="125">
        <v>4.3</v>
      </c>
      <c r="AF34" s="126">
        <v>0</v>
      </c>
      <c r="AG34" s="124">
        <v>2.8079999999999998</v>
      </c>
      <c r="AH34" s="125">
        <v>10.5</v>
      </c>
      <c r="AI34" s="125">
        <v>7.5335599999999996</v>
      </c>
      <c r="AJ34" s="125">
        <v>8.3879999999999999</v>
      </c>
      <c r="AK34" s="126">
        <v>10.8</v>
      </c>
      <c r="AL34" s="124">
        <v>5.98</v>
      </c>
      <c r="AM34" s="126">
        <v>9.09</v>
      </c>
      <c r="AN34" s="124">
        <v>11.489000000000001</v>
      </c>
      <c r="AO34" s="130" t="s">
        <v>1525</v>
      </c>
      <c r="AP34" s="130" t="s">
        <v>1525</v>
      </c>
      <c r="AQ34" s="130" t="s">
        <v>1525</v>
      </c>
      <c r="AR34" s="125">
        <v>2.15245</v>
      </c>
      <c r="AS34" s="125">
        <v>1.6524099999999999</v>
      </c>
      <c r="AT34" s="125">
        <v>16.489000000000001</v>
      </c>
      <c r="AU34" s="125">
        <v>2.085</v>
      </c>
      <c r="AV34" s="126">
        <v>8.9949999999999992</v>
      </c>
      <c r="AW34" s="129">
        <v>5.5629999999999997</v>
      </c>
    </row>
    <row r="35" spans="1:49" x14ac:dyDescent="0.3">
      <c r="A35" s="131" t="s">
        <v>795</v>
      </c>
      <c r="B35" s="124">
        <v>5.9</v>
      </c>
      <c r="C35" s="125">
        <v>16</v>
      </c>
      <c r="D35" s="125">
        <v>12</v>
      </c>
      <c r="E35" s="125">
        <v>2</v>
      </c>
      <c r="F35" s="125">
        <v>11.5</v>
      </c>
      <c r="G35" s="126">
        <v>18</v>
      </c>
      <c r="H35" s="124">
        <v>9.3000000000000007</v>
      </c>
      <c r="I35" s="126">
        <v>25</v>
      </c>
      <c r="J35" s="124">
        <v>13.42</v>
      </c>
      <c r="K35" s="125">
        <v>12.39</v>
      </c>
      <c r="L35" s="126">
        <v>9.2959999999999994</v>
      </c>
      <c r="M35" s="127" t="s">
        <v>1525</v>
      </c>
      <c r="N35" s="128" t="s">
        <v>1525</v>
      </c>
      <c r="O35" s="129">
        <v>1.1339999999999999</v>
      </c>
      <c r="P35" s="124">
        <v>44.45</v>
      </c>
      <c r="Q35" s="125">
        <v>55.48</v>
      </c>
      <c r="R35" s="125">
        <v>102.87</v>
      </c>
      <c r="S35" s="126">
        <v>52.95</v>
      </c>
      <c r="T35" s="129">
        <v>29.673999999999999</v>
      </c>
      <c r="U35" s="129">
        <v>11.36</v>
      </c>
      <c r="V35" s="124">
        <v>16.260000000000002</v>
      </c>
      <c r="W35" s="125">
        <v>0.27</v>
      </c>
      <c r="X35" s="125">
        <v>0.45</v>
      </c>
      <c r="Y35" s="130" t="s">
        <v>1525</v>
      </c>
      <c r="Z35" s="128" t="s">
        <v>1525</v>
      </c>
      <c r="AA35" s="124">
        <v>16.7</v>
      </c>
      <c r="AB35" s="126">
        <v>116.85</v>
      </c>
      <c r="AC35" s="124">
        <v>31.92</v>
      </c>
      <c r="AD35" s="125">
        <v>25.324999999999999</v>
      </c>
      <c r="AE35" s="125">
        <v>4.3</v>
      </c>
      <c r="AF35" s="126">
        <v>0</v>
      </c>
      <c r="AG35" s="124">
        <v>2.8079999999999998</v>
      </c>
      <c r="AH35" s="125">
        <v>10.5</v>
      </c>
      <c r="AI35" s="125">
        <v>7.5335599999999996</v>
      </c>
      <c r="AJ35" s="125">
        <v>8.3879999999999999</v>
      </c>
      <c r="AK35" s="126">
        <v>10.8</v>
      </c>
      <c r="AL35" s="124">
        <v>5.98</v>
      </c>
      <c r="AM35" s="126">
        <v>9.09</v>
      </c>
      <c r="AN35" s="124">
        <v>11.489000000000001</v>
      </c>
      <c r="AO35" s="130" t="s">
        <v>1525</v>
      </c>
      <c r="AP35" s="130" t="s">
        <v>1525</v>
      </c>
      <c r="AQ35" s="130" t="s">
        <v>1525</v>
      </c>
      <c r="AR35" s="125">
        <v>2.15245</v>
      </c>
      <c r="AS35" s="125">
        <v>1.6524099999999999</v>
      </c>
      <c r="AT35" s="125">
        <v>16.489000000000001</v>
      </c>
      <c r="AU35" s="125">
        <v>2.085</v>
      </c>
      <c r="AV35" s="126">
        <v>8.9949999999999992</v>
      </c>
      <c r="AW35" s="129">
        <v>5.5629999999999997</v>
      </c>
    </row>
    <row r="36" spans="1:49" x14ac:dyDescent="0.3">
      <c r="A36" s="131" t="s">
        <v>796</v>
      </c>
      <c r="B36" s="124">
        <v>5.9</v>
      </c>
      <c r="C36" s="125">
        <v>16</v>
      </c>
      <c r="D36" s="125">
        <v>12</v>
      </c>
      <c r="E36" s="125">
        <v>2</v>
      </c>
      <c r="F36" s="125">
        <v>21.1</v>
      </c>
      <c r="G36" s="126">
        <v>18</v>
      </c>
      <c r="H36" s="124">
        <v>9.3000000000000007</v>
      </c>
      <c r="I36" s="126">
        <v>25</v>
      </c>
      <c r="J36" s="124">
        <v>13.53</v>
      </c>
      <c r="K36" s="125">
        <v>12.39</v>
      </c>
      <c r="L36" s="126">
        <v>13.27</v>
      </c>
      <c r="M36" s="127" t="s">
        <v>1525</v>
      </c>
      <c r="N36" s="128" t="s">
        <v>1525</v>
      </c>
      <c r="O36" s="129">
        <v>1.1339999999999999</v>
      </c>
      <c r="P36" s="124">
        <v>35.65</v>
      </c>
      <c r="Q36" s="125">
        <v>55.48</v>
      </c>
      <c r="R36" s="125">
        <v>106.61</v>
      </c>
      <c r="S36" s="126">
        <v>44.54</v>
      </c>
      <c r="T36" s="129">
        <v>29.562000000000001</v>
      </c>
      <c r="U36" s="129">
        <v>11.37</v>
      </c>
      <c r="V36" s="124">
        <v>15.64</v>
      </c>
      <c r="W36" s="125">
        <v>1.39</v>
      </c>
      <c r="X36" s="125">
        <v>0.44</v>
      </c>
      <c r="Y36" s="130" t="s">
        <v>1525</v>
      </c>
      <c r="Z36" s="128" t="s">
        <v>1525</v>
      </c>
      <c r="AA36" s="124">
        <v>23.89</v>
      </c>
      <c r="AB36" s="126">
        <v>124.04</v>
      </c>
      <c r="AC36" s="124">
        <v>29.51</v>
      </c>
      <c r="AD36" s="125">
        <v>26.343</v>
      </c>
      <c r="AE36" s="125">
        <v>3.84</v>
      </c>
      <c r="AF36" s="126">
        <v>0</v>
      </c>
      <c r="AG36" s="124">
        <v>2.8079999999999998</v>
      </c>
      <c r="AH36" s="125">
        <v>16.399999999999999</v>
      </c>
      <c r="AI36" s="125">
        <v>7.5925799999999999</v>
      </c>
      <c r="AJ36" s="125">
        <v>8.3879999999999999</v>
      </c>
      <c r="AK36" s="126">
        <v>10.8</v>
      </c>
      <c r="AL36" s="124">
        <v>5.62</v>
      </c>
      <c r="AM36" s="126">
        <v>8.73</v>
      </c>
      <c r="AN36" s="124">
        <v>11.489000000000001</v>
      </c>
      <c r="AO36" s="130" t="s">
        <v>1525</v>
      </c>
      <c r="AP36" s="130" t="s">
        <v>1525</v>
      </c>
      <c r="AQ36" s="130" t="s">
        <v>1525</v>
      </c>
      <c r="AR36" s="125">
        <v>2.15245</v>
      </c>
      <c r="AS36" s="125">
        <v>1.6524099999999999</v>
      </c>
      <c r="AT36" s="125">
        <v>16.489000000000001</v>
      </c>
      <c r="AU36" s="125">
        <v>2.085</v>
      </c>
      <c r="AV36" s="126">
        <v>9.1229999999999993</v>
      </c>
      <c r="AW36" s="129">
        <v>5.5629999999999997</v>
      </c>
    </row>
    <row r="37" spans="1:49" x14ac:dyDescent="0.3">
      <c r="A37" s="131" t="s">
        <v>797</v>
      </c>
      <c r="B37" s="124">
        <v>5.9</v>
      </c>
      <c r="C37" s="125">
        <v>16</v>
      </c>
      <c r="D37" s="125">
        <v>12</v>
      </c>
      <c r="E37" s="125">
        <v>2</v>
      </c>
      <c r="F37" s="125">
        <v>21.1</v>
      </c>
      <c r="G37" s="126">
        <v>18</v>
      </c>
      <c r="H37" s="124">
        <v>9.3000000000000007</v>
      </c>
      <c r="I37" s="126">
        <v>25</v>
      </c>
      <c r="J37" s="124">
        <v>13.53</v>
      </c>
      <c r="K37" s="125">
        <v>12.39</v>
      </c>
      <c r="L37" s="126">
        <v>13.27</v>
      </c>
      <c r="M37" s="127" t="s">
        <v>1525</v>
      </c>
      <c r="N37" s="128" t="s">
        <v>1525</v>
      </c>
      <c r="O37" s="129">
        <v>1.1339999999999999</v>
      </c>
      <c r="P37" s="124">
        <v>35.65</v>
      </c>
      <c r="Q37" s="125">
        <v>55.48</v>
      </c>
      <c r="R37" s="125">
        <v>106.61</v>
      </c>
      <c r="S37" s="126">
        <v>44.54</v>
      </c>
      <c r="T37" s="129">
        <v>29.562000000000001</v>
      </c>
      <c r="U37" s="129">
        <v>11.37</v>
      </c>
      <c r="V37" s="124">
        <v>15.64</v>
      </c>
      <c r="W37" s="125">
        <v>1.39</v>
      </c>
      <c r="X37" s="125">
        <v>0.44</v>
      </c>
      <c r="Y37" s="130" t="s">
        <v>1525</v>
      </c>
      <c r="Z37" s="128" t="s">
        <v>1525</v>
      </c>
      <c r="AA37" s="124">
        <v>23.89</v>
      </c>
      <c r="AB37" s="126">
        <v>124.04</v>
      </c>
      <c r="AC37" s="124">
        <v>29.51</v>
      </c>
      <c r="AD37" s="125">
        <v>26.343</v>
      </c>
      <c r="AE37" s="125">
        <v>3.84</v>
      </c>
      <c r="AF37" s="126">
        <v>0</v>
      </c>
      <c r="AG37" s="124">
        <v>2.8079999999999998</v>
      </c>
      <c r="AH37" s="125">
        <v>16.399999999999999</v>
      </c>
      <c r="AI37" s="125">
        <v>7.5925799999999999</v>
      </c>
      <c r="AJ37" s="125">
        <v>8.3879999999999999</v>
      </c>
      <c r="AK37" s="126">
        <v>10.8</v>
      </c>
      <c r="AL37" s="124">
        <v>5.62</v>
      </c>
      <c r="AM37" s="126">
        <v>8.73</v>
      </c>
      <c r="AN37" s="124">
        <v>11.489000000000001</v>
      </c>
      <c r="AO37" s="130" t="s">
        <v>1525</v>
      </c>
      <c r="AP37" s="130" t="s">
        <v>1525</v>
      </c>
      <c r="AQ37" s="130" t="s">
        <v>1525</v>
      </c>
      <c r="AR37" s="125">
        <v>2.15245</v>
      </c>
      <c r="AS37" s="125">
        <v>1.6524099999999999</v>
      </c>
      <c r="AT37" s="125">
        <v>16.489000000000001</v>
      </c>
      <c r="AU37" s="125">
        <v>2.085</v>
      </c>
      <c r="AV37" s="126">
        <v>9.1229999999999993</v>
      </c>
      <c r="AW37" s="129">
        <v>5.5629999999999997</v>
      </c>
    </row>
    <row r="38" spans="1:49" x14ac:dyDescent="0.3">
      <c r="A38" s="131" t="s">
        <v>798</v>
      </c>
      <c r="B38" s="124">
        <v>5.9</v>
      </c>
      <c r="C38" s="125">
        <v>16</v>
      </c>
      <c r="D38" s="125">
        <v>12</v>
      </c>
      <c r="E38" s="125">
        <v>2</v>
      </c>
      <c r="F38" s="125">
        <v>15.6</v>
      </c>
      <c r="G38" s="126">
        <v>18</v>
      </c>
      <c r="H38" s="124">
        <v>8.9</v>
      </c>
      <c r="I38" s="126">
        <v>25</v>
      </c>
      <c r="J38" s="124">
        <v>13.57</v>
      </c>
      <c r="K38" s="125">
        <v>12.36</v>
      </c>
      <c r="L38" s="126">
        <v>13.308999999999999</v>
      </c>
      <c r="M38" s="127" t="s">
        <v>1525</v>
      </c>
      <c r="N38" s="128" t="s">
        <v>1525</v>
      </c>
      <c r="O38" s="129">
        <v>1.1339999999999999</v>
      </c>
      <c r="P38" s="124">
        <v>26.27</v>
      </c>
      <c r="Q38" s="125">
        <v>56.95</v>
      </c>
      <c r="R38" s="125">
        <v>108.52</v>
      </c>
      <c r="S38" s="126">
        <v>41.28</v>
      </c>
      <c r="T38" s="129">
        <v>29.596</v>
      </c>
      <c r="U38" s="129">
        <v>11.31</v>
      </c>
      <c r="V38" s="124">
        <v>15.64</v>
      </c>
      <c r="W38" s="125">
        <v>0.54</v>
      </c>
      <c r="X38" s="125">
        <v>0.43</v>
      </c>
      <c r="Y38" s="130" t="s">
        <v>1525</v>
      </c>
      <c r="Z38" s="128" t="s">
        <v>1525</v>
      </c>
      <c r="AA38" s="124">
        <v>17.36</v>
      </c>
      <c r="AB38" s="126">
        <v>117.51</v>
      </c>
      <c r="AC38" s="124">
        <v>30.24</v>
      </c>
      <c r="AD38" s="125">
        <v>27.663</v>
      </c>
      <c r="AE38" s="125">
        <v>2.89</v>
      </c>
      <c r="AF38" s="126">
        <v>0</v>
      </c>
      <c r="AG38" s="124">
        <v>2.8079999999999998</v>
      </c>
      <c r="AH38" s="125">
        <v>16.5</v>
      </c>
      <c r="AI38" s="125">
        <v>7.5168799999999996</v>
      </c>
      <c r="AJ38" s="125">
        <v>8.3879999999999999</v>
      </c>
      <c r="AK38" s="126">
        <v>10.8</v>
      </c>
      <c r="AL38" s="124">
        <v>5.84</v>
      </c>
      <c r="AM38" s="126">
        <v>8.94</v>
      </c>
      <c r="AN38" s="124">
        <v>11.489000000000001</v>
      </c>
      <c r="AO38" s="130" t="s">
        <v>1525</v>
      </c>
      <c r="AP38" s="130" t="s">
        <v>1525</v>
      </c>
      <c r="AQ38" s="130" t="s">
        <v>1525</v>
      </c>
      <c r="AR38" s="125">
        <v>2.15245</v>
      </c>
      <c r="AS38" s="125">
        <v>1.6524099999999999</v>
      </c>
      <c r="AT38" s="125">
        <v>16.489000000000001</v>
      </c>
      <c r="AU38" s="125">
        <v>2.085</v>
      </c>
      <c r="AV38" s="126">
        <v>9.3000000000000007</v>
      </c>
      <c r="AW38" s="129">
        <v>5.5629999999999997</v>
      </c>
    </row>
    <row r="39" spans="1:49" x14ac:dyDescent="0.3">
      <c r="A39" s="131" t="s">
        <v>799</v>
      </c>
      <c r="B39" s="124">
        <v>5.9</v>
      </c>
      <c r="C39" s="125">
        <v>16</v>
      </c>
      <c r="D39" s="125">
        <v>12</v>
      </c>
      <c r="E39" s="125">
        <v>2</v>
      </c>
      <c r="F39" s="125">
        <v>15.6</v>
      </c>
      <c r="G39" s="126">
        <v>18</v>
      </c>
      <c r="H39" s="124">
        <v>8.9</v>
      </c>
      <c r="I39" s="126">
        <v>25</v>
      </c>
      <c r="J39" s="124">
        <v>13.57</v>
      </c>
      <c r="K39" s="125">
        <v>12.36</v>
      </c>
      <c r="L39" s="126">
        <v>13.308999999999999</v>
      </c>
      <c r="M39" s="127" t="s">
        <v>1525</v>
      </c>
      <c r="N39" s="128" t="s">
        <v>1525</v>
      </c>
      <c r="O39" s="129">
        <v>1.1339999999999999</v>
      </c>
      <c r="P39" s="124">
        <v>26.27</v>
      </c>
      <c r="Q39" s="125">
        <v>56.95</v>
      </c>
      <c r="R39" s="125">
        <v>108.52</v>
      </c>
      <c r="S39" s="126">
        <v>41.28</v>
      </c>
      <c r="T39" s="129">
        <v>29.596</v>
      </c>
      <c r="U39" s="129">
        <v>11.31</v>
      </c>
      <c r="V39" s="124">
        <v>15.64</v>
      </c>
      <c r="W39" s="125">
        <v>0.54</v>
      </c>
      <c r="X39" s="125">
        <v>0.43</v>
      </c>
      <c r="Y39" s="130" t="s">
        <v>1525</v>
      </c>
      <c r="Z39" s="128" t="s">
        <v>1525</v>
      </c>
      <c r="AA39" s="124">
        <v>17.36</v>
      </c>
      <c r="AB39" s="126">
        <v>117.51</v>
      </c>
      <c r="AC39" s="124">
        <v>30.24</v>
      </c>
      <c r="AD39" s="125">
        <v>27.663</v>
      </c>
      <c r="AE39" s="125">
        <v>2.89</v>
      </c>
      <c r="AF39" s="126">
        <v>0</v>
      </c>
      <c r="AG39" s="124">
        <v>2.8079999999999998</v>
      </c>
      <c r="AH39" s="125">
        <v>16.5</v>
      </c>
      <c r="AI39" s="125">
        <v>7.5168799999999996</v>
      </c>
      <c r="AJ39" s="125">
        <v>8.3879999999999999</v>
      </c>
      <c r="AK39" s="126">
        <v>10.8</v>
      </c>
      <c r="AL39" s="124">
        <v>5.84</v>
      </c>
      <c r="AM39" s="126">
        <v>8.94</v>
      </c>
      <c r="AN39" s="124">
        <v>11.489000000000001</v>
      </c>
      <c r="AO39" s="130" t="s">
        <v>1525</v>
      </c>
      <c r="AP39" s="130" t="s">
        <v>1525</v>
      </c>
      <c r="AQ39" s="130" t="s">
        <v>1525</v>
      </c>
      <c r="AR39" s="125">
        <v>2.15245</v>
      </c>
      <c r="AS39" s="125">
        <v>1.6524099999999999</v>
      </c>
      <c r="AT39" s="125">
        <v>16.489000000000001</v>
      </c>
      <c r="AU39" s="125">
        <v>2.085</v>
      </c>
      <c r="AV39" s="126">
        <v>9.3000000000000007</v>
      </c>
      <c r="AW39" s="129">
        <v>5.5629999999999997</v>
      </c>
    </row>
    <row r="40" spans="1:49" x14ac:dyDescent="0.3">
      <c r="A40" s="131" t="s">
        <v>800</v>
      </c>
      <c r="B40" s="124">
        <v>5.9</v>
      </c>
      <c r="C40" s="125">
        <v>16</v>
      </c>
      <c r="D40" s="125">
        <v>12</v>
      </c>
      <c r="E40" s="125">
        <v>2</v>
      </c>
      <c r="F40" s="125">
        <v>10.1</v>
      </c>
      <c r="G40" s="126">
        <v>18</v>
      </c>
      <c r="H40" s="124">
        <v>8.9</v>
      </c>
      <c r="I40" s="126">
        <v>25</v>
      </c>
      <c r="J40" s="124">
        <v>13.51</v>
      </c>
      <c r="K40" s="125">
        <v>12.31</v>
      </c>
      <c r="L40" s="126">
        <v>13.47</v>
      </c>
      <c r="M40" s="127" t="s">
        <v>1525</v>
      </c>
      <c r="N40" s="128" t="s">
        <v>1525</v>
      </c>
      <c r="O40" s="129">
        <v>1.1339999999999999</v>
      </c>
      <c r="P40" s="124">
        <v>21.09</v>
      </c>
      <c r="Q40" s="125">
        <v>56.95</v>
      </c>
      <c r="R40" s="125">
        <v>106.61</v>
      </c>
      <c r="S40" s="126">
        <v>37.85</v>
      </c>
      <c r="T40" s="129">
        <v>29.594999999999999</v>
      </c>
      <c r="U40" s="129">
        <v>11.32</v>
      </c>
      <c r="V40" s="124">
        <v>15.64</v>
      </c>
      <c r="W40" s="125">
        <v>2.29</v>
      </c>
      <c r="X40" s="125">
        <v>0.43</v>
      </c>
      <c r="Y40" s="130" t="s">
        <v>1525</v>
      </c>
      <c r="Z40" s="128" t="s">
        <v>1525</v>
      </c>
      <c r="AA40" s="124">
        <v>18.61</v>
      </c>
      <c r="AB40" s="126">
        <v>118.76</v>
      </c>
      <c r="AC40" s="124">
        <v>31.55</v>
      </c>
      <c r="AD40" s="125">
        <v>25.114000000000001</v>
      </c>
      <c r="AE40" s="125">
        <v>2.89</v>
      </c>
      <c r="AF40" s="126">
        <v>0</v>
      </c>
      <c r="AG40" s="124">
        <v>2.8079999999999998</v>
      </c>
      <c r="AH40" s="125">
        <v>16.5</v>
      </c>
      <c r="AI40" s="125">
        <v>7.3667299999999996</v>
      </c>
      <c r="AJ40" s="125">
        <v>8.3879999999999999</v>
      </c>
      <c r="AK40" s="126">
        <v>10.8</v>
      </c>
      <c r="AL40" s="124">
        <v>6.15</v>
      </c>
      <c r="AM40" s="126">
        <v>9.26</v>
      </c>
      <c r="AN40" s="124">
        <v>11.489000000000001</v>
      </c>
      <c r="AO40" s="130" t="s">
        <v>1525</v>
      </c>
      <c r="AP40" s="130" t="s">
        <v>1525</v>
      </c>
      <c r="AQ40" s="130" t="s">
        <v>1525</v>
      </c>
      <c r="AR40" s="125">
        <v>2.15245</v>
      </c>
      <c r="AS40" s="125">
        <v>1.6524099999999999</v>
      </c>
      <c r="AT40" s="125">
        <v>16.489000000000001</v>
      </c>
      <c r="AU40" s="125">
        <v>2.085</v>
      </c>
      <c r="AV40" s="126">
        <v>9.1880000000000006</v>
      </c>
      <c r="AW40" s="129">
        <v>5.5629999999999997</v>
      </c>
    </row>
    <row r="41" spans="1:49" x14ac:dyDescent="0.3">
      <c r="A41" s="131" t="s">
        <v>801</v>
      </c>
      <c r="B41" s="124">
        <v>5.9</v>
      </c>
      <c r="C41" s="125">
        <v>16</v>
      </c>
      <c r="D41" s="125">
        <v>12</v>
      </c>
      <c r="E41" s="125">
        <v>2</v>
      </c>
      <c r="F41" s="125">
        <v>10.1</v>
      </c>
      <c r="G41" s="126">
        <v>18</v>
      </c>
      <c r="H41" s="124">
        <v>8.9</v>
      </c>
      <c r="I41" s="126">
        <v>25</v>
      </c>
      <c r="J41" s="124">
        <v>13.51</v>
      </c>
      <c r="K41" s="125">
        <v>12.31</v>
      </c>
      <c r="L41" s="126">
        <v>13.47</v>
      </c>
      <c r="M41" s="127" t="s">
        <v>1525</v>
      </c>
      <c r="N41" s="128" t="s">
        <v>1525</v>
      </c>
      <c r="O41" s="129">
        <v>1.1339999999999999</v>
      </c>
      <c r="P41" s="124">
        <v>21.09</v>
      </c>
      <c r="Q41" s="125">
        <v>56.95</v>
      </c>
      <c r="R41" s="125">
        <v>106.61</v>
      </c>
      <c r="S41" s="126">
        <v>37.85</v>
      </c>
      <c r="T41" s="129">
        <v>29.594999999999999</v>
      </c>
      <c r="U41" s="129">
        <v>11.32</v>
      </c>
      <c r="V41" s="124">
        <v>15.64</v>
      </c>
      <c r="W41" s="125">
        <v>2.29</v>
      </c>
      <c r="X41" s="125">
        <v>0.43</v>
      </c>
      <c r="Y41" s="130" t="s">
        <v>1525</v>
      </c>
      <c r="Z41" s="128" t="s">
        <v>1525</v>
      </c>
      <c r="AA41" s="124">
        <v>18.61</v>
      </c>
      <c r="AB41" s="126">
        <v>118.76</v>
      </c>
      <c r="AC41" s="124">
        <v>31.55</v>
      </c>
      <c r="AD41" s="125">
        <v>25.114000000000001</v>
      </c>
      <c r="AE41" s="125">
        <v>2.89</v>
      </c>
      <c r="AF41" s="126">
        <v>0</v>
      </c>
      <c r="AG41" s="124">
        <v>2.8079999999999998</v>
      </c>
      <c r="AH41" s="125">
        <v>16.5</v>
      </c>
      <c r="AI41" s="125">
        <v>7.3667299999999996</v>
      </c>
      <c r="AJ41" s="125">
        <v>8.3879999999999999</v>
      </c>
      <c r="AK41" s="126">
        <v>10.8</v>
      </c>
      <c r="AL41" s="124">
        <v>6.15</v>
      </c>
      <c r="AM41" s="126">
        <v>9.26</v>
      </c>
      <c r="AN41" s="124">
        <v>11.489000000000001</v>
      </c>
      <c r="AO41" s="130" t="s">
        <v>1525</v>
      </c>
      <c r="AP41" s="130" t="s">
        <v>1525</v>
      </c>
      <c r="AQ41" s="130" t="s">
        <v>1525</v>
      </c>
      <c r="AR41" s="125">
        <v>2.15245</v>
      </c>
      <c r="AS41" s="125">
        <v>1.6524099999999999</v>
      </c>
      <c r="AT41" s="125">
        <v>16.489000000000001</v>
      </c>
      <c r="AU41" s="125">
        <v>2.085</v>
      </c>
      <c r="AV41" s="126">
        <v>9.1880000000000006</v>
      </c>
      <c r="AW41" s="129">
        <v>5.5629999999999997</v>
      </c>
    </row>
    <row r="42" spans="1:49" x14ac:dyDescent="0.3">
      <c r="A42" s="131" t="s">
        <v>802</v>
      </c>
      <c r="B42" s="124">
        <v>5.9</v>
      </c>
      <c r="C42" s="125">
        <v>16</v>
      </c>
      <c r="D42" s="125">
        <v>12</v>
      </c>
      <c r="E42" s="125">
        <v>2</v>
      </c>
      <c r="F42" s="125">
        <v>20.9</v>
      </c>
      <c r="G42" s="126">
        <v>18</v>
      </c>
      <c r="H42" s="124">
        <v>8.5</v>
      </c>
      <c r="I42" s="126">
        <v>25</v>
      </c>
      <c r="J42" s="124">
        <v>13.57</v>
      </c>
      <c r="K42" s="125">
        <v>12.26</v>
      </c>
      <c r="L42" s="126">
        <v>13.385999999999999</v>
      </c>
      <c r="M42" s="127" t="s">
        <v>1525</v>
      </c>
      <c r="N42" s="128" t="s">
        <v>1525</v>
      </c>
      <c r="O42" s="129">
        <v>1.1339999999999999</v>
      </c>
      <c r="P42" s="124">
        <v>18.239999999999998</v>
      </c>
      <c r="Q42" s="125">
        <v>56.95</v>
      </c>
      <c r="R42" s="125">
        <v>101.94</v>
      </c>
      <c r="S42" s="126">
        <v>44.1</v>
      </c>
      <c r="T42" s="129">
        <v>29.594999999999999</v>
      </c>
      <c r="U42" s="129">
        <v>11.27</v>
      </c>
      <c r="V42" s="124">
        <v>16.260000000000002</v>
      </c>
      <c r="W42" s="125">
        <v>1.08</v>
      </c>
      <c r="X42" s="125">
        <v>0.42</v>
      </c>
      <c r="Y42" s="130" t="s">
        <v>1525</v>
      </c>
      <c r="Z42" s="128" t="s">
        <v>1525</v>
      </c>
      <c r="AA42" s="124">
        <v>17</v>
      </c>
      <c r="AB42" s="126">
        <v>117.15</v>
      </c>
      <c r="AC42" s="124">
        <v>28.89</v>
      </c>
      <c r="AD42" s="125">
        <v>24.759</v>
      </c>
      <c r="AE42" s="125">
        <v>2.21</v>
      </c>
      <c r="AF42" s="126">
        <v>0</v>
      </c>
      <c r="AG42" s="124">
        <v>2.8079999999999998</v>
      </c>
      <c r="AH42" s="125">
        <v>16.5</v>
      </c>
      <c r="AI42" s="125">
        <v>7.4885099999999998</v>
      </c>
      <c r="AJ42" s="125">
        <v>8.3879999999999999</v>
      </c>
      <c r="AK42" s="126">
        <v>10.8</v>
      </c>
      <c r="AL42" s="124">
        <v>5.86</v>
      </c>
      <c r="AM42" s="126">
        <v>8.9600000000000009</v>
      </c>
      <c r="AN42" s="124">
        <v>11.489000000000001</v>
      </c>
      <c r="AO42" s="130" t="s">
        <v>1525</v>
      </c>
      <c r="AP42" s="130" t="s">
        <v>1525</v>
      </c>
      <c r="AQ42" s="130" t="s">
        <v>1525</v>
      </c>
      <c r="AR42" s="125">
        <v>2.15245</v>
      </c>
      <c r="AS42" s="125">
        <v>1.6524099999999999</v>
      </c>
      <c r="AT42" s="125">
        <v>16.489000000000001</v>
      </c>
      <c r="AU42" s="125">
        <v>2.085</v>
      </c>
      <c r="AV42" s="126">
        <v>9.1460000000000008</v>
      </c>
      <c r="AW42" s="129">
        <v>5.5629999999999997</v>
      </c>
    </row>
    <row r="43" spans="1:49" x14ac:dyDescent="0.3">
      <c r="A43" s="131" t="s">
        <v>803</v>
      </c>
      <c r="B43" s="124">
        <v>5.9</v>
      </c>
      <c r="C43" s="125">
        <v>16</v>
      </c>
      <c r="D43" s="125">
        <v>12</v>
      </c>
      <c r="E43" s="125">
        <v>2</v>
      </c>
      <c r="F43" s="125">
        <v>20.9</v>
      </c>
      <c r="G43" s="126">
        <v>18</v>
      </c>
      <c r="H43" s="124">
        <v>8.5</v>
      </c>
      <c r="I43" s="126">
        <v>25</v>
      </c>
      <c r="J43" s="124">
        <v>13.57</v>
      </c>
      <c r="K43" s="125">
        <v>12.26</v>
      </c>
      <c r="L43" s="126">
        <v>13.385999999999999</v>
      </c>
      <c r="M43" s="127" t="s">
        <v>1525</v>
      </c>
      <c r="N43" s="128" t="s">
        <v>1525</v>
      </c>
      <c r="O43" s="129">
        <v>1.1339999999999999</v>
      </c>
      <c r="P43" s="124">
        <v>18.239999999999998</v>
      </c>
      <c r="Q43" s="125">
        <v>56.95</v>
      </c>
      <c r="R43" s="125">
        <v>101.94</v>
      </c>
      <c r="S43" s="126">
        <v>44.1</v>
      </c>
      <c r="T43" s="129">
        <v>29.594999999999999</v>
      </c>
      <c r="U43" s="129">
        <v>11.27</v>
      </c>
      <c r="V43" s="124">
        <v>16.260000000000002</v>
      </c>
      <c r="W43" s="125">
        <v>1.08</v>
      </c>
      <c r="X43" s="125">
        <v>0.42</v>
      </c>
      <c r="Y43" s="130" t="s">
        <v>1525</v>
      </c>
      <c r="Z43" s="128" t="s">
        <v>1525</v>
      </c>
      <c r="AA43" s="124">
        <v>17</v>
      </c>
      <c r="AB43" s="126">
        <v>117.15</v>
      </c>
      <c r="AC43" s="124">
        <v>28.89</v>
      </c>
      <c r="AD43" s="125">
        <v>24.759</v>
      </c>
      <c r="AE43" s="125">
        <v>2.21</v>
      </c>
      <c r="AF43" s="126">
        <v>0</v>
      </c>
      <c r="AG43" s="124">
        <v>2.8079999999999998</v>
      </c>
      <c r="AH43" s="125">
        <v>16.5</v>
      </c>
      <c r="AI43" s="125">
        <v>7.4885099999999998</v>
      </c>
      <c r="AJ43" s="125">
        <v>8.3879999999999999</v>
      </c>
      <c r="AK43" s="126">
        <v>10.8</v>
      </c>
      <c r="AL43" s="124">
        <v>5.86</v>
      </c>
      <c r="AM43" s="126">
        <v>8.9600000000000009</v>
      </c>
      <c r="AN43" s="124">
        <v>11.489000000000001</v>
      </c>
      <c r="AO43" s="130" t="s">
        <v>1525</v>
      </c>
      <c r="AP43" s="130" t="s">
        <v>1525</v>
      </c>
      <c r="AQ43" s="130" t="s">
        <v>1525</v>
      </c>
      <c r="AR43" s="125">
        <v>2.15245</v>
      </c>
      <c r="AS43" s="125">
        <v>1.6524099999999999</v>
      </c>
      <c r="AT43" s="125">
        <v>16.489000000000001</v>
      </c>
      <c r="AU43" s="125">
        <v>2.085</v>
      </c>
      <c r="AV43" s="126">
        <v>9.1460000000000008</v>
      </c>
      <c r="AW43" s="129">
        <v>5.5629999999999997</v>
      </c>
    </row>
    <row r="44" spans="1:49" x14ac:dyDescent="0.3">
      <c r="A44" s="131" t="s">
        <v>804</v>
      </c>
      <c r="B44" s="124">
        <v>5.9</v>
      </c>
      <c r="C44" s="125">
        <v>16</v>
      </c>
      <c r="D44" s="125">
        <v>12</v>
      </c>
      <c r="E44" s="125">
        <v>2</v>
      </c>
      <c r="F44" s="125">
        <v>11.8</v>
      </c>
      <c r="G44" s="126">
        <v>18</v>
      </c>
      <c r="H44" s="124">
        <v>8.5</v>
      </c>
      <c r="I44" s="126">
        <v>25</v>
      </c>
      <c r="J44" s="124">
        <v>13.55</v>
      </c>
      <c r="K44" s="125">
        <v>12.25</v>
      </c>
      <c r="L44" s="126">
        <v>13.127000000000001</v>
      </c>
      <c r="M44" s="127" t="s">
        <v>1525</v>
      </c>
      <c r="N44" s="128" t="s">
        <v>1525</v>
      </c>
      <c r="O44" s="129">
        <v>1.1339999999999999</v>
      </c>
      <c r="P44" s="124">
        <v>16.59</v>
      </c>
      <c r="Q44" s="125">
        <v>58.44</v>
      </c>
      <c r="R44" s="125">
        <v>98.29</v>
      </c>
      <c r="S44" s="126">
        <v>64.16</v>
      </c>
      <c r="T44" s="129">
        <v>29.596</v>
      </c>
      <c r="U44" s="129">
        <v>11.35</v>
      </c>
      <c r="V44" s="124">
        <v>15.64</v>
      </c>
      <c r="W44" s="125">
        <v>1.08</v>
      </c>
      <c r="X44" s="125">
        <v>0.41</v>
      </c>
      <c r="Y44" s="130" t="s">
        <v>1525</v>
      </c>
      <c r="Z44" s="128" t="s">
        <v>1525</v>
      </c>
      <c r="AA44" s="124">
        <v>21.31</v>
      </c>
      <c r="AB44" s="126">
        <v>121.46</v>
      </c>
      <c r="AC44" s="124">
        <v>28.67</v>
      </c>
      <c r="AD44" s="125">
        <v>25.036000000000001</v>
      </c>
      <c r="AE44" s="125">
        <v>0.84</v>
      </c>
      <c r="AF44" s="126">
        <v>0</v>
      </c>
      <c r="AG44" s="124">
        <v>2.8079999999999998</v>
      </c>
      <c r="AH44" s="125">
        <v>16.5</v>
      </c>
      <c r="AI44" s="125">
        <v>7.4001599999999996</v>
      </c>
      <c r="AJ44" s="125">
        <v>8.3879999999999999</v>
      </c>
      <c r="AK44" s="126">
        <v>10.199999999999999</v>
      </c>
      <c r="AL44" s="124">
        <v>6.21</v>
      </c>
      <c r="AM44" s="126">
        <v>9.32</v>
      </c>
      <c r="AN44" s="124">
        <v>11.489000000000001</v>
      </c>
      <c r="AO44" s="130" t="s">
        <v>1525</v>
      </c>
      <c r="AP44" s="130" t="s">
        <v>1525</v>
      </c>
      <c r="AQ44" s="130" t="s">
        <v>1525</v>
      </c>
      <c r="AR44" s="125">
        <v>2.15245</v>
      </c>
      <c r="AS44" s="125">
        <v>1.6524099999999999</v>
      </c>
      <c r="AT44" s="125">
        <v>16.489000000000001</v>
      </c>
      <c r="AU44" s="125">
        <v>2.085</v>
      </c>
      <c r="AV44" s="126">
        <v>9.1460000000000008</v>
      </c>
      <c r="AW44" s="129">
        <v>5.5629999999999997</v>
      </c>
    </row>
    <row r="45" spans="1:49" x14ac:dyDescent="0.3">
      <c r="A45" s="131" t="s">
        <v>805</v>
      </c>
      <c r="B45" s="124">
        <v>5.9</v>
      </c>
      <c r="C45" s="125">
        <v>16</v>
      </c>
      <c r="D45" s="125">
        <v>12</v>
      </c>
      <c r="E45" s="125">
        <v>2</v>
      </c>
      <c r="F45" s="125">
        <v>11.8</v>
      </c>
      <c r="G45" s="126">
        <v>18</v>
      </c>
      <c r="H45" s="124">
        <v>8.5</v>
      </c>
      <c r="I45" s="126">
        <v>25</v>
      </c>
      <c r="J45" s="124">
        <v>13.55</v>
      </c>
      <c r="K45" s="125">
        <v>12.25</v>
      </c>
      <c r="L45" s="126">
        <v>13.127000000000001</v>
      </c>
      <c r="M45" s="127" t="s">
        <v>1525</v>
      </c>
      <c r="N45" s="128" t="s">
        <v>1525</v>
      </c>
      <c r="O45" s="129">
        <v>1.1339999999999999</v>
      </c>
      <c r="P45" s="124">
        <v>16.59</v>
      </c>
      <c r="Q45" s="125">
        <v>58.44</v>
      </c>
      <c r="R45" s="125">
        <v>98.29</v>
      </c>
      <c r="S45" s="126">
        <v>64.16</v>
      </c>
      <c r="T45" s="129">
        <v>29.596</v>
      </c>
      <c r="U45" s="129">
        <v>11.35</v>
      </c>
      <c r="V45" s="124">
        <v>15.64</v>
      </c>
      <c r="W45" s="125">
        <v>1.08</v>
      </c>
      <c r="X45" s="125">
        <v>0.41</v>
      </c>
      <c r="Y45" s="130" t="s">
        <v>1525</v>
      </c>
      <c r="Z45" s="128" t="s">
        <v>1525</v>
      </c>
      <c r="AA45" s="124">
        <v>21.31</v>
      </c>
      <c r="AB45" s="126">
        <v>121.46</v>
      </c>
      <c r="AC45" s="124">
        <v>28.67</v>
      </c>
      <c r="AD45" s="125">
        <v>25.036000000000001</v>
      </c>
      <c r="AE45" s="125">
        <v>0.84</v>
      </c>
      <c r="AF45" s="126">
        <v>0</v>
      </c>
      <c r="AG45" s="124">
        <v>2.8079999999999998</v>
      </c>
      <c r="AH45" s="125">
        <v>16.5</v>
      </c>
      <c r="AI45" s="125">
        <v>7.4001599999999996</v>
      </c>
      <c r="AJ45" s="125">
        <v>8.3879999999999999</v>
      </c>
      <c r="AK45" s="126">
        <v>10.199999999999999</v>
      </c>
      <c r="AL45" s="124">
        <v>6.21</v>
      </c>
      <c r="AM45" s="126">
        <v>9.32</v>
      </c>
      <c r="AN45" s="124">
        <v>11.489000000000001</v>
      </c>
      <c r="AO45" s="130" t="s">
        <v>1525</v>
      </c>
      <c r="AP45" s="130" t="s">
        <v>1525</v>
      </c>
      <c r="AQ45" s="130" t="s">
        <v>1525</v>
      </c>
      <c r="AR45" s="125">
        <v>2.15245</v>
      </c>
      <c r="AS45" s="125">
        <v>1.6524099999999999</v>
      </c>
      <c r="AT45" s="125">
        <v>16.489000000000001</v>
      </c>
      <c r="AU45" s="125">
        <v>2.085</v>
      </c>
      <c r="AV45" s="126">
        <v>9.1460000000000008</v>
      </c>
      <c r="AW45" s="129">
        <v>5.5629999999999997</v>
      </c>
    </row>
    <row r="46" spans="1:49" x14ac:dyDescent="0.3">
      <c r="A46" s="131" t="s">
        <v>806</v>
      </c>
      <c r="B46" s="124">
        <v>5.9</v>
      </c>
      <c r="C46" s="125">
        <v>16</v>
      </c>
      <c r="D46" s="125">
        <v>12</v>
      </c>
      <c r="E46" s="125">
        <v>2</v>
      </c>
      <c r="F46" s="125">
        <v>18.100000000000001</v>
      </c>
      <c r="G46" s="126">
        <v>18</v>
      </c>
      <c r="H46" s="124">
        <v>8.1</v>
      </c>
      <c r="I46" s="126">
        <v>25</v>
      </c>
      <c r="J46" s="124">
        <v>13.46</v>
      </c>
      <c r="K46" s="125">
        <v>12.42</v>
      </c>
      <c r="L46" s="126">
        <v>12.146000000000001</v>
      </c>
      <c r="M46" s="127" t="s">
        <v>1525</v>
      </c>
      <c r="N46" s="128" t="s">
        <v>1525</v>
      </c>
      <c r="O46" s="129">
        <v>1.1339999999999999</v>
      </c>
      <c r="P46" s="124">
        <v>15.33</v>
      </c>
      <c r="Q46" s="125">
        <v>58.44</v>
      </c>
      <c r="R46" s="125">
        <v>94.72</v>
      </c>
      <c r="S46" s="126">
        <v>69.709999999999994</v>
      </c>
      <c r="T46" s="129">
        <v>29.647600000000001</v>
      </c>
      <c r="U46" s="129">
        <v>11.44</v>
      </c>
      <c r="V46" s="124">
        <v>15.64</v>
      </c>
      <c r="W46" s="125">
        <v>1.43</v>
      </c>
      <c r="X46" s="125">
        <v>0.4</v>
      </c>
      <c r="Y46" s="130" t="s">
        <v>1525</v>
      </c>
      <c r="Z46" s="128" t="s">
        <v>1525</v>
      </c>
      <c r="AA46" s="124">
        <v>16.66</v>
      </c>
      <c r="AB46" s="126">
        <v>116.81</v>
      </c>
      <c r="AC46" s="124">
        <v>28.88</v>
      </c>
      <c r="AD46" s="125">
        <v>24.933</v>
      </c>
      <c r="AE46" s="125">
        <v>0.28000000000000003</v>
      </c>
      <c r="AF46" s="126">
        <v>0</v>
      </c>
      <c r="AG46" s="124">
        <v>2.8079999999999998</v>
      </c>
      <c r="AH46" s="125">
        <v>12.2</v>
      </c>
      <c r="AI46" s="125">
        <v>7.39757</v>
      </c>
      <c r="AJ46" s="125">
        <v>8.3879999999999999</v>
      </c>
      <c r="AK46" s="126">
        <v>10.199999999999999</v>
      </c>
      <c r="AL46" s="124">
        <v>6.15</v>
      </c>
      <c r="AM46" s="126">
        <v>9.26</v>
      </c>
      <c r="AN46" s="124">
        <v>11.489000000000001</v>
      </c>
      <c r="AO46" s="130" t="s">
        <v>1525</v>
      </c>
      <c r="AP46" s="130" t="s">
        <v>1525</v>
      </c>
      <c r="AQ46" s="130" t="s">
        <v>1525</v>
      </c>
      <c r="AR46" s="125">
        <v>2.15245</v>
      </c>
      <c r="AS46" s="125">
        <v>1.6524099999999999</v>
      </c>
      <c r="AT46" s="125">
        <v>16.489000000000001</v>
      </c>
      <c r="AU46" s="125">
        <v>2.085</v>
      </c>
      <c r="AV46" s="126">
        <v>8.91</v>
      </c>
      <c r="AW46" s="129">
        <v>5.5629999999999997</v>
      </c>
    </row>
    <row r="47" spans="1:49" x14ac:dyDescent="0.3">
      <c r="A47" s="131" t="s">
        <v>807</v>
      </c>
      <c r="B47" s="124">
        <v>5.9</v>
      </c>
      <c r="C47" s="125">
        <v>16</v>
      </c>
      <c r="D47" s="125">
        <v>12</v>
      </c>
      <c r="E47" s="125">
        <v>2</v>
      </c>
      <c r="F47" s="125">
        <v>18.100000000000001</v>
      </c>
      <c r="G47" s="126">
        <v>18</v>
      </c>
      <c r="H47" s="124">
        <v>8.1</v>
      </c>
      <c r="I47" s="126">
        <v>25</v>
      </c>
      <c r="J47" s="124">
        <v>13.46</v>
      </c>
      <c r="K47" s="125">
        <v>12.42</v>
      </c>
      <c r="L47" s="126">
        <v>12.146000000000001</v>
      </c>
      <c r="M47" s="127" t="s">
        <v>1525</v>
      </c>
      <c r="N47" s="128" t="s">
        <v>1525</v>
      </c>
      <c r="O47" s="129">
        <v>1.1339999999999999</v>
      </c>
      <c r="P47" s="124">
        <v>15.33</v>
      </c>
      <c r="Q47" s="125">
        <v>58.44</v>
      </c>
      <c r="R47" s="125">
        <v>94.72</v>
      </c>
      <c r="S47" s="126">
        <v>69.709999999999994</v>
      </c>
      <c r="T47" s="129">
        <v>29.647600000000001</v>
      </c>
      <c r="U47" s="129">
        <v>11.44</v>
      </c>
      <c r="V47" s="124">
        <v>15.64</v>
      </c>
      <c r="W47" s="125">
        <v>1.43</v>
      </c>
      <c r="X47" s="125">
        <v>0.4</v>
      </c>
      <c r="Y47" s="130" t="s">
        <v>1525</v>
      </c>
      <c r="Z47" s="128" t="s">
        <v>1525</v>
      </c>
      <c r="AA47" s="124">
        <v>16.66</v>
      </c>
      <c r="AB47" s="126">
        <v>116.81</v>
      </c>
      <c r="AC47" s="124">
        <v>28.88</v>
      </c>
      <c r="AD47" s="125">
        <v>24.933</v>
      </c>
      <c r="AE47" s="125">
        <v>0.28000000000000003</v>
      </c>
      <c r="AF47" s="126">
        <v>0</v>
      </c>
      <c r="AG47" s="124">
        <v>2.8079999999999998</v>
      </c>
      <c r="AH47" s="125">
        <v>12.2</v>
      </c>
      <c r="AI47" s="125">
        <v>7.39757</v>
      </c>
      <c r="AJ47" s="125">
        <v>8.3879999999999999</v>
      </c>
      <c r="AK47" s="126">
        <v>10.199999999999999</v>
      </c>
      <c r="AL47" s="124">
        <v>6.15</v>
      </c>
      <c r="AM47" s="126">
        <v>9.26</v>
      </c>
      <c r="AN47" s="124">
        <v>11.489000000000001</v>
      </c>
      <c r="AO47" s="130" t="s">
        <v>1525</v>
      </c>
      <c r="AP47" s="130" t="s">
        <v>1525</v>
      </c>
      <c r="AQ47" s="130" t="s">
        <v>1525</v>
      </c>
      <c r="AR47" s="125">
        <v>2.15245</v>
      </c>
      <c r="AS47" s="125">
        <v>1.6524099999999999</v>
      </c>
      <c r="AT47" s="125">
        <v>16.489000000000001</v>
      </c>
      <c r="AU47" s="125">
        <v>2.085</v>
      </c>
      <c r="AV47" s="126">
        <v>8.91</v>
      </c>
      <c r="AW47" s="129">
        <v>5.5629999999999997</v>
      </c>
    </row>
    <row r="48" spans="1:49" x14ac:dyDescent="0.3">
      <c r="A48" s="131" t="s">
        <v>808</v>
      </c>
      <c r="B48" s="124">
        <v>5.9</v>
      </c>
      <c r="C48" s="125">
        <v>16</v>
      </c>
      <c r="D48" s="125">
        <v>12</v>
      </c>
      <c r="E48" s="125">
        <v>2</v>
      </c>
      <c r="F48" s="125">
        <v>31.8</v>
      </c>
      <c r="G48" s="126">
        <v>18</v>
      </c>
      <c r="H48" s="124">
        <v>8.1</v>
      </c>
      <c r="I48" s="126">
        <v>25</v>
      </c>
      <c r="J48" s="124">
        <v>13.5</v>
      </c>
      <c r="K48" s="125">
        <v>12.41</v>
      </c>
      <c r="L48" s="126">
        <v>11.983000000000001</v>
      </c>
      <c r="M48" s="124">
        <v>1.07</v>
      </c>
      <c r="N48" s="126">
        <v>36.04</v>
      </c>
      <c r="O48" s="129">
        <v>1.1339999999999999</v>
      </c>
      <c r="P48" s="124">
        <v>14.73</v>
      </c>
      <c r="Q48" s="125">
        <v>58.44</v>
      </c>
      <c r="R48" s="125">
        <v>91.22</v>
      </c>
      <c r="S48" s="126">
        <v>70.87</v>
      </c>
      <c r="T48" s="129">
        <v>27.469799999999999</v>
      </c>
      <c r="U48" s="129">
        <v>11.52</v>
      </c>
      <c r="V48" s="124">
        <v>16.260000000000002</v>
      </c>
      <c r="W48" s="125">
        <v>2.25</v>
      </c>
      <c r="X48" s="125">
        <v>0.4</v>
      </c>
      <c r="Y48" s="130" t="s">
        <v>1525</v>
      </c>
      <c r="Z48" s="128" t="s">
        <v>1525</v>
      </c>
      <c r="AA48" s="124">
        <v>21.1</v>
      </c>
      <c r="AB48" s="126">
        <v>121.85</v>
      </c>
      <c r="AC48" s="124">
        <v>28.75</v>
      </c>
      <c r="AD48" s="125">
        <v>24.518999999999998</v>
      </c>
      <c r="AE48" s="125">
        <v>1.7</v>
      </c>
      <c r="AF48" s="126">
        <v>0</v>
      </c>
      <c r="AG48" s="124">
        <v>2.8079999999999998</v>
      </c>
      <c r="AH48" s="125">
        <v>16.5</v>
      </c>
      <c r="AI48" s="125">
        <v>7.7417699999999998</v>
      </c>
      <c r="AJ48" s="125">
        <v>8.3879999999999999</v>
      </c>
      <c r="AK48" s="126">
        <v>10.199999999999999</v>
      </c>
      <c r="AL48" s="124">
        <v>6.29</v>
      </c>
      <c r="AM48" s="126">
        <v>9.4</v>
      </c>
      <c r="AN48" s="124">
        <v>11.489000000000001</v>
      </c>
      <c r="AO48" s="130" t="s">
        <v>1525</v>
      </c>
      <c r="AP48" s="130" t="s">
        <v>1525</v>
      </c>
      <c r="AQ48" s="130" t="s">
        <v>1525</v>
      </c>
      <c r="AR48" s="125">
        <v>2.15245</v>
      </c>
      <c r="AS48" s="125">
        <v>1.6524099999999999</v>
      </c>
      <c r="AT48" s="125">
        <v>16.489000000000001</v>
      </c>
      <c r="AU48" s="125">
        <v>2.085</v>
      </c>
      <c r="AV48" s="126">
        <v>8.6920000000000002</v>
      </c>
      <c r="AW48" s="129">
        <v>5.5629999999999997</v>
      </c>
    </row>
    <row r="49" spans="1:49" x14ac:dyDescent="0.3">
      <c r="A49" s="131" t="s">
        <v>809</v>
      </c>
      <c r="B49" s="124">
        <v>5.9</v>
      </c>
      <c r="C49" s="125">
        <v>16</v>
      </c>
      <c r="D49" s="125">
        <v>12</v>
      </c>
      <c r="E49" s="125">
        <v>2</v>
      </c>
      <c r="F49" s="125">
        <v>31.8</v>
      </c>
      <c r="G49" s="126">
        <v>18</v>
      </c>
      <c r="H49" s="124">
        <v>8.1</v>
      </c>
      <c r="I49" s="126">
        <v>25</v>
      </c>
      <c r="J49" s="124">
        <v>13.5</v>
      </c>
      <c r="K49" s="125">
        <v>12.41</v>
      </c>
      <c r="L49" s="126">
        <v>11.983000000000001</v>
      </c>
      <c r="M49" s="124">
        <v>1.07</v>
      </c>
      <c r="N49" s="126">
        <v>36.04</v>
      </c>
      <c r="O49" s="129">
        <v>1.1339999999999999</v>
      </c>
      <c r="P49" s="124">
        <v>14.73</v>
      </c>
      <c r="Q49" s="125">
        <v>58.44</v>
      </c>
      <c r="R49" s="125">
        <v>91.22</v>
      </c>
      <c r="S49" s="126">
        <v>70.87</v>
      </c>
      <c r="T49" s="129">
        <v>27.469799999999999</v>
      </c>
      <c r="U49" s="129">
        <v>11.52</v>
      </c>
      <c r="V49" s="124">
        <v>16.260000000000002</v>
      </c>
      <c r="W49" s="125">
        <v>2.25</v>
      </c>
      <c r="X49" s="125">
        <v>0.4</v>
      </c>
      <c r="Y49" s="130" t="s">
        <v>1525</v>
      </c>
      <c r="Z49" s="128" t="s">
        <v>1525</v>
      </c>
      <c r="AA49" s="124">
        <v>21.1</v>
      </c>
      <c r="AB49" s="126">
        <v>121.85</v>
      </c>
      <c r="AC49" s="124">
        <v>28.75</v>
      </c>
      <c r="AD49" s="125">
        <v>24.518999999999998</v>
      </c>
      <c r="AE49" s="125">
        <v>1.7</v>
      </c>
      <c r="AF49" s="126">
        <v>0</v>
      </c>
      <c r="AG49" s="124">
        <v>2.8079999999999998</v>
      </c>
      <c r="AH49" s="125">
        <v>16.5</v>
      </c>
      <c r="AI49" s="125">
        <v>7.7417699999999998</v>
      </c>
      <c r="AJ49" s="125">
        <v>8.3879999999999999</v>
      </c>
      <c r="AK49" s="126">
        <v>10.199999999999999</v>
      </c>
      <c r="AL49" s="124">
        <v>6.29</v>
      </c>
      <c r="AM49" s="126">
        <v>9.4</v>
      </c>
      <c r="AN49" s="124">
        <v>11.489000000000001</v>
      </c>
      <c r="AO49" s="130" t="s">
        <v>1525</v>
      </c>
      <c r="AP49" s="130" t="s">
        <v>1525</v>
      </c>
      <c r="AQ49" s="130" t="s">
        <v>1525</v>
      </c>
      <c r="AR49" s="125">
        <v>2.15245</v>
      </c>
      <c r="AS49" s="125">
        <v>1.6524099999999999</v>
      </c>
      <c r="AT49" s="125">
        <v>16.489000000000001</v>
      </c>
      <c r="AU49" s="125">
        <v>2.085</v>
      </c>
      <c r="AV49" s="126">
        <v>8.6920000000000002</v>
      </c>
      <c r="AW49" s="129">
        <v>5.5629999999999997</v>
      </c>
    </row>
    <row r="50" spans="1:49" x14ac:dyDescent="0.3">
      <c r="A50" s="131" t="s">
        <v>810</v>
      </c>
      <c r="B50" s="124">
        <v>5.9</v>
      </c>
      <c r="C50" s="125">
        <v>16</v>
      </c>
      <c r="D50" s="125">
        <v>12</v>
      </c>
      <c r="E50" s="125">
        <v>2</v>
      </c>
      <c r="F50" s="125">
        <v>33.299999999999997</v>
      </c>
      <c r="G50" s="126">
        <v>18</v>
      </c>
      <c r="H50" s="124">
        <v>8.1</v>
      </c>
      <c r="I50" s="126">
        <v>25</v>
      </c>
      <c r="J50" s="124">
        <v>13.55</v>
      </c>
      <c r="K50" s="125">
        <v>12.23</v>
      </c>
      <c r="L50" s="126">
        <v>23.460999999999999</v>
      </c>
      <c r="M50" s="127" t="s">
        <v>1525</v>
      </c>
      <c r="N50" s="128" t="s">
        <v>1525</v>
      </c>
      <c r="O50" s="129">
        <v>1.1339999999999999</v>
      </c>
      <c r="P50" s="124">
        <v>14.14</v>
      </c>
      <c r="Q50" s="125">
        <v>57.69</v>
      </c>
      <c r="R50" s="125">
        <v>88.65</v>
      </c>
      <c r="S50" s="126">
        <v>70.75</v>
      </c>
      <c r="T50" s="129">
        <v>26.33</v>
      </c>
      <c r="U50" s="129">
        <v>11.53</v>
      </c>
      <c r="V50" s="124">
        <v>15.64</v>
      </c>
      <c r="W50" s="125">
        <v>2.25</v>
      </c>
      <c r="X50" s="125">
        <v>0.39</v>
      </c>
      <c r="Y50" s="130" t="s">
        <v>1525</v>
      </c>
      <c r="Z50" s="128" t="s">
        <v>1525</v>
      </c>
      <c r="AA50" s="124">
        <v>18.48</v>
      </c>
      <c r="AB50" s="126">
        <v>119.43</v>
      </c>
      <c r="AC50" s="124">
        <v>28.37</v>
      </c>
      <c r="AD50" s="125">
        <v>24.184000000000001</v>
      </c>
      <c r="AE50" s="125">
        <v>4.29</v>
      </c>
      <c r="AF50" s="126">
        <v>0</v>
      </c>
      <c r="AG50" s="124">
        <v>2.8079999999999998</v>
      </c>
      <c r="AH50" s="125">
        <v>18</v>
      </c>
      <c r="AI50" s="125">
        <v>7.9929399999999999</v>
      </c>
      <c r="AJ50" s="125">
        <v>8.3879999999999999</v>
      </c>
      <c r="AK50" s="126">
        <v>10.199999999999999</v>
      </c>
      <c r="AL50" s="124">
        <v>5.73</v>
      </c>
      <c r="AM50" s="126">
        <v>8.84</v>
      </c>
      <c r="AN50" s="124">
        <v>11.489000000000001</v>
      </c>
      <c r="AO50" s="130" t="s">
        <v>1525</v>
      </c>
      <c r="AP50" s="130" t="s">
        <v>1525</v>
      </c>
      <c r="AQ50" s="130" t="s">
        <v>1525</v>
      </c>
      <c r="AR50" s="125">
        <v>2.15245</v>
      </c>
      <c r="AS50" s="125">
        <v>1.6524099999999999</v>
      </c>
      <c r="AT50" s="125">
        <v>16.489000000000001</v>
      </c>
      <c r="AU50" s="125">
        <v>2.085</v>
      </c>
      <c r="AV50" s="126">
        <v>8.9559999999999995</v>
      </c>
      <c r="AW50" s="129">
        <v>5.5629999999999997</v>
      </c>
    </row>
    <row r="51" spans="1:49" x14ac:dyDescent="0.3">
      <c r="A51" s="131" t="s">
        <v>811</v>
      </c>
      <c r="B51" s="124">
        <v>5.9</v>
      </c>
      <c r="C51" s="125">
        <v>16</v>
      </c>
      <c r="D51" s="125">
        <v>12</v>
      </c>
      <c r="E51" s="125">
        <v>2</v>
      </c>
      <c r="F51" s="125">
        <v>33.299999999999997</v>
      </c>
      <c r="G51" s="126">
        <v>18</v>
      </c>
      <c r="H51" s="124">
        <v>8.1</v>
      </c>
      <c r="I51" s="126">
        <v>25</v>
      </c>
      <c r="J51" s="124">
        <v>13.55</v>
      </c>
      <c r="K51" s="125">
        <v>12.23</v>
      </c>
      <c r="L51" s="126">
        <v>23.460999999999999</v>
      </c>
      <c r="M51" s="127" t="s">
        <v>1525</v>
      </c>
      <c r="N51" s="128" t="s">
        <v>1525</v>
      </c>
      <c r="O51" s="129">
        <v>1.1339999999999999</v>
      </c>
      <c r="P51" s="124">
        <v>14.14</v>
      </c>
      <c r="Q51" s="125">
        <v>57.69</v>
      </c>
      <c r="R51" s="125">
        <v>88.65</v>
      </c>
      <c r="S51" s="126">
        <v>70.75</v>
      </c>
      <c r="T51" s="129">
        <v>26.33</v>
      </c>
      <c r="U51" s="129">
        <v>11.53</v>
      </c>
      <c r="V51" s="124">
        <v>15.64</v>
      </c>
      <c r="W51" s="125">
        <v>2.25</v>
      </c>
      <c r="X51" s="125">
        <v>0.39</v>
      </c>
      <c r="Y51" s="130" t="s">
        <v>1525</v>
      </c>
      <c r="Z51" s="128" t="s">
        <v>1525</v>
      </c>
      <c r="AA51" s="124">
        <v>18.48</v>
      </c>
      <c r="AB51" s="126">
        <v>119.43</v>
      </c>
      <c r="AC51" s="124">
        <v>28.37</v>
      </c>
      <c r="AD51" s="125">
        <v>24.184000000000001</v>
      </c>
      <c r="AE51" s="125">
        <v>4.29</v>
      </c>
      <c r="AF51" s="126">
        <v>0</v>
      </c>
      <c r="AG51" s="124">
        <v>2.8079999999999998</v>
      </c>
      <c r="AH51" s="125">
        <v>18</v>
      </c>
      <c r="AI51" s="125">
        <v>7.9929399999999999</v>
      </c>
      <c r="AJ51" s="125">
        <v>8.3879999999999999</v>
      </c>
      <c r="AK51" s="126">
        <v>10.199999999999999</v>
      </c>
      <c r="AL51" s="124">
        <v>5.73</v>
      </c>
      <c r="AM51" s="126">
        <v>8.84</v>
      </c>
      <c r="AN51" s="124">
        <v>11.489000000000001</v>
      </c>
      <c r="AO51" s="130" t="s">
        <v>1525</v>
      </c>
      <c r="AP51" s="130" t="s">
        <v>1525</v>
      </c>
      <c r="AQ51" s="130" t="s">
        <v>1525</v>
      </c>
      <c r="AR51" s="125">
        <v>2.15245</v>
      </c>
      <c r="AS51" s="125">
        <v>1.6524099999999999</v>
      </c>
      <c r="AT51" s="125">
        <v>16.489000000000001</v>
      </c>
      <c r="AU51" s="125">
        <v>2.085</v>
      </c>
      <c r="AV51" s="126">
        <v>8.9559999999999995</v>
      </c>
      <c r="AW51" s="129">
        <v>5.5629999999999997</v>
      </c>
    </row>
    <row r="52" spans="1:49" x14ac:dyDescent="0.3">
      <c r="A52" s="131" t="s">
        <v>812</v>
      </c>
      <c r="B52" s="124">
        <v>5.9</v>
      </c>
      <c r="C52" s="125">
        <v>16</v>
      </c>
      <c r="D52" s="125">
        <v>12</v>
      </c>
      <c r="E52" s="125">
        <v>2</v>
      </c>
      <c r="F52" s="125">
        <v>31.5</v>
      </c>
      <c r="G52" s="126">
        <v>18</v>
      </c>
      <c r="H52" s="124">
        <v>8.1</v>
      </c>
      <c r="I52" s="126">
        <v>25</v>
      </c>
      <c r="J52" s="124">
        <v>13.54</v>
      </c>
      <c r="K52" s="125">
        <v>12.34</v>
      </c>
      <c r="L52" s="126">
        <v>23.530999999999999</v>
      </c>
      <c r="M52" s="127" t="s">
        <v>1525</v>
      </c>
      <c r="N52" s="128" t="s">
        <v>1525</v>
      </c>
      <c r="O52" s="129">
        <v>1.1339999999999999</v>
      </c>
      <c r="P52" s="124">
        <v>15.33</v>
      </c>
      <c r="Q52" s="125">
        <v>57.69</v>
      </c>
      <c r="R52" s="125">
        <v>86.13</v>
      </c>
      <c r="S52" s="126">
        <v>69.86</v>
      </c>
      <c r="T52" s="129">
        <v>26.33</v>
      </c>
      <c r="U52" s="129">
        <v>11.45</v>
      </c>
      <c r="V52" s="124">
        <v>16.260000000000002</v>
      </c>
      <c r="W52" s="125">
        <v>1.22</v>
      </c>
      <c r="X52" s="125">
        <v>0.38</v>
      </c>
      <c r="Y52" s="130" t="s">
        <v>1525</v>
      </c>
      <c r="Z52" s="128" t="s">
        <v>1525</v>
      </c>
      <c r="AA52" s="124">
        <v>17.45</v>
      </c>
      <c r="AB52" s="126">
        <v>118.84</v>
      </c>
      <c r="AC52" s="124">
        <v>28.01</v>
      </c>
      <c r="AD52" s="125">
        <v>24.039000000000001</v>
      </c>
      <c r="AE52" s="125">
        <v>4.2</v>
      </c>
      <c r="AF52" s="126">
        <v>0</v>
      </c>
      <c r="AG52" s="124">
        <v>2.8079999999999998</v>
      </c>
      <c r="AH52" s="125">
        <v>18.399999999999999</v>
      </c>
      <c r="AI52" s="125">
        <v>7.8170099999999998</v>
      </c>
      <c r="AJ52" s="125">
        <v>8.3879999999999999</v>
      </c>
      <c r="AK52" s="126">
        <v>10.199999999999999</v>
      </c>
      <c r="AL52" s="124">
        <v>5.96</v>
      </c>
      <c r="AM52" s="126">
        <v>9.07</v>
      </c>
      <c r="AN52" s="124">
        <v>11.489000000000001</v>
      </c>
      <c r="AO52" s="130" t="s">
        <v>1525</v>
      </c>
      <c r="AP52" s="130" t="s">
        <v>1525</v>
      </c>
      <c r="AQ52" s="130" t="s">
        <v>1525</v>
      </c>
      <c r="AR52" s="125">
        <v>2.15245</v>
      </c>
      <c r="AS52" s="125">
        <v>1.6524099999999999</v>
      </c>
      <c r="AT52" s="125">
        <v>16.489000000000001</v>
      </c>
      <c r="AU52" s="125">
        <v>2.085</v>
      </c>
      <c r="AV52" s="126">
        <v>8.6519999999999992</v>
      </c>
      <c r="AW52" s="129">
        <v>5.5629999999999997</v>
      </c>
    </row>
    <row r="53" spans="1:49" x14ac:dyDescent="0.3">
      <c r="A53" s="131" t="s">
        <v>813</v>
      </c>
      <c r="B53" s="124">
        <v>5.9</v>
      </c>
      <c r="C53" s="125">
        <v>16</v>
      </c>
      <c r="D53" s="125">
        <v>12</v>
      </c>
      <c r="E53" s="125">
        <v>2</v>
      </c>
      <c r="F53" s="125">
        <v>31.5</v>
      </c>
      <c r="G53" s="126">
        <v>18</v>
      </c>
      <c r="H53" s="124">
        <v>8.1</v>
      </c>
      <c r="I53" s="126">
        <v>25</v>
      </c>
      <c r="J53" s="124">
        <v>13.54</v>
      </c>
      <c r="K53" s="125">
        <v>12.34</v>
      </c>
      <c r="L53" s="126">
        <v>23.530999999999999</v>
      </c>
      <c r="M53" s="127" t="s">
        <v>1525</v>
      </c>
      <c r="N53" s="128" t="s">
        <v>1525</v>
      </c>
      <c r="O53" s="129">
        <v>1.1339999999999999</v>
      </c>
      <c r="P53" s="124">
        <v>15.33</v>
      </c>
      <c r="Q53" s="125">
        <v>57.69</v>
      </c>
      <c r="R53" s="125">
        <v>86.13</v>
      </c>
      <c r="S53" s="126">
        <v>69.86</v>
      </c>
      <c r="T53" s="129">
        <v>26.33</v>
      </c>
      <c r="U53" s="129">
        <v>11.45</v>
      </c>
      <c r="V53" s="124">
        <v>16.260000000000002</v>
      </c>
      <c r="W53" s="125">
        <v>1.22</v>
      </c>
      <c r="X53" s="125">
        <v>0.38</v>
      </c>
      <c r="Y53" s="130" t="s">
        <v>1525</v>
      </c>
      <c r="Z53" s="128" t="s">
        <v>1525</v>
      </c>
      <c r="AA53" s="124">
        <v>17.45</v>
      </c>
      <c r="AB53" s="126">
        <v>118.84</v>
      </c>
      <c r="AC53" s="124">
        <v>28.01</v>
      </c>
      <c r="AD53" s="125">
        <v>24.039000000000001</v>
      </c>
      <c r="AE53" s="125">
        <v>4.2</v>
      </c>
      <c r="AF53" s="126">
        <v>0</v>
      </c>
      <c r="AG53" s="124">
        <v>2.8079999999999998</v>
      </c>
      <c r="AH53" s="125">
        <v>18.399999999999999</v>
      </c>
      <c r="AI53" s="125">
        <v>7.8170099999999998</v>
      </c>
      <c r="AJ53" s="125">
        <v>8.3879999999999999</v>
      </c>
      <c r="AK53" s="126">
        <v>10.199999999999999</v>
      </c>
      <c r="AL53" s="124">
        <v>5.96</v>
      </c>
      <c r="AM53" s="126">
        <v>9.07</v>
      </c>
      <c r="AN53" s="124">
        <v>11.489000000000001</v>
      </c>
      <c r="AO53" s="130" t="s">
        <v>1525</v>
      </c>
      <c r="AP53" s="130" t="s">
        <v>1525</v>
      </c>
      <c r="AQ53" s="130" t="s">
        <v>1525</v>
      </c>
      <c r="AR53" s="125">
        <v>2.15245</v>
      </c>
      <c r="AS53" s="125">
        <v>1.6524099999999999</v>
      </c>
      <c r="AT53" s="125">
        <v>16.489000000000001</v>
      </c>
      <c r="AU53" s="125">
        <v>2.085</v>
      </c>
      <c r="AV53" s="126">
        <v>8.6519999999999992</v>
      </c>
      <c r="AW53" s="129">
        <v>5.5629999999999997</v>
      </c>
    </row>
    <row r="54" spans="1:49" x14ac:dyDescent="0.3">
      <c r="A54" s="131" t="s">
        <v>814</v>
      </c>
      <c r="B54" s="124">
        <v>5.9</v>
      </c>
      <c r="C54" s="125">
        <v>16</v>
      </c>
      <c r="D54" s="125">
        <v>12</v>
      </c>
      <c r="E54" s="125">
        <v>2</v>
      </c>
      <c r="F54" s="125">
        <v>36</v>
      </c>
      <c r="G54" s="126">
        <v>18</v>
      </c>
      <c r="H54" s="124">
        <v>8.1</v>
      </c>
      <c r="I54" s="126">
        <v>25</v>
      </c>
      <c r="J54" s="124">
        <v>13.53</v>
      </c>
      <c r="K54" s="125">
        <v>12.33</v>
      </c>
      <c r="L54" s="126">
        <v>23.460999999999999</v>
      </c>
      <c r="M54" s="127" t="s">
        <v>1525</v>
      </c>
      <c r="N54" s="128" t="s">
        <v>1525</v>
      </c>
      <c r="O54" s="129">
        <v>1.1339999999999999</v>
      </c>
      <c r="P54" s="124">
        <v>48.67</v>
      </c>
      <c r="Q54" s="125">
        <v>57.69</v>
      </c>
      <c r="R54" s="125">
        <v>84.46</v>
      </c>
      <c r="S54" s="126">
        <v>68.819999999999993</v>
      </c>
      <c r="T54" s="129">
        <v>26.33</v>
      </c>
      <c r="U54" s="129">
        <v>11.2</v>
      </c>
      <c r="V54" s="124">
        <v>16.260000000000002</v>
      </c>
      <c r="W54" s="125">
        <v>1.22</v>
      </c>
      <c r="X54" s="125">
        <v>0.37</v>
      </c>
      <c r="Y54" s="130" t="s">
        <v>1525</v>
      </c>
      <c r="Z54" s="128" t="s">
        <v>1525</v>
      </c>
      <c r="AA54" s="124">
        <v>18.25</v>
      </c>
      <c r="AB54" s="126">
        <v>119.31</v>
      </c>
      <c r="AC54" s="124">
        <v>27.85</v>
      </c>
      <c r="AD54" s="125">
        <v>23.960999999999999</v>
      </c>
      <c r="AE54" s="125">
        <v>3.72</v>
      </c>
      <c r="AF54" s="126">
        <v>0</v>
      </c>
      <c r="AG54" s="124">
        <v>2.8079999999999998</v>
      </c>
      <c r="AH54" s="125">
        <v>18.5</v>
      </c>
      <c r="AI54" s="125">
        <v>7.9839799999999999</v>
      </c>
      <c r="AJ54" s="125">
        <v>8.3879999999999999</v>
      </c>
      <c r="AK54" s="126">
        <v>10.199999999999999</v>
      </c>
      <c r="AL54" s="124">
        <v>5.64</v>
      </c>
      <c r="AM54" s="126">
        <v>8.75</v>
      </c>
      <c r="AN54" s="124">
        <v>11.489000000000001</v>
      </c>
      <c r="AO54" s="130" t="s">
        <v>1525</v>
      </c>
      <c r="AP54" s="130" t="s">
        <v>1525</v>
      </c>
      <c r="AQ54" s="130" t="s">
        <v>1525</v>
      </c>
      <c r="AR54" s="125">
        <v>2.15245</v>
      </c>
      <c r="AS54" s="125">
        <v>1.6524099999999999</v>
      </c>
      <c r="AT54" s="125">
        <v>16.489000000000001</v>
      </c>
      <c r="AU54" s="125">
        <v>2.085</v>
      </c>
      <c r="AV54" s="126">
        <v>8.5449999999999999</v>
      </c>
      <c r="AW54" s="129">
        <v>5.5629999999999997</v>
      </c>
    </row>
    <row r="55" spans="1:49" x14ac:dyDescent="0.3">
      <c r="A55" s="131" t="s">
        <v>815</v>
      </c>
      <c r="B55" s="124">
        <v>5.9</v>
      </c>
      <c r="C55" s="125">
        <v>16</v>
      </c>
      <c r="D55" s="125">
        <v>12</v>
      </c>
      <c r="E55" s="125">
        <v>2</v>
      </c>
      <c r="F55" s="125">
        <v>36</v>
      </c>
      <c r="G55" s="126">
        <v>18</v>
      </c>
      <c r="H55" s="124">
        <v>8.1</v>
      </c>
      <c r="I55" s="126">
        <v>25</v>
      </c>
      <c r="J55" s="124">
        <v>13.53</v>
      </c>
      <c r="K55" s="125">
        <v>12.33</v>
      </c>
      <c r="L55" s="126">
        <v>23.460999999999999</v>
      </c>
      <c r="M55" s="127" t="s">
        <v>1525</v>
      </c>
      <c r="N55" s="128" t="s">
        <v>1525</v>
      </c>
      <c r="O55" s="129">
        <v>1.1339999999999999</v>
      </c>
      <c r="P55" s="124">
        <v>48.67</v>
      </c>
      <c r="Q55" s="125">
        <v>57.69</v>
      </c>
      <c r="R55" s="125">
        <v>84.46</v>
      </c>
      <c r="S55" s="126">
        <v>68.819999999999993</v>
      </c>
      <c r="T55" s="129">
        <v>26.33</v>
      </c>
      <c r="U55" s="129">
        <v>11.2</v>
      </c>
      <c r="V55" s="124">
        <v>16.260000000000002</v>
      </c>
      <c r="W55" s="125">
        <v>1.22</v>
      </c>
      <c r="X55" s="125">
        <v>0.37</v>
      </c>
      <c r="Y55" s="130" t="s">
        <v>1525</v>
      </c>
      <c r="Z55" s="128" t="s">
        <v>1525</v>
      </c>
      <c r="AA55" s="124">
        <v>18.25</v>
      </c>
      <c r="AB55" s="126">
        <v>119.31</v>
      </c>
      <c r="AC55" s="124">
        <v>27.85</v>
      </c>
      <c r="AD55" s="125">
        <v>23.960999999999999</v>
      </c>
      <c r="AE55" s="125">
        <v>3.72</v>
      </c>
      <c r="AF55" s="126">
        <v>0</v>
      </c>
      <c r="AG55" s="124">
        <v>2.8079999999999998</v>
      </c>
      <c r="AH55" s="125">
        <v>18.5</v>
      </c>
      <c r="AI55" s="125">
        <v>7.9839799999999999</v>
      </c>
      <c r="AJ55" s="125">
        <v>8.3879999999999999</v>
      </c>
      <c r="AK55" s="126">
        <v>10.199999999999999</v>
      </c>
      <c r="AL55" s="124">
        <v>5.64</v>
      </c>
      <c r="AM55" s="126">
        <v>8.75</v>
      </c>
      <c r="AN55" s="124">
        <v>11.489000000000001</v>
      </c>
      <c r="AO55" s="130" t="s">
        <v>1525</v>
      </c>
      <c r="AP55" s="130" t="s">
        <v>1525</v>
      </c>
      <c r="AQ55" s="130" t="s">
        <v>1525</v>
      </c>
      <c r="AR55" s="125">
        <v>2.15245</v>
      </c>
      <c r="AS55" s="125">
        <v>1.6524099999999999</v>
      </c>
      <c r="AT55" s="125">
        <v>16.489000000000001</v>
      </c>
      <c r="AU55" s="125">
        <v>2.085</v>
      </c>
      <c r="AV55" s="126">
        <v>8.5449999999999999</v>
      </c>
      <c r="AW55" s="129">
        <v>5.5629999999999997</v>
      </c>
    </row>
    <row r="56" spans="1:49" x14ac:dyDescent="0.3">
      <c r="A56" s="131" t="s">
        <v>816</v>
      </c>
      <c r="B56" s="124">
        <v>5.9</v>
      </c>
      <c r="C56" s="125">
        <v>16</v>
      </c>
      <c r="D56" s="125">
        <v>12</v>
      </c>
      <c r="E56" s="125">
        <v>2</v>
      </c>
      <c r="F56" s="125">
        <v>32.700000000000003</v>
      </c>
      <c r="G56" s="126">
        <v>18</v>
      </c>
      <c r="H56" s="124">
        <v>8.1</v>
      </c>
      <c r="I56" s="126">
        <v>25</v>
      </c>
      <c r="J56" s="124">
        <v>14.54</v>
      </c>
      <c r="K56" s="125">
        <v>12.35</v>
      </c>
      <c r="L56" s="126">
        <v>23.478000000000002</v>
      </c>
      <c r="M56" s="127" t="s">
        <v>1525</v>
      </c>
      <c r="N56" s="128" t="s">
        <v>1525</v>
      </c>
      <c r="O56" s="129">
        <v>1.1339999999999999</v>
      </c>
      <c r="P56" s="124">
        <v>49.92</v>
      </c>
      <c r="Q56" s="125">
        <v>56.95</v>
      </c>
      <c r="R56" s="125">
        <v>82.82</v>
      </c>
      <c r="S56" s="126">
        <v>68.09</v>
      </c>
      <c r="T56" s="129">
        <v>27.585999999999999</v>
      </c>
      <c r="U56" s="129">
        <v>11.08</v>
      </c>
      <c r="V56" s="124">
        <v>16.260000000000002</v>
      </c>
      <c r="W56" s="125">
        <v>1.22</v>
      </c>
      <c r="X56" s="125">
        <v>0.36</v>
      </c>
      <c r="Y56" s="130" t="s">
        <v>1525</v>
      </c>
      <c r="Z56" s="128" t="s">
        <v>1525</v>
      </c>
      <c r="AA56" s="124">
        <v>19.440000000000001</v>
      </c>
      <c r="AB56" s="126">
        <v>120.5</v>
      </c>
      <c r="AC56" s="124">
        <v>27.8</v>
      </c>
      <c r="AD56" s="125">
        <v>23.454000000000001</v>
      </c>
      <c r="AE56" s="125">
        <v>3.59</v>
      </c>
      <c r="AF56" s="126">
        <v>0</v>
      </c>
      <c r="AG56" s="124">
        <v>2.8079999999999998</v>
      </c>
      <c r="AH56" s="125">
        <v>18.5</v>
      </c>
      <c r="AI56" s="125">
        <v>8.0556900000000002</v>
      </c>
      <c r="AJ56" s="125">
        <v>8.3879999999999999</v>
      </c>
      <c r="AK56" s="126">
        <v>10.199999999999999</v>
      </c>
      <c r="AL56" s="124">
        <v>5.8</v>
      </c>
      <c r="AM56" s="126">
        <v>8.91</v>
      </c>
      <c r="AN56" s="124">
        <v>11.489000000000001</v>
      </c>
      <c r="AO56" s="130" t="s">
        <v>1525</v>
      </c>
      <c r="AP56" s="130" t="s">
        <v>1525</v>
      </c>
      <c r="AQ56" s="130" t="s">
        <v>1525</v>
      </c>
      <c r="AR56" s="125">
        <v>2.15245</v>
      </c>
      <c r="AS56" s="125">
        <v>1.6524099999999999</v>
      </c>
      <c r="AT56" s="125">
        <v>16.489000000000001</v>
      </c>
      <c r="AU56" s="125">
        <v>2.085</v>
      </c>
      <c r="AV56" s="126">
        <v>8.5449999999999999</v>
      </c>
      <c r="AW56" s="129">
        <v>5.5629999999999997</v>
      </c>
    </row>
    <row r="57" spans="1:49" x14ac:dyDescent="0.3">
      <c r="A57" s="131" t="s">
        <v>817</v>
      </c>
      <c r="B57" s="124">
        <v>5.9</v>
      </c>
      <c r="C57" s="125">
        <v>16</v>
      </c>
      <c r="D57" s="125">
        <v>12</v>
      </c>
      <c r="E57" s="125">
        <v>2</v>
      </c>
      <c r="F57" s="125">
        <v>32.700000000000003</v>
      </c>
      <c r="G57" s="126">
        <v>18</v>
      </c>
      <c r="H57" s="124">
        <v>8.1</v>
      </c>
      <c r="I57" s="126">
        <v>25</v>
      </c>
      <c r="J57" s="124">
        <v>14.54</v>
      </c>
      <c r="K57" s="125">
        <v>12.35</v>
      </c>
      <c r="L57" s="126">
        <v>23.478000000000002</v>
      </c>
      <c r="M57" s="127" t="s">
        <v>1525</v>
      </c>
      <c r="N57" s="128" t="s">
        <v>1525</v>
      </c>
      <c r="O57" s="129">
        <v>1.1339999999999999</v>
      </c>
      <c r="P57" s="124">
        <v>49.92</v>
      </c>
      <c r="Q57" s="125">
        <v>56.95</v>
      </c>
      <c r="R57" s="125">
        <v>82.82</v>
      </c>
      <c r="S57" s="126">
        <v>68.09</v>
      </c>
      <c r="T57" s="129">
        <v>27.585999999999999</v>
      </c>
      <c r="U57" s="129">
        <v>11.08</v>
      </c>
      <c r="V57" s="124">
        <v>16.260000000000002</v>
      </c>
      <c r="W57" s="125">
        <v>1.22</v>
      </c>
      <c r="X57" s="125">
        <v>0.36</v>
      </c>
      <c r="Y57" s="130" t="s">
        <v>1525</v>
      </c>
      <c r="Z57" s="128" t="s">
        <v>1525</v>
      </c>
      <c r="AA57" s="124">
        <v>19.440000000000001</v>
      </c>
      <c r="AB57" s="126">
        <v>120.5</v>
      </c>
      <c r="AC57" s="124">
        <v>27.8</v>
      </c>
      <c r="AD57" s="125">
        <v>23.454000000000001</v>
      </c>
      <c r="AE57" s="125">
        <v>3.59</v>
      </c>
      <c r="AF57" s="126">
        <v>0</v>
      </c>
      <c r="AG57" s="124">
        <v>2.8079999999999998</v>
      </c>
      <c r="AH57" s="125">
        <v>18.5</v>
      </c>
      <c r="AI57" s="125">
        <v>8.0556900000000002</v>
      </c>
      <c r="AJ57" s="125">
        <v>8.3879999999999999</v>
      </c>
      <c r="AK57" s="126">
        <v>10.199999999999999</v>
      </c>
      <c r="AL57" s="124">
        <v>5.8</v>
      </c>
      <c r="AM57" s="126">
        <v>8.91</v>
      </c>
      <c r="AN57" s="124">
        <v>11.489000000000001</v>
      </c>
      <c r="AO57" s="130" t="s">
        <v>1525</v>
      </c>
      <c r="AP57" s="130" t="s">
        <v>1525</v>
      </c>
      <c r="AQ57" s="130" t="s">
        <v>1525</v>
      </c>
      <c r="AR57" s="125">
        <v>2.15245</v>
      </c>
      <c r="AS57" s="125">
        <v>1.6524099999999999</v>
      </c>
      <c r="AT57" s="125">
        <v>16.489000000000001</v>
      </c>
      <c r="AU57" s="125">
        <v>2.085</v>
      </c>
      <c r="AV57" s="126">
        <v>8.5449999999999999</v>
      </c>
      <c r="AW57" s="129">
        <v>5.5629999999999997</v>
      </c>
    </row>
    <row r="58" spans="1:49" x14ac:dyDescent="0.3">
      <c r="A58" s="131" t="s">
        <v>818</v>
      </c>
      <c r="B58" s="124">
        <v>5.9</v>
      </c>
      <c r="C58" s="125">
        <v>16</v>
      </c>
      <c r="D58" s="125">
        <v>12</v>
      </c>
      <c r="E58" s="125">
        <v>2</v>
      </c>
      <c r="F58" s="125">
        <v>17.7</v>
      </c>
      <c r="G58" s="126">
        <v>18</v>
      </c>
      <c r="H58" s="124">
        <v>8.1</v>
      </c>
      <c r="I58" s="126">
        <v>25</v>
      </c>
      <c r="J58" s="124">
        <v>14.97</v>
      </c>
      <c r="K58" s="125">
        <v>12.34</v>
      </c>
      <c r="L58" s="126">
        <v>13.406000000000001</v>
      </c>
      <c r="M58" s="127" t="s">
        <v>1525</v>
      </c>
      <c r="N58" s="128" t="s">
        <v>1525</v>
      </c>
      <c r="O58" s="129">
        <v>1.1339999999999999</v>
      </c>
      <c r="P58" s="124">
        <v>59.23</v>
      </c>
      <c r="Q58" s="125">
        <v>56.95</v>
      </c>
      <c r="R58" s="125">
        <v>81.2</v>
      </c>
      <c r="S58" s="126">
        <v>66.77</v>
      </c>
      <c r="T58" s="129">
        <v>27.584</v>
      </c>
      <c r="U58" s="129">
        <v>11.05</v>
      </c>
      <c r="V58" s="124">
        <v>15.64</v>
      </c>
      <c r="W58" s="125">
        <v>1.508</v>
      </c>
      <c r="X58" s="125">
        <v>0.36</v>
      </c>
      <c r="Y58" s="130" t="s">
        <v>1525</v>
      </c>
      <c r="Z58" s="128" t="s">
        <v>1525</v>
      </c>
      <c r="AA58" s="124">
        <v>16.62</v>
      </c>
      <c r="AB58" s="126">
        <v>117.68</v>
      </c>
      <c r="AC58" s="124">
        <v>27.39</v>
      </c>
      <c r="AD58" s="125">
        <v>23.954000000000001</v>
      </c>
      <c r="AE58" s="125">
        <v>3.55</v>
      </c>
      <c r="AF58" s="126">
        <v>0</v>
      </c>
      <c r="AG58" s="124">
        <v>2.8079999999999998</v>
      </c>
      <c r="AH58" s="125">
        <v>18</v>
      </c>
      <c r="AI58" s="125">
        <v>8.0028199999999998</v>
      </c>
      <c r="AJ58" s="125">
        <v>8.3879999999999999</v>
      </c>
      <c r="AK58" s="126">
        <v>10.199999999999999</v>
      </c>
      <c r="AL58" s="124">
        <v>6.26</v>
      </c>
      <c r="AM58" s="126">
        <v>9.3699999999999992</v>
      </c>
      <c r="AN58" s="124">
        <v>11.489000000000001</v>
      </c>
      <c r="AO58" s="125">
        <v>7.6146200000000004</v>
      </c>
      <c r="AP58" s="125">
        <v>20</v>
      </c>
      <c r="AQ58" s="125">
        <v>8.7568099999999998</v>
      </c>
      <c r="AR58" s="125">
        <v>2.15245</v>
      </c>
      <c r="AS58" s="125">
        <v>1.6524099999999999</v>
      </c>
      <c r="AT58" s="125">
        <v>16.489000000000001</v>
      </c>
      <c r="AU58" s="125">
        <v>2.085</v>
      </c>
      <c r="AV58" s="126">
        <v>8.3919999999999995</v>
      </c>
      <c r="AW58" s="129">
        <v>5.5629999999999997</v>
      </c>
    </row>
    <row r="59" spans="1:49" x14ac:dyDescent="0.3">
      <c r="A59" s="132" t="s">
        <v>819</v>
      </c>
      <c r="B59" s="133">
        <v>5.9</v>
      </c>
      <c r="C59" s="134">
        <v>16</v>
      </c>
      <c r="D59" s="134">
        <v>12</v>
      </c>
      <c r="E59" s="134">
        <v>2</v>
      </c>
      <c r="F59" s="134">
        <v>17.7</v>
      </c>
      <c r="G59" s="135">
        <v>18</v>
      </c>
      <c r="H59" s="133">
        <v>8.1</v>
      </c>
      <c r="I59" s="135">
        <v>25</v>
      </c>
      <c r="J59" s="133">
        <v>14.97</v>
      </c>
      <c r="K59" s="134">
        <v>12.34</v>
      </c>
      <c r="L59" s="135">
        <v>13.406000000000001</v>
      </c>
      <c r="M59" s="136" t="s">
        <v>1525</v>
      </c>
      <c r="N59" s="137" t="s">
        <v>1525</v>
      </c>
      <c r="O59" s="138">
        <v>1.1339999999999999</v>
      </c>
      <c r="P59" s="133">
        <v>59.23</v>
      </c>
      <c r="Q59" s="134">
        <v>56.95</v>
      </c>
      <c r="R59" s="134">
        <v>81.2</v>
      </c>
      <c r="S59" s="135">
        <v>66.77</v>
      </c>
      <c r="T59" s="138">
        <v>27.584</v>
      </c>
      <c r="U59" s="138">
        <v>11.05</v>
      </c>
      <c r="V59" s="133">
        <v>15.64</v>
      </c>
      <c r="W59" s="134">
        <v>1.508</v>
      </c>
      <c r="X59" s="134">
        <v>0.36</v>
      </c>
      <c r="Y59" s="139" t="s">
        <v>1525</v>
      </c>
      <c r="Z59" s="137" t="s">
        <v>1525</v>
      </c>
      <c r="AA59" s="133">
        <v>16.62</v>
      </c>
      <c r="AB59" s="135">
        <v>117.68</v>
      </c>
      <c r="AC59" s="133">
        <v>27.39</v>
      </c>
      <c r="AD59" s="134">
        <v>23.954000000000001</v>
      </c>
      <c r="AE59" s="134">
        <v>3.55</v>
      </c>
      <c r="AF59" s="135">
        <v>0</v>
      </c>
      <c r="AG59" s="133">
        <v>2.8079999999999998</v>
      </c>
      <c r="AH59" s="134">
        <v>18</v>
      </c>
      <c r="AI59" s="134">
        <v>8.0028199999999998</v>
      </c>
      <c r="AJ59" s="134">
        <v>8.3879999999999999</v>
      </c>
      <c r="AK59" s="135">
        <v>10.199999999999999</v>
      </c>
      <c r="AL59" s="133">
        <v>6.26</v>
      </c>
      <c r="AM59" s="135">
        <v>9.3699999999999992</v>
      </c>
      <c r="AN59" s="133">
        <v>11.489000000000001</v>
      </c>
      <c r="AO59" s="134">
        <v>7.6146200000000004</v>
      </c>
      <c r="AP59" s="134">
        <v>20</v>
      </c>
      <c r="AQ59" s="134">
        <v>8.7568099999999998</v>
      </c>
      <c r="AR59" s="134">
        <v>2.15245</v>
      </c>
      <c r="AS59" s="134">
        <v>1.6524099999999999</v>
      </c>
      <c r="AT59" s="134">
        <v>16.489000000000001</v>
      </c>
      <c r="AU59" s="134">
        <v>2.085</v>
      </c>
      <c r="AV59" s="135">
        <v>8.3919999999999995</v>
      </c>
      <c r="AW59" s="138">
        <v>5.5629999999999997</v>
      </c>
    </row>
    <row r="60" spans="1:49" x14ac:dyDescent="0.3">
      <c r="A60" s="140" t="s">
        <v>1454</v>
      </c>
      <c r="B60" s="141">
        <f t="shared" ref="B60:AW60" si="0">MIN(B12:B59)</f>
        <v>5.9</v>
      </c>
      <c r="C60" s="141">
        <f t="shared" si="0"/>
        <v>16</v>
      </c>
      <c r="D60" s="141">
        <f t="shared" si="0"/>
        <v>12</v>
      </c>
      <c r="E60" s="141">
        <f t="shared" si="0"/>
        <v>2</v>
      </c>
      <c r="F60" s="141">
        <f t="shared" si="0"/>
        <v>4.3</v>
      </c>
      <c r="G60" s="141">
        <f t="shared" si="0"/>
        <v>18</v>
      </c>
      <c r="H60" s="141">
        <f t="shared" si="0"/>
        <v>8.1</v>
      </c>
      <c r="I60" s="141">
        <f t="shared" si="0"/>
        <v>25</v>
      </c>
      <c r="J60" s="141">
        <f t="shared" si="0"/>
        <v>11.45</v>
      </c>
      <c r="K60" s="141">
        <f t="shared" si="0"/>
        <v>12.23</v>
      </c>
      <c r="L60" s="141">
        <f t="shared" si="0"/>
        <v>8.9209999999999994</v>
      </c>
      <c r="M60" s="141">
        <f t="shared" si="0"/>
        <v>1.07</v>
      </c>
      <c r="N60" s="141">
        <f t="shared" si="0"/>
        <v>36.04</v>
      </c>
      <c r="O60" s="141">
        <f t="shared" si="0"/>
        <v>1.1339999999999999</v>
      </c>
      <c r="P60" s="141">
        <f t="shared" si="0"/>
        <v>13.28</v>
      </c>
      <c r="Q60" s="141">
        <f t="shared" si="0"/>
        <v>55.48</v>
      </c>
      <c r="R60" s="141">
        <f t="shared" si="0"/>
        <v>81.2</v>
      </c>
      <c r="S60" s="141">
        <f t="shared" si="0"/>
        <v>31.16</v>
      </c>
      <c r="T60" s="141">
        <f t="shared" si="0"/>
        <v>26.33</v>
      </c>
      <c r="U60" s="141">
        <f t="shared" si="0"/>
        <v>10.93</v>
      </c>
      <c r="V60" s="141">
        <f t="shared" si="0"/>
        <v>15.02</v>
      </c>
      <c r="W60" s="141">
        <f t="shared" si="0"/>
        <v>0.27</v>
      </c>
      <c r="X60" s="141">
        <f t="shared" si="0"/>
        <v>0.34</v>
      </c>
      <c r="Y60" s="141">
        <f t="shared" si="0"/>
        <v>0</v>
      </c>
      <c r="Z60" s="141">
        <f t="shared" si="0"/>
        <v>0</v>
      </c>
      <c r="AA60" s="141">
        <f t="shared" si="0"/>
        <v>11.1</v>
      </c>
      <c r="AB60" s="141">
        <f t="shared" si="0"/>
        <v>106.7</v>
      </c>
      <c r="AC60" s="141">
        <f t="shared" si="0"/>
        <v>27.39</v>
      </c>
      <c r="AD60" s="141">
        <f t="shared" si="0"/>
        <v>23.454000000000001</v>
      </c>
      <c r="AE60" s="141">
        <f t="shared" si="0"/>
        <v>0.17</v>
      </c>
      <c r="AF60" s="141">
        <f t="shared" si="0"/>
        <v>0</v>
      </c>
      <c r="AG60" s="141">
        <f t="shared" si="0"/>
        <v>2.8079999999999998</v>
      </c>
      <c r="AH60" s="141">
        <f t="shared" si="0"/>
        <v>8.5</v>
      </c>
      <c r="AI60" s="141">
        <f t="shared" si="0"/>
        <v>7.3667299999999996</v>
      </c>
      <c r="AJ60" s="141">
        <f t="shared" si="0"/>
        <v>8.3879999999999999</v>
      </c>
      <c r="AK60" s="141">
        <f t="shared" si="0"/>
        <v>10.199999999999999</v>
      </c>
      <c r="AL60" s="141">
        <f t="shared" si="0"/>
        <v>5.62</v>
      </c>
      <c r="AM60" s="141">
        <f t="shared" si="0"/>
        <v>8.73</v>
      </c>
      <c r="AN60" s="141">
        <f t="shared" si="0"/>
        <v>11.489000000000001</v>
      </c>
      <c r="AO60" s="141">
        <f t="shared" si="0"/>
        <v>7.6146200000000004</v>
      </c>
      <c r="AP60" s="141">
        <f t="shared" si="0"/>
        <v>13.39602</v>
      </c>
      <c r="AQ60" s="141">
        <f t="shared" si="0"/>
        <v>8.7568099999999998</v>
      </c>
      <c r="AR60" s="141">
        <f t="shared" si="0"/>
        <v>2.15245</v>
      </c>
      <c r="AS60" s="141">
        <f t="shared" si="0"/>
        <v>1.6524099999999999</v>
      </c>
      <c r="AT60" s="141">
        <f t="shared" si="0"/>
        <v>16.489000000000001</v>
      </c>
      <c r="AU60" s="141">
        <f t="shared" si="0"/>
        <v>2.085</v>
      </c>
      <c r="AV60" s="141">
        <f t="shared" si="0"/>
        <v>8.3919999999999995</v>
      </c>
      <c r="AW60" s="142">
        <f t="shared" si="0"/>
        <v>5.5629999999999997</v>
      </c>
    </row>
    <row r="61" spans="1:49" x14ac:dyDescent="0.3">
      <c r="A61" s="143" t="s">
        <v>1452</v>
      </c>
      <c r="B61" s="144">
        <f t="shared" ref="B61:AW61" si="1">MAX(B12:B59)</f>
        <v>5.9</v>
      </c>
      <c r="C61" s="144">
        <f t="shared" si="1"/>
        <v>16</v>
      </c>
      <c r="D61" s="144">
        <f t="shared" si="1"/>
        <v>12</v>
      </c>
      <c r="E61" s="144">
        <f t="shared" si="1"/>
        <v>2</v>
      </c>
      <c r="F61" s="144">
        <f t="shared" si="1"/>
        <v>36</v>
      </c>
      <c r="G61" s="144">
        <f t="shared" si="1"/>
        <v>18</v>
      </c>
      <c r="H61" s="144">
        <f t="shared" si="1"/>
        <v>10.1</v>
      </c>
      <c r="I61" s="144">
        <f t="shared" si="1"/>
        <v>25</v>
      </c>
      <c r="J61" s="144">
        <f t="shared" si="1"/>
        <v>14.97</v>
      </c>
      <c r="K61" s="144">
        <f t="shared" si="1"/>
        <v>12.45</v>
      </c>
      <c r="L61" s="144">
        <f t="shared" si="1"/>
        <v>23.530999999999999</v>
      </c>
      <c r="M61" s="144">
        <f t="shared" si="1"/>
        <v>1.07</v>
      </c>
      <c r="N61" s="144">
        <f t="shared" si="1"/>
        <v>36.840000000000003</v>
      </c>
      <c r="O61" s="144">
        <f t="shared" si="1"/>
        <v>1.1339999999999999</v>
      </c>
      <c r="P61" s="144">
        <f t="shared" si="1"/>
        <v>67.239999999999995</v>
      </c>
      <c r="Q61" s="144">
        <f t="shared" si="1"/>
        <v>59.94</v>
      </c>
      <c r="R61" s="144">
        <f t="shared" si="1"/>
        <v>108.52</v>
      </c>
      <c r="S61" s="144">
        <f t="shared" si="1"/>
        <v>73.45</v>
      </c>
      <c r="T61" s="144">
        <f t="shared" si="1"/>
        <v>30.065999999999999</v>
      </c>
      <c r="U61" s="144">
        <f t="shared" si="1"/>
        <v>11.53</v>
      </c>
      <c r="V61" s="144">
        <f t="shared" si="1"/>
        <v>16.899999999999999</v>
      </c>
      <c r="W61" s="144">
        <f t="shared" si="1"/>
        <v>3.157</v>
      </c>
      <c r="X61" s="144">
        <f t="shared" si="1"/>
        <v>0.52</v>
      </c>
      <c r="Y61" s="144">
        <f t="shared" si="1"/>
        <v>0</v>
      </c>
      <c r="Z61" s="144">
        <f t="shared" si="1"/>
        <v>0</v>
      </c>
      <c r="AA61" s="144">
        <f t="shared" si="1"/>
        <v>23.89</v>
      </c>
      <c r="AB61" s="144">
        <f t="shared" si="1"/>
        <v>127.91200000000001</v>
      </c>
      <c r="AC61" s="144">
        <f t="shared" si="1"/>
        <v>31.92</v>
      </c>
      <c r="AD61" s="144">
        <f t="shared" si="1"/>
        <v>27.928999999999998</v>
      </c>
      <c r="AE61" s="144">
        <f t="shared" si="1"/>
        <v>6.22</v>
      </c>
      <c r="AF61" s="144">
        <f t="shared" si="1"/>
        <v>0</v>
      </c>
      <c r="AG61" s="144">
        <f t="shared" si="1"/>
        <v>2.8079999999999998</v>
      </c>
      <c r="AH61" s="144">
        <f t="shared" si="1"/>
        <v>19.7</v>
      </c>
      <c r="AI61" s="144">
        <f t="shared" si="1"/>
        <v>10.40911</v>
      </c>
      <c r="AJ61" s="144">
        <f t="shared" si="1"/>
        <v>8.3879999999999999</v>
      </c>
      <c r="AK61" s="144">
        <f t="shared" si="1"/>
        <v>10.8</v>
      </c>
      <c r="AL61" s="144">
        <f t="shared" si="1"/>
        <v>6.48</v>
      </c>
      <c r="AM61" s="144">
        <f t="shared" si="1"/>
        <v>9.59</v>
      </c>
      <c r="AN61" s="144">
        <f t="shared" si="1"/>
        <v>11.489000000000001</v>
      </c>
      <c r="AO61" s="144">
        <f t="shared" si="1"/>
        <v>7.6146200000000004</v>
      </c>
      <c r="AP61" s="144">
        <f t="shared" si="1"/>
        <v>20</v>
      </c>
      <c r="AQ61" s="144">
        <f t="shared" si="1"/>
        <v>8.7568099999999998</v>
      </c>
      <c r="AR61" s="144">
        <f t="shared" si="1"/>
        <v>2.15245</v>
      </c>
      <c r="AS61" s="144">
        <f t="shared" si="1"/>
        <v>1.6524099999999999</v>
      </c>
      <c r="AT61" s="144">
        <f t="shared" si="1"/>
        <v>16.489000000000001</v>
      </c>
      <c r="AU61" s="144">
        <f t="shared" si="1"/>
        <v>2.085</v>
      </c>
      <c r="AV61" s="144">
        <f t="shared" si="1"/>
        <v>9.61</v>
      </c>
      <c r="AW61" s="145">
        <f t="shared" si="1"/>
        <v>5.5629999999999997</v>
      </c>
    </row>
    <row r="62" spans="1:49" x14ac:dyDescent="0.3">
      <c r="A62" s="146" t="s">
        <v>1526</v>
      </c>
      <c r="B62" s="147">
        <f t="shared" ref="B62:AW62" si="2">AVERAGE(B12:B59)</f>
        <v>5.9000000000000012</v>
      </c>
      <c r="C62" s="147">
        <f t="shared" si="2"/>
        <v>16</v>
      </c>
      <c r="D62" s="147">
        <f t="shared" si="2"/>
        <v>12</v>
      </c>
      <c r="E62" s="147">
        <f t="shared" si="2"/>
        <v>2</v>
      </c>
      <c r="F62" s="147">
        <f t="shared" si="2"/>
        <v>16.345833333333339</v>
      </c>
      <c r="G62" s="147">
        <f t="shared" si="2"/>
        <v>18</v>
      </c>
      <c r="H62" s="147">
        <f t="shared" si="2"/>
        <v>8.8583333333333396</v>
      </c>
      <c r="I62" s="147">
        <f t="shared" si="2"/>
        <v>25</v>
      </c>
      <c r="J62" s="147">
        <f t="shared" si="2"/>
        <v>13.101249999999995</v>
      </c>
      <c r="K62" s="147">
        <f t="shared" si="2"/>
        <v>12.344166666666673</v>
      </c>
      <c r="L62" s="147">
        <f t="shared" si="2"/>
        <v>12.874208333333334</v>
      </c>
      <c r="M62" s="147">
        <f t="shared" si="2"/>
        <v>1.07</v>
      </c>
      <c r="N62" s="147">
        <f t="shared" si="2"/>
        <v>36.44</v>
      </c>
      <c r="O62" s="147">
        <f t="shared" si="2"/>
        <v>1.1340000000000001</v>
      </c>
      <c r="P62" s="147">
        <f t="shared" si="2"/>
        <v>27.084583333333345</v>
      </c>
      <c r="Q62" s="147">
        <f t="shared" si="2"/>
        <v>57.667083333333352</v>
      </c>
      <c r="R62" s="147">
        <f t="shared" si="2"/>
        <v>92.660416666666649</v>
      </c>
      <c r="S62" s="147">
        <f t="shared" si="2"/>
        <v>59.203333333333354</v>
      </c>
      <c r="T62" s="147">
        <f t="shared" si="2"/>
        <v>28.711599999999994</v>
      </c>
      <c r="U62" s="147">
        <f t="shared" si="2"/>
        <v>11.19666666666666</v>
      </c>
      <c r="V62" s="147">
        <f t="shared" si="2"/>
        <v>15.976666666666658</v>
      </c>
      <c r="W62" s="147">
        <f t="shared" si="2"/>
        <v>1.6812916666666664</v>
      </c>
      <c r="X62" s="147">
        <f t="shared" si="2"/>
        <v>0.41666666666666652</v>
      </c>
      <c r="Y62" s="147" t="e">
        <f t="shared" si="2"/>
        <v>#DIV/0!</v>
      </c>
      <c r="Z62" s="147" t="e">
        <f t="shared" si="2"/>
        <v>#DIV/0!</v>
      </c>
      <c r="AA62" s="147">
        <f t="shared" si="2"/>
        <v>18.688333333333336</v>
      </c>
      <c r="AB62" s="147">
        <f t="shared" si="2"/>
        <v>119.26891666666675</v>
      </c>
      <c r="AC62" s="147">
        <f t="shared" si="2"/>
        <v>28.962916666666658</v>
      </c>
      <c r="AD62" s="147">
        <f t="shared" si="2"/>
        <v>25.074083333333331</v>
      </c>
      <c r="AE62" s="147">
        <f t="shared" si="2"/>
        <v>3.4462500000000005</v>
      </c>
      <c r="AF62" s="147">
        <f t="shared" si="2"/>
        <v>0</v>
      </c>
      <c r="AG62" s="147">
        <f t="shared" si="2"/>
        <v>2.8079999999999963</v>
      </c>
      <c r="AH62" s="147">
        <f t="shared" si="2"/>
        <v>14.737499999999997</v>
      </c>
      <c r="AI62" s="147">
        <f t="shared" si="2"/>
        <v>8.3512437499999965</v>
      </c>
      <c r="AJ62" s="147">
        <f t="shared" si="2"/>
        <v>8.3879999999999928</v>
      </c>
      <c r="AK62" s="147">
        <f t="shared" si="2"/>
        <v>10.6</v>
      </c>
      <c r="AL62" s="147">
        <f t="shared" si="2"/>
        <v>6.0825000000000005</v>
      </c>
      <c r="AM62" s="147">
        <f t="shared" si="2"/>
        <v>9.1916666666666629</v>
      </c>
      <c r="AN62" s="147">
        <f t="shared" si="2"/>
        <v>11.488999999999992</v>
      </c>
      <c r="AO62" s="147">
        <f t="shared" si="2"/>
        <v>7.6146200000000004</v>
      </c>
      <c r="AP62" s="147">
        <f t="shared" si="2"/>
        <v>16.69801</v>
      </c>
      <c r="AQ62" s="147">
        <f t="shared" si="2"/>
        <v>8.7568099999999998</v>
      </c>
      <c r="AR62" s="147">
        <f t="shared" si="2"/>
        <v>2.1524500000000013</v>
      </c>
      <c r="AS62" s="147">
        <f t="shared" si="2"/>
        <v>1.6524100000000017</v>
      </c>
      <c r="AT62" s="147">
        <f t="shared" si="2"/>
        <v>16.489000000000004</v>
      </c>
      <c r="AU62" s="147">
        <f t="shared" si="2"/>
        <v>2.0849999999999982</v>
      </c>
      <c r="AV62" s="147">
        <f t="shared" si="2"/>
        <v>8.9312500000000039</v>
      </c>
      <c r="AW62" s="148">
        <f t="shared" si="2"/>
        <v>5.5629999999999953</v>
      </c>
    </row>
    <row r="63" spans="1:49" x14ac:dyDescent="0.3">
      <c r="A63" s="149" t="s">
        <v>7</v>
      </c>
      <c r="B63" s="144">
        <f t="shared" ref="B63:AW63" si="3">B12</f>
        <v>5.9</v>
      </c>
      <c r="C63" s="144">
        <f t="shared" si="3"/>
        <v>16</v>
      </c>
      <c r="D63" s="144">
        <f t="shared" si="3"/>
        <v>12</v>
      </c>
      <c r="E63" s="144">
        <f t="shared" si="3"/>
        <v>2</v>
      </c>
      <c r="F63" s="144">
        <f t="shared" si="3"/>
        <v>25.7</v>
      </c>
      <c r="G63" s="144">
        <f t="shared" si="3"/>
        <v>18</v>
      </c>
      <c r="H63" s="144">
        <f t="shared" si="3"/>
        <v>8.4</v>
      </c>
      <c r="I63" s="144">
        <f t="shared" si="3"/>
        <v>25</v>
      </c>
      <c r="J63" s="144">
        <f t="shared" si="3"/>
        <v>11.93</v>
      </c>
      <c r="K63" s="144">
        <f t="shared" si="3"/>
        <v>12.45</v>
      </c>
      <c r="L63" s="144">
        <f t="shared" si="3"/>
        <v>9.3800000000000008</v>
      </c>
      <c r="M63" s="144" t="str">
        <f t="shared" si="3"/>
        <v>--</v>
      </c>
      <c r="N63" s="144" t="str">
        <f t="shared" si="3"/>
        <v>--</v>
      </c>
      <c r="O63" s="144">
        <f t="shared" si="3"/>
        <v>1.1339999999999999</v>
      </c>
      <c r="P63" s="144">
        <f t="shared" si="3"/>
        <v>13.85</v>
      </c>
      <c r="Q63" s="144">
        <f t="shared" si="3"/>
        <v>59.94</v>
      </c>
      <c r="R63" s="144">
        <f t="shared" si="3"/>
        <v>93.84</v>
      </c>
      <c r="S63" s="144">
        <f t="shared" si="3"/>
        <v>72</v>
      </c>
      <c r="T63" s="144">
        <f t="shared" si="3"/>
        <v>30.065999999999999</v>
      </c>
      <c r="U63" s="144">
        <f t="shared" si="3"/>
        <v>11.03</v>
      </c>
      <c r="V63" s="144">
        <f t="shared" si="3"/>
        <v>16.260000000000002</v>
      </c>
      <c r="W63" s="144">
        <f t="shared" si="3"/>
        <v>2.29</v>
      </c>
      <c r="X63" s="144">
        <f t="shared" si="3"/>
        <v>0.35</v>
      </c>
      <c r="Y63" s="144" t="str">
        <f t="shared" si="3"/>
        <v>--</v>
      </c>
      <c r="Z63" s="144" t="str">
        <f t="shared" si="3"/>
        <v>--</v>
      </c>
      <c r="AA63" s="144">
        <f t="shared" si="3"/>
        <v>19.07</v>
      </c>
      <c r="AB63" s="144">
        <f t="shared" si="3"/>
        <v>119.562</v>
      </c>
      <c r="AC63" s="144">
        <f t="shared" si="3"/>
        <v>28.46</v>
      </c>
      <c r="AD63" s="144">
        <f t="shared" si="3"/>
        <v>24.641999999999999</v>
      </c>
      <c r="AE63" s="144">
        <f t="shared" si="3"/>
        <v>4.7699999999999996</v>
      </c>
      <c r="AF63" s="144">
        <f t="shared" si="3"/>
        <v>0</v>
      </c>
      <c r="AG63" s="144">
        <f t="shared" si="3"/>
        <v>2.8079999999999998</v>
      </c>
      <c r="AH63" s="144">
        <f t="shared" si="3"/>
        <v>19.600000000000001</v>
      </c>
      <c r="AI63" s="144">
        <f t="shared" si="3"/>
        <v>10.146330000000001</v>
      </c>
      <c r="AJ63" s="144">
        <f t="shared" si="3"/>
        <v>8.3879999999999999</v>
      </c>
      <c r="AK63" s="144">
        <f t="shared" si="3"/>
        <v>10.8</v>
      </c>
      <c r="AL63" s="144">
        <f t="shared" si="3"/>
        <v>6.16</v>
      </c>
      <c r="AM63" s="144">
        <f t="shared" si="3"/>
        <v>9.27</v>
      </c>
      <c r="AN63" s="144">
        <f t="shared" si="3"/>
        <v>11.489000000000001</v>
      </c>
      <c r="AO63" s="144" t="str">
        <f t="shared" si="3"/>
        <v>--</v>
      </c>
      <c r="AP63" s="144">
        <f t="shared" si="3"/>
        <v>13.39602</v>
      </c>
      <c r="AQ63" s="144" t="str">
        <f t="shared" si="3"/>
        <v>--</v>
      </c>
      <c r="AR63" s="144">
        <f t="shared" si="3"/>
        <v>2.15245</v>
      </c>
      <c r="AS63" s="144">
        <f t="shared" si="3"/>
        <v>1.6524099999999999</v>
      </c>
      <c r="AT63" s="144">
        <f t="shared" si="3"/>
        <v>16.489000000000001</v>
      </c>
      <c r="AU63" s="144">
        <f t="shared" si="3"/>
        <v>2.085</v>
      </c>
      <c r="AV63" s="144">
        <f t="shared" si="3"/>
        <v>9.61</v>
      </c>
      <c r="AW63" s="144">
        <f t="shared" si="3"/>
        <v>5.5629999999999997</v>
      </c>
    </row>
    <row r="64" spans="1:49" x14ac:dyDescent="0.3">
      <c r="A64" s="149" t="s">
        <v>8</v>
      </c>
      <c r="B64" s="144">
        <f t="shared" ref="B64:AW64" si="4">B59</f>
        <v>5.9</v>
      </c>
      <c r="C64" s="144">
        <f t="shared" si="4"/>
        <v>16</v>
      </c>
      <c r="D64" s="144">
        <f t="shared" si="4"/>
        <v>12</v>
      </c>
      <c r="E64" s="144">
        <f t="shared" si="4"/>
        <v>2</v>
      </c>
      <c r="F64" s="144">
        <f t="shared" si="4"/>
        <v>17.7</v>
      </c>
      <c r="G64" s="144">
        <f t="shared" si="4"/>
        <v>18</v>
      </c>
      <c r="H64" s="144">
        <f t="shared" si="4"/>
        <v>8.1</v>
      </c>
      <c r="I64" s="144">
        <f t="shared" si="4"/>
        <v>25</v>
      </c>
      <c r="J64" s="144">
        <f t="shared" si="4"/>
        <v>14.97</v>
      </c>
      <c r="K64" s="144">
        <f t="shared" si="4"/>
        <v>12.34</v>
      </c>
      <c r="L64" s="144">
        <f t="shared" si="4"/>
        <v>13.406000000000001</v>
      </c>
      <c r="M64" s="144" t="str">
        <f t="shared" si="4"/>
        <v>--</v>
      </c>
      <c r="N64" s="144" t="str">
        <f t="shared" si="4"/>
        <v>--</v>
      </c>
      <c r="O64" s="144">
        <f t="shared" si="4"/>
        <v>1.1339999999999999</v>
      </c>
      <c r="P64" s="144">
        <f t="shared" si="4"/>
        <v>59.23</v>
      </c>
      <c r="Q64" s="144">
        <f t="shared" si="4"/>
        <v>56.95</v>
      </c>
      <c r="R64" s="144">
        <f t="shared" si="4"/>
        <v>81.2</v>
      </c>
      <c r="S64" s="144">
        <f t="shared" si="4"/>
        <v>66.77</v>
      </c>
      <c r="T64" s="144">
        <f t="shared" si="4"/>
        <v>27.584</v>
      </c>
      <c r="U64" s="144">
        <f t="shared" si="4"/>
        <v>11.05</v>
      </c>
      <c r="V64" s="144">
        <f t="shared" si="4"/>
        <v>15.64</v>
      </c>
      <c r="W64" s="144">
        <f t="shared" si="4"/>
        <v>1.508</v>
      </c>
      <c r="X64" s="144">
        <f t="shared" si="4"/>
        <v>0.36</v>
      </c>
      <c r="Y64" s="144" t="str">
        <f t="shared" si="4"/>
        <v>--</v>
      </c>
      <c r="Z64" s="144" t="str">
        <f t="shared" si="4"/>
        <v>--</v>
      </c>
      <c r="AA64" s="144">
        <f t="shared" si="4"/>
        <v>16.62</v>
      </c>
      <c r="AB64" s="144">
        <f t="shared" si="4"/>
        <v>117.68</v>
      </c>
      <c r="AC64" s="144">
        <f t="shared" si="4"/>
        <v>27.39</v>
      </c>
      <c r="AD64" s="144">
        <f t="shared" si="4"/>
        <v>23.954000000000001</v>
      </c>
      <c r="AE64" s="144">
        <f t="shared" si="4"/>
        <v>3.55</v>
      </c>
      <c r="AF64" s="144">
        <f t="shared" si="4"/>
        <v>0</v>
      </c>
      <c r="AG64" s="144">
        <f t="shared" si="4"/>
        <v>2.8079999999999998</v>
      </c>
      <c r="AH64" s="144">
        <f t="shared" si="4"/>
        <v>18</v>
      </c>
      <c r="AI64" s="144">
        <f t="shared" si="4"/>
        <v>8.0028199999999998</v>
      </c>
      <c r="AJ64" s="144">
        <f t="shared" si="4"/>
        <v>8.3879999999999999</v>
      </c>
      <c r="AK64" s="144">
        <f t="shared" si="4"/>
        <v>10.199999999999999</v>
      </c>
      <c r="AL64" s="144">
        <f t="shared" si="4"/>
        <v>6.26</v>
      </c>
      <c r="AM64" s="144">
        <f t="shared" si="4"/>
        <v>9.3699999999999992</v>
      </c>
      <c r="AN64" s="144">
        <f t="shared" si="4"/>
        <v>11.489000000000001</v>
      </c>
      <c r="AO64" s="144">
        <f t="shared" si="4"/>
        <v>7.6146200000000004</v>
      </c>
      <c r="AP64" s="144">
        <f t="shared" si="4"/>
        <v>20</v>
      </c>
      <c r="AQ64" s="144">
        <f t="shared" si="4"/>
        <v>8.7568099999999998</v>
      </c>
      <c r="AR64" s="144">
        <f t="shared" si="4"/>
        <v>2.15245</v>
      </c>
      <c r="AS64" s="144">
        <f t="shared" si="4"/>
        <v>1.6524099999999999</v>
      </c>
      <c r="AT64" s="144">
        <f t="shared" si="4"/>
        <v>16.489000000000001</v>
      </c>
      <c r="AU64" s="144">
        <f t="shared" si="4"/>
        <v>2.085</v>
      </c>
      <c r="AV64" s="144">
        <f t="shared" si="4"/>
        <v>8.3919999999999995</v>
      </c>
      <c r="AW64" s="144">
        <f t="shared" si="4"/>
        <v>5.5629999999999997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1527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243</v>
      </c>
      <c r="C5" s="122" t="s">
        <v>63</v>
      </c>
      <c r="D5" s="122" t="s">
        <v>563</v>
      </c>
      <c r="E5" s="122" t="s">
        <v>112</v>
      </c>
      <c r="F5" s="122" t="s">
        <v>112</v>
      </c>
      <c r="G5" s="122" t="s">
        <v>112</v>
      </c>
      <c r="H5" s="122" t="s">
        <v>138</v>
      </c>
      <c r="I5" s="122" t="s">
        <v>138</v>
      </c>
      <c r="J5" s="122" t="s">
        <v>138</v>
      </c>
      <c r="K5" s="122" t="s">
        <v>138</v>
      </c>
      <c r="L5" s="122" t="s">
        <v>138</v>
      </c>
      <c r="M5" s="122" t="s">
        <v>138</v>
      </c>
      <c r="N5" s="122" t="s">
        <v>138</v>
      </c>
      <c r="O5" s="122" t="s">
        <v>138</v>
      </c>
      <c r="P5" s="122" t="s">
        <v>76</v>
      </c>
      <c r="Q5" s="122" t="s">
        <v>76</v>
      </c>
      <c r="R5" s="122" t="s">
        <v>76</v>
      </c>
      <c r="S5" s="122" t="s">
        <v>105</v>
      </c>
      <c r="T5" s="122" t="s">
        <v>105</v>
      </c>
      <c r="U5" s="122" t="s">
        <v>22</v>
      </c>
      <c r="V5" s="122" t="s">
        <v>232</v>
      </c>
      <c r="W5" s="122" t="s">
        <v>59</v>
      </c>
      <c r="X5" s="122" t="s">
        <v>59</v>
      </c>
      <c r="Y5" s="122" t="s">
        <v>560</v>
      </c>
      <c r="Z5" s="122" t="s">
        <v>560</v>
      </c>
      <c r="AA5" s="122" t="s">
        <v>561</v>
      </c>
      <c r="AB5" s="122" t="s">
        <v>561</v>
      </c>
      <c r="AC5" s="122" t="s">
        <v>44</v>
      </c>
      <c r="AD5" s="122" t="s">
        <v>949</v>
      </c>
    </row>
    <row r="6" spans="1:30" ht="26.4" x14ac:dyDescent="0.3">
      <c r="A6" s="122" t="s">
        <v>1461</v>
      </c>
      <c r="B6" s="122" t="s">
        <v>609</v>
      </c>
      <c r="C6" s="122" t="s">
        <v>1528</v>
      </c>
      <c r="D6" s="122" t="s">
        <v>1529</v>
      </c>
      <c r="E6" s="122" t="s">
        <v>1478</v>
      </c>
      <c r="F6" s="122" t="s">
        <v>1478</v>
      </c>
      <c r="G6" s="122" t="s">
        <v>1478</v>
      </c>
      <c r="H6" s="122" t="s">
        <v>609</v>
      </c>
      <c r="I6" s="122" t="s">
        <v>1471</v>
      </c>
      <c r="J6" s="122" t="s">
        <v>1480</v>
      </c>
      <c r="K6" s="122" t="s">
        <v>1530</v>
      </c>
      <c r="L6" s="122" t="s">
        <v>609</v>
      </c>
      <c r="M6" s="122" t="s">
        <v>609</v>
      </c>
      <c r="N6" s="122" t="s">
        <v>1531</v>
      </c>
      <c r="O6" s="122" t="s">
        <v>1531</v>
      </c>
      <c r="P6" s="122" t="s">
        <v>1471</v>
      </c>
      <c r="Q6" s="122" t="s">
        <v>1471</v>
      </c>
      <c r="R6" s="122" t="s">
        <v>1475</v>
      </c>
      <c r="S6" s="122" t="s">
        <v>1475</v>
      </c>
      <c r="T6" s="122" t="s">
        <v>1476</v>
      </c>
      <c r="U6" s="122" t="s">
        <v>1466</v>
      </c>
      <c r="V6" s="122" t="s">
        <v>1532</v>
      </c>
      <c r="W6" s="122" t="s">
        <v>1465</v>
      </c>
      <c r="X6" s="122" t="s">
        <v>1465</v>
      </c>
      <c r="Y6" s="122" t="s">
        <v>560</v>
      </c>
      <c r="Z6" s="122" t="s">
        <v>560</v>
      </c>
      <c r="AA6" s="122" t="s">
        <v>1462</v>
      </c>
      <c r="AB6" s="122" t="s">
        <v>1462</v>
      </c>
      <c r="AC6" s="122" t="s">
        <v>609</v>
      </c>
      <c r="AD6" s="122" t="s">
        <v>1478</v>
      </c>
    </row>
    <row r="7" spans="1:30" ht="26.4" x14ac:dyDescent="0.3">
      <c r="A7" s="122" t="s">
        <v>1483</v>
      </c>
      <c r="B7" s="122" t="s">
        <v>1484</v>
      </c>
      <c r="C7" s="122" t="s">
        <v>1484</v>
      </c>
      <c r="D7" s="122" t="s">
        <v>1484</v>
      </c>
      <c r="E7" s="122" t="s">
        <v>1484</v>
      </c>
      <c r="F7" s="122" t="s">
        <v>1484</v>
      </c>
      <c r="G7" s="122" t="s">
        <v>1484</v>
      </c>
      <c r="H7" s="122" t="s">
        <v>1484</v>
      </c>
      <c r="I7" s="122" t="s">
        <v>1484</v>
      </c>
      <c r="J7" s="122" t="s">
        <v>1484</v>
      </c>
      <c r="K7" s="122" t="s">
        <v>1484</v>
      </c>
      <c r="L7" s="122" t="s">
        <v>1484</v>
      </c>
      <c r="M7" s="122" t="s">
        <v>1484</v>
      </c>
      <c r="N7" s="122" t="s">
        <v>1484</v>
      </c>
      <c r="O7" s="122" t="s">
        <v>1484</v>
      </c>
      <c r="P7" s="122" t="s">
        <v>1484</v>
      </c>
      <c r="Q7" s="122" t="s">
        <v>1484</v>
      </c>
      <c r="R7" s="122" t="s">
        <v>1484</v>
      </c>
      <c r="S7" s="122" t="s">
        <v>1484</v>
      </c>
      <c r="T7" s="122" t="s">
        <v>1484</v>
      </c>
      <c r="U7" s="122" t="s">
        <v>1484</v>
      </c>
      <c r="V7" s="122" t="s">
        <v>1484</v>
      </c>
      <c r="W7" s="122" t="s">
        <v>1484</v>
      </c>
      <c r="X7" s="122" t="s">
        <v>1484</v>
      </c>
      <c r="Y7" s="122" t="s">
        <v>1484</v>
      </c>
      <c r="Z7" s="122" t="s">
        <v>1484</v>
      </c>
      <c r="AA7" s="122" t="s">
        <v>1484</v>
      </c>
      <c r="AB7" s="122" t="s">
        <v>1484</v>
      </c>
      <c r="AC7" s="122" t="s">
        <v>1484</v>
      </c>
      <c r="AD7" s="122" t="s">
        <v>1484</v>
      </c>
    </row>
    <row r="8" spans="1:30" ht="39.6" x14ac:dyDescent="0.3">
      <c r="A8" s="122" t="s">
        <v>6</v>
      </c>
      <c r="B8" s="122" t="s">
        <v>1533</v>
      </c>
      <c r="C8" s="122" t="s">
        <v>1534</v>
      </c>
      <c r="D8" s="122" t="s">
        <v>1535</v>
      </c>
      <c r="E8" s="122" t="s">
        <v>1536</v>
      </c>
      <c r="F8" s="122" t="s">
        <v>1537</v>
      </c>
      <c r="G8" s="122" t="s">
        <v>1538</v>
      </c>
      <c r="H8" s="122" t="s">
        <v>1539</v>
      </c>
      <c r="I8" s="122" t="s">
        <v>1540</v>
      </c>
      <c r="J8" s="122" t="s">
        <v>1541</v>
      </c>
      <c r="K8" s="122" t="s">
        <v>1542</v>
      </c>
      <c r="L8" s="122" t="s">
        <v>1539</v>
      </c>
      <c r="M8" s="122" t="s">
        <v>1543</v>
      </c>
      <c r="N8" s="122" t="s">
        <v>1544</v>
      </c>
      <c r="O8" s="122" t="s">
        <v>1482</v>
      </c>
      <c r="P8" s="122" t="s">
        <v>1500</v>
      </c>
      <c r="Q8" s="122" t="s">
        <v>1500</v>
      </c>
      <c r="R8" s="122" t="s">
        <v>1473</v>
      </c>
      <c r="S8" s="122" t="s">
        <v>1545</v>
      </c>
      <c r="T8" s="122" t="s">
        <v>1505</v>
      </c>
      <c r="U8" s="122" t="s">
        <v>1546</v>
      </c>
      <c r="V8" s="122" t="s">
        <v>1547</v>
      </c>
      <c r="W8" s="122" t="s">
        <v>1490</v>
      </c>
      <c r="X8" s="122" t="s">
        <v>1491</v>
      </c>
      <c r="Y8" s="122" t="s">
        <v>1548</v>
      </c>
      <c r="Z8" s="122" t="s">
        <v>1549</v>
      </c>
      <c r="AA8" s="122" t="s">
        <v>1488</v>
      </c>
      <c r="AB8" s="122" t="s">
        <v>1550</v>
      </c>
      <c r="AC8" s="122" t="s">
        <v>1551</v>
      </c>
      <c r="AD8" s="122" t="s">
        <v>1552</v>
      </c>
    </row>
    <row r="9" spans="1:30" ht="26.4" x14ac:dyDescent="0.3">
      <c r="A9" s="122" t="s">
        <v>1119</v>
      </c>
      <c r="B9" s="122" t="s">
        <v>1553</v>
      </c>
      <c r="C9" s="122" t="s">
        <v>1554</v>
      </c>
      <c r="D9" s="122" t="s">
        <v>1554</v>
      </c>
      <c r="E9" s="122" t="s">
        <v>1554</v>
      </c>
      <c r="F9" s="122" t="s">
        <v>1554</v>
      </c>
      <c r="G9" s="122" t="s">
        <v>1554</v>
      </c>
      <c r="H9" s="122" t="s">
        <v>1553</v>
      </c>
      <c r="I9" s="122" t="s">
        <v>1554</v>
      </c>
      <c r="J9" s="122" t="s">
        <v>1554</v>
      </c>
      <c r="K9" s="122" t="s">
        <v>1554</v>
      </c>
      <c r="L9" s="122" t="s">
        <v>1554</v>
      </c>
      <c r="M9" s="122" t="s">
        <v>1554</v>
      </c>
      <c r="N9" s="122" t="s">
        <v>1554</v>
      </c>
      <c r="O9" s="122" t="s">
        <v>1554</v>
      </c>
      <c r="P9" s="122" t="s">
        <v>1553</v>
      </c>
      <c r="Q9" s="122" t="s">
        <v>1554</v>
      </c>
      <c r="R9" s="122" t="s">
        <v>1554</v>
      </c>
      <c r="S9" s="122" t="s">
        <v>1554</v>
      </c>
      <c r="T9" s="122" t="s">
        <v>553</v>
      </c>
      <c r="U9" s="122" t="s">
        <v>1554</v>
      </c>
      <c r="V9" s="122" t="s">
        <v>1554</v>
      </c>
      <c r="W9" s="122" t="s">
        <v>1554</v>
      </c>
      <c r="X9" s="122" t="s">
        <v>1554</v>
      </c>
      <c r="Y9" s="122" t="s">
        <v>1554</v>
      </c>
      <c r="Z9" s="122" t="s">
        <v>1554</v>
      </c>
      <c r="AA9" s="122" t="s">
        <v>1554</v>
      </c>
      <c r="AB9" s="122" t="s">
        <v>1554</v>
      </c>
      <c r="AC9" s="122" t="s">
        <v>1554</v>
      </c>
      <c r="AD9" s="122" t="s">
        <v>1554</v>
      </c>
    </row>
    <row r="10" spans="1:30" x14ac:dyDescent="0.3">
      <c r="A10" s="122" t="s">
        <v>52</v>
      </c>
      <c r="B10" s="122" t="s">
        <v>1555</v>
      </c>
      <c r="C10" s="122" t="s">
        <v>1556</v>
      </c>
      <c r="D10" s="122" t="s">
        <v>1556</v>
      </c>
      <c r="E10" s="122" t="s">
        <v>1556</v>
      </c>
      <c r="F10" s="122" t="s">
        <v>1556</v>
      </c>
      <c r="G10" s="122" t="s">
        <v>1556</v>
      </c>
      <c r="H10" s="122" t="s">
        <v>1555</v>
      </c>
      <c r="I10" s="122" t="s">
        <v>1556</v>
      </c>
      <c r="J10" s="122" t="s">
        <v>1556</v>
      </c>
      <c r="K10" s="122" t="s">
        <v>1556</v>
      </c>
      <c r="L10" s="122" t="s">
        <v>1556</v>
      </c>
      <c r="M10" s="122" t="s">
        <v>1556</v>
      </c>
      <c r="N10" s="122" t="s">
        <v>1556</v>
      </c>
      <c r="O10" s="122" t="s">
        <v>1556</v>
      </c>
      <c r="P10" s="122" t="s">
        <v>1555</v>
      </c>
      <c r="Q10" s="122" t="s">
        <v>1556</v>
      </c>
      <c r="R10" s="122" t="s">
        <v>1556</v>
      </c>
      <c r="S10" s="122" t="s">
        <v>1556</v>
      </c>
      <c r="T10" s="122" t="s">
        <v>1556</v>
      </c>
      <c r="U10" s="122" t="s">
        <v>1556</v>
      </c>
      <c r="V10" s="122" t="s">
        <v>1556</v>
      </c>
      <c r="W10" s="122" t="s">
        <v>1556</v>
      </c>
      <c r="X10" s="122" t="s">
        <v>1556</v>
      </c>
      <c r="Y10" s="122" t="s">
        <v>1556</v>
      </c>
      <c r="Z10" s="122" t="s">
        <v>1556</v>
      </c>
      <c r="AA10" s="122" t="s">
        <v>1556</v>
      </c>
      <c r="AB10" s="122" t="s">
        <v>1556</v>
      </c>
      <c r="AC10" s="122" t="s">
        <v>1556</v>
      </c>
      <c r="AD10" s="122" t="s">
        <v>1556</v>
      </c>
    </row>
    <row r="11" spans="1:30" x14ac:dyDescent="0.3">
      <c r="A11" s="123" t="s">
        <v>57</v>
      </c>
      <c r="B11" s="151">
        <v>2694.4</v>
      </c>
      <c r="C11" s="151">
        <v>2.8108900000000001</v>
      </c>
      <c r="D11" s="151">
        <v>0.60528000000000004</v>
      </c>
      <c r="E11" s="151">
        <v>0.24099999999999999</v>
      </c>
      <c r="F11" s="151">
        <v>0.216</v>
      </c>
      <c r="G11" s="151">
        <v>2.3990000000000001E-2</v>
      </c>
      <c r="H11" s="151">
        <v>3873.7580600000001</v>
      </c>
      <c r="I11" s="123" t="s">
        <v>1525</v>
      </c>
      <c r="J11" s="123" t="s">
        <v>1525</v>
      </c>
      <c r="K11" s="151">
        <v>0.66483999999999999</v>
      </c>
      <c r="L11" s="151">
        <v>19.126799999999999</v>
      </c>
      <c r="M11" s="123" t="s">
        <v>1525</v>
      </c>
      <c r="N11" s="151">
        <v>0.11994</v>
      </c>
      <c r="O11" s="151">
        <v>0.37816</v>
      </c>
      <c r="P11" s="151">
        <v>2410.04</v>
      </c>
      <c r="Q11" s="151">
        <v>0.72699999999999998</v>
      </c>
      <c r="R11" s="123" t="s">
        <v>1525</v>
      </c>
      <c r="S11" s="151">
        <v>2E-3</v>
      </c>
      <c r="T11" s="151">
        <v>0.372</v>
      </c>
      <c r="U11" s="123" t="s">
        <v>1525</v>
      </c>
      <c r="V11" s="151">
        <v>255.06700000000001</v>
      </c>
      <c r="W11" s="151">
        <v>0.14499999999999999</v>
      </c>
      <c r="X11" s="151">
        <v>3.5000000000000003E-2</v>
      </c>
      <c r="Y11" s="151">
        <v>46.43</v>
      </c>
      <c r="Z11" s="151">
        <v>5.1999999999999998E-2</v>
      </c>
      <c r="AA11" s="151">
        <v>0.54249000000000003</v>
      </c>
      <c r="AB11" s="151">
        <v>4.1759999999999999E-2</v>
      </c>
      <c r="AC11" s="151">
        <v>4.66</v>
      </c>
      <c r="AD11" s="151">
        <v>0.28699999999999998</v>
      </c>
    </row>
    <row r="12" spans="1:30" x14ac:dyDescent="0.3">
      <c r="A12" s="131" t="s">
        <v>773</v>
      </c>
      <c r="B12" s="129">
        <v>2694.4</v>
      </c>
      <c r="C12" s="129">
        <v>2.8108900000000001</v>
      </c>
      <c r="D12" s="129">
        <v>0.60528000000000004</v>
      </c>
      <c r="E12" s="129">
        <v>0.24099999999999999</v>
      </c>
      <c r="F12" s="129">
        <v>0.216</v>
      </c>
      <c r="G12" s="129">
        <v>2.3990000000000001E-2</v>
      </c>
      <c r="H12" s="129">
        <v>3873.7580600000001</v>
      </c>
      <c r="I12" s="131" t="s">
        <v>1525</v>
      </c>
      <c r="J12" s="131" t="s">
        <v>1525</v>
      </c>
      <c r="K12" s="129">
        <v>0.66483999999999999</v>
      </c>
      <c r="L12" s="129">
        <v>19.126799999999999</v>
      </c>
      <c r="M12" s="131" t="s">
        <v>1525</v>
      </c>
      <c r="N12" s="129">
        <v>0.11994</v>
      </c>
      <c r="O12" s="129">
        <v>0.37816</v>
      </c>
      <c r="P12" s="129">
        <v>2410.04</v>
      </c>
      <c r="Q12" s="129">
        <v>0.72699999999999998</v>
      </c>
      <c r="R12" s="131" t="s">
        <v>1525</v>
      </c>
      <c r="S12" s="129">
        <v>2E-3</v>
      </c>
      <c r="T12" s="129">
        <v>0.372</v>
      </c>
      <c r="U12" s="131" t="s">
        <v>1525</v>
      </c>
      <c r="V12" s="129">
        <v>255.06700000000001</v>
      </c>
      <c r="W12" s="129">
        <v>0.14499999999999999</v>
      </c>
      <c r="X12" s="129">
        <v>3.5000000000000003E-2</v>
      </c>
      <c r="Y12" s="129">
        <v>46.43</v>
      </c>
      <c r="Z12" s="129">
        <v>5.1999999999999998E-2</v>
      </c>
      <c r="AA12" s="129">
        <v>0.54249000000000003</v>
      </c>
      <c r="AB12" s="129">
        <v>4.1759999999999999E-2</v>
      </c>
      <c r="AC12" s="129">
        <v>4.66</v>
      </c>
      <c r="AD12" s="129">
        <v>0.28699999999999998</v>
      </c>
    </row>
    <row r="13" spans="1:30" x14ac:dyDescent="0.3">
      <c r="A13" s="131" t="s">
        <v>774</v>
      </c>
      <c r="B13" s="129">
        <v>2694.36</v>
      </c>
      <c r="C13" s="129">
        <v>2.69048</v>
      </c>
      <c r="D13" s="129">
        <v>0.64800000000000002</v>
      </c>
      <c r="E13" s="129">
        <v>0.25900000000000001</v>
      </c>
      <c r="F13" s="129">
        <v>0.20599999999999999</v>
      </c>
      <c r="G13" s="129">
        <v>2.6630000000000001E-2</v>
      </c>
      <c r="H13" s="129">
        <v>3873.7684300000001</v>
      </c>
      <c r="I13" s="131" t="s">
        <v>1525</v>
      </c>
      <c r="J13" s="131" t="s">
        <v>1525</v>
      </c>
      <c r="K13" s="129">
        <v>0.61631999999999998</v>
      </c>
      <c r="L13" s="129">
        <v>19.152059999999999</v>
      </c>
      <c r="M13" s="131" t="s">
        <v>1525</v>
      </c>
      <c r="N13" s="129">
        <v>0.13569000000000001</v>
      </c>
      <c r="O13" s="129">
        <v>0.38457999999999998</v>
      </c>
      <c r="P13" s="129">
        <v>2409.9899999999998</v>
      </c>
      <c r="Q13" s="129">
        <v>0.72099999999999997</v>
      </c>
      <c r="R13" s="131" t="s">
        <v>1525</v>
      </c>
      <c r="S13" s="129">
        <v>2E-3</v>
      </c>
      <c r="T13" s="129">
        <v>0.39800000000000002</v>
      </c>
      <c r="U13" s="131" t="s">
        <v>1525</v>
      </c>
      <c r="V13" s="129">
        <v>255.06800000000001</v>
      </c>
      <c r="W13" s="129">
        <v>0.13600000000000001</v>
      </c>
      <c r="X13" s="129">
        <v>3.4000000000000002E-2</v>
      </c>
      <c r="Y13" s="129">
        <v>46.43</v>
      </c>
      <c r="Z13" s="129">
        <v>6.2E-2</v>
      </c>
      <c r="AA13" s="129">
        <v>0.50273000000000001</v>
      </c>
      <c r="AB13" s="129">
        <v>9.3009999999999995E-2</v>
      </c>
      <c r="AC13" s="129">
        <v>4.83</v>
      </c>
      <c r="AD13" s="129">
        <v>0.26900000000000002</v>
      </c>
    </row>
    <row r="14" spans="1:30" x14ac:dyDescent="0.3">
      <c r="A14" s="131" t="s">
        <v>775</v>
      </c>
      <c r="B14" s="129">
        <v>2694.36</v>
      </c>
      <c r="C14" s="129">
        <v>2.69048</v>
      </c>
      <c r="D14" s="129">
        <v>0.64800000000000002</v>
      </c>
      <c r="E14" s="129">
        <v>0.25900000000000001</v>
      </c>
      <c r="F14" s="129">
        <v>0.20599999999999999</v>
      </c>
      <c r="G14" s="129">
        <v>2.6630000000000001E-2</v>
      </c>
      <c r="H14" s="129">
        <v>3873.7684300000001</v>
      </c>
      <c r="I14" s="131" t="s">
        <v>1525</v>
      </c>
      <c r="J14" s="131" t="s">
        <v>1525</v>
      </c>
      <c r="K14" s="129">
        <v>0.61631999999999998</v>
      </c>
      <c r="L14" s="129">
        <v>19.152059999999999</v>
      </c>
      <c r="M14" s="131" t="s">
        <v>1525</v>
      </c>
      <c r="N14" s="129">
        <v>0.13569000000000001</v>
      </c>
      <c r="O14" s="129">
        <v>0.38457999999999998</v>
      </c>
      <c r="P14" s="129">
        <v>2409.9899999999998</v>
      </c>
      <c r="Q14" s="129">
        <v>0.72099999999999997</v>
      </c>
      <c r="R14" s="131" t="s">
        <v>1525</v>
      </c>
      <c r="S14" s="129">
        <v>2E-3</v>
      </c>
      <c r="T14" s="129">
        <v>0.39800000000000002</v>
      </c>
      <c r="U14" s="131" t="s">
        <v>1525</v>
      </c>
      <c r="V14" s="129">
        <v>255.06800000000001</v>
      </c>
      <c r="W14" s="129">
        <v>0.13600000000000001</v>
      </c>
      <c r="X14" s="129">
        <v>3.4000000000000002E-2</v>
      </c>
      <c r="Y14" s="129">
        <v>46.43</v>
      </c>
      <c r="Z14" s="129">
        <v>6.2E-2</v>
      </c>
      <c r="AA14" s="129">
        <v>0.50273000000000001</v>
      </c>
      <c r="AB14" s="129">
        <v>9.3009999999999995E-2</v>
      </c>
      <c r="AC14" s="129">
        <v>4.83</v>
      </c>
      <c r="AD14" s="129">
        <v>0.26900000000000002</v>
      </c>
    </row>
    <row r="15" spans="1:30" x14ac:dyDescent="0.3">
      <c r="A15" s="131" t="s">
        <v>776</v>
      </c>
      <c r="B15" s="129">
        <v>2694.31</v>
      </c>
      <c r="C15" s="129">
        <v>2.5614699999999999</v>
      </c>
      <c r="D15" s="129">
        <v>0.61914000000000002</v>
      </c>
      <c r="E15" s="129">
        <v>0.26</v>
      </c>
      <c r="F15" s="129">
        <v>0.19700000000000001</v>
      </c>
      <c r="G15" s="129">
        <v>2.6599999999999999E-2</v>
      </c>
      <c r="H15" s="129">
        <v>3873.7949400000002</v>
      </c>
      <c r="I15" s="131" t="s">
        <v>1525</v>
      </c>
      <c r="J15" s="131" t="s">
        <v>1525</v>
      </c>
      <c r="K15" s="129">
        <v>0.56757999999999997</v>
      </c>
      <c r="L15" s="129">
        <v>19.216750000000001</v>
      </c>
      <c r="M15" s="131" t="s">
        <v>1525</v>
      </c>
      <c r="N15" s="129">
        <v>0.14926</v>
      </c>
      <c r="O15" s="129">
        <v>0.38457999999999998</v>
      </c>
      <c r="P15" s="129">
        <v>2410.25</v>
      </c>
      <c r="Q15" s="129">
        <v>0.751</v>
      </c>
      <c r="R15" s="131" t="s">
        <v>1525</v>
      </c>
      <c r="S15" s="129">
        <v>2E-3</v>
      </c>
      <c r="T15" s="129">
        <v>0.42299999999999999</v>
      </c>
      <c r="U15" s="131" t="s">
        <v>1525</v>
      </c>
      <c r="V15" s="129">
        <v>255.06899999999999</v>
      </c>
      <c r="W15" s="129">
        <v>0.128</v>
      </c>
      <c r="X15" s="129">
        <v>3.1E-2</v>
      </c>
      <c r="Y15" s="129">
        <v>46.43</v>
      </c>
      <c r="Z15" s="129">
        <v>7.3999999999999996E-2</v>
      </c>
      <c r="AA15" s="129">
        <v>0.45421</v>
      </c>
      <c r="AB15" s="129">
        <v>0.13922999999999999</v>
      </c>
      <c r="AC15" s="129">
        <v>5.08</v>
      </c>
      <c r="AD15" s="129">
        <v>0.27400000000000002</v>
      </c>
    </row>
    <row r="16" spans="1:30" x14ac:dyDescent="0.3">
      <c r="A16" s="131" t="s">
        <v>777</v>
      </c>
      <c r="B16" s="129">
        <v>2694.31</v>
      </c>
      <c r="C16" s="129">
        <v>2.5614699999999999</v>
      </c>
      <c r="D16" s="129">
        <v>0.61914000000000002</v>
      </c>
      <c r="E16" s="129">
        <v>0.26</v>
      </c>
      <c r="F16" s="129">
        <v>0.19700000000000001</v>
      </c>
      <c r="G16" s="129">
        <v>2.6599999999999999E-2</v>
      </c>
      <c r="H16" s="129">
        <v>3873.7949400000002</v>
      </c>
      <c r="I16" s="131" t="s">
        <v>1525</v>
      </c>
      <c r="J16" s="131" t="s">
        <v>1525</v>
      </c>
      <c r="K16" s="129">
        <v>0.56757999999999997</v>
      </c>
      <c r="L16" s="129">
        <v>19.216750000000001</v>
      </c>
      <c r="M16" s="131" t="s">
        <v>1525</v>
      </c>
      <c r="N16" s="129">
        <v>0.14926</v>
      </c>
      <c r="O16" s="129">
        <v>0.38457999999999998</v>
      </c>
      <c r="P16" s="129">
        <v>2410.25</v>
      </c>
      <c r="Q16" s="129">
        <v>0.751</v>
      </c>
      <c r="R16" s="131" t="s">
        <v>1525</v>
      </c>
      <c r="S16" s="129">
        <v>2E-3</v>
      </c>
      <c r="T16" s="129">
        <v>0.42299999999999999</v>
      </c>
      <c r="U16" s="131" t="s">
        <v>1525</v>
      </c>
      <c r="V16" s="129">
        <v>255.06899999999999</v>
      </c>
      <c r="W16" s="129">
        <v>0.128</v>
      </c>
      <c r="X16" s="129">
        <v>3.1E-2</v>
      </c>
      <c r="Y16" s="129">
        <v>46.43</v>
      </c>
      <c r="Z16" s="129">
        <v>7.3999999999999996E-2</v>
      </c>
      <c r="AA16" s="129">
        <v>0.45421</v>
      </c>
      <c r="AB16" s="129">
        <v>0.13922999999999999</v>
      </c>
      <c r="AC16" s="129">
        <v>5.08</v>
      </c>
      <c r="AD16" s="129">
        <v>0.27400000000000002</v>
      </c>
    </row>
    <row r="17" spans="1:30" x14ac:dyDescent="0.3">
      <c r="A17" s="131" t="s">
        <v>778</v>
      </c>
      <c r="B17" s="129">
        <v>2694.26</v>
      </c>
      <c r="C17" s="129">
        <v>2.4203299999999999</v>
      </c>
      <c r="D17" s="129">
        <v>0.60065999999999997</v>
      </c>
      <c r="E17" s="129">
        <v>0.246</v>
      </c>
      <c r="F17" s="129">
        <v>0.193</v>
      </c>
      <c r="G17" s="129">
        <v>2.7E-2</v>
      </c>
      <c r="H17" s="129">
        <v>3873.7848899999999</v>
      </c>
      <c r="I17" s="131" t="s">
        <v>1525</v>
      </c>
      <c r="J17" s="131" t="s">
        <v>1525</v>
      </c>
      <c r="K17" s="129">
        <v>0.51851999999999998</v>
      </c>
      <c r="L17" s="129">
        <v>19.1922</v>
      </c>
      <c r="M17" s="131" t="s">
        <v>1525</v>
      </c>
      <c r="N17" s="129">
        <v>0.16761999999999999</v>
      </c>
      <c r="O17" s="129">
        <v>0.36541000000000001</v>
      </c>
      <c r="P17" s="129">
        <v>2410.5300000000002</v>
      </c>
      <c r="Q17" s="129">
        <v>0.78400000000000003</v>
      </c>
      <c r="R17" s="131" t="s">
        <v>1525</v>
      </c>
      <c r="S17" s="129">
        <v>2E-3</v>
      </c>
      <c r="T17" s="129">
        <v>0.44600000000000001</v>
      </c>
      <c r="U17" s="131" t="s">
        <v>1525</v>
      </c>
      <c r="V17" s="129">
        <v>255.07</v>
      </c>
      <c r="W17" s="129">
        <v>0.11899999999999999</v>
      </c>
      <c r="X17" s="129">
        <v>2.5999999999999999E-2</v>
      </c>
      <c r="Y17" s="129">
        <v>46.43</v>
      </c>
      <c r="Z17" s="129">
        <v>8.5000000000000006E-2</v>
      </c>
      <c r="AA17" s="129">
        <v>0.44085999999999997</v>
      </c>
      <c r="AB17" s="129">
        <v>0.15869</v>
      </c>
      <c r="AC17" s="129">
        <v>5.31</v>
      </c>
      <c r="AD17" s="129">
        <v>0.30099999999999999</v>
      </c>
    </row>
    <row r="18" spans="1:30" x14ac:dyDescent="0.3">
      <c r="A18" s="131" t="s">
        <v>779</v>
      </c>
      <c r="B18" s="129">
        <v>2694.26</v>
      </c>
      <c r="C18" s="129">
        <v>2.4203299999999999</v>
      </c>
      <c r="D18" s="129">
        <v>0.60065999999999997</v>
      </c>
      <c r="E18" s="129">
        <v>0.246</v>
      </c>
      <c r="F18" s="129">
        <v>0.193</v>
      </c>
      <c r="G18" s="129">
        <v>2.7E-2</v>
      </c>
      <c r="H18" s="129">
        <v>3873.7848899999999</v>
      </c>
      <c r="I18" s="131" t="s">
        <v>1525</v>
      </c>
      <c r="J18" s="131" t="s">
        <v>1525</v>
      </c>
      <c r="K18" s="129">
        <v>0.51851999999999998</v>
      </c>
      <c r="L18" s="129">
        <v>19.1922</v>
      </c>
      <c r="M18" s="131" t="s">
        <v>1525</v>
      </c>
      <c r="N18" s="129">
        <v>0.16761999999999999</v>
      </c>
      <c r="O18" s="129">
        <v>0.36541000000000001</v>
      </c>
      <c r="P18" s="129">
        <v>2410.5300000000002</v>
      </c>
      <c r="Q18" s="129">
        <v>0.78400000000000003</v>
      </c>
      <c r="R18" s="131" t="s">
        <v>1525</v>
      </c>
      <c r="S18" s="129">
        <v>2E-3</v>
      </c>
      <c r="T18" s="129">
        <v>0.44600000000000001</v>
      </c>
      <c r="U18" s="131" t="s">
        <v>1525</v>
      </c>
      <c r="V18" s="129">
        <v>255.07</v>
      </c>
      <c r="W18" s="129">
        <v>0.11899999999999999</v>
      </c>
      <c r="X18" s="129">
        <v>2.5999999999999999E-2</v>
      </c>
      <c r="Y18" s="129">
        <v>46.43</v>
      </c>
      <c r="Z18" s="129">
        <v>8.5000000000000006E-2</v>
      </c>
      <c r="AA18" s="129">
        <v>0.44085999999999997</v>
      </c>
      <c r="AB18" s="129">
        <v>0.15869</v>
      </c>
      <c r="AC18" s="129">
        <v>5.31</v>
      </c>
      <c r="AD18" s="129">
        <v>0.30099999999999999</v>
      </c>
    </row>
    <row r="19" spans="1:30" x14ac:dyDescent="0.3">
      <c r="A19" s="131" t="s">
        <v>780</v>
      </c>
      <c r="B19" s="129">
        <v>2694.19</v>
      </c>
      <c r="C19" s="129">
        <v>2.3400300000000001</v>
      </c>
      <c r="D19" s="129">
        <v>0.58448999999999995</v>
      </c>
      <c r="E19" s="129">
        <v>0.22500000000000001</v>
      </c>
      <c r="F19" s="129">
        <v>0.187</v>
      </c>
      <c r="G19" s="129">
        <v>2.3529999999999999E-2</v>
      </c>
      <c r="H19" s="129">
        <v>3873.7541000000001</v>
      </c>
      <c r="I19" s="131" t="s">
        <v>1525</v>
      </c>
      <c r="J19" s="131" t="s">
        <v>1525</v>
      </c>
      <c r="K19" s="129">
        <v>0.46911999999999998</v>
      </c>
      <c r="L19" s="129">
        <v>19.117139999999999</v>
      </c>
      <c r="M19" s="131" t="s">
        <v>1525</v>
      </c>
      <c r="N19" s="129">
        <v>0.17549999999999999</v>
      </c>
      <c r="O19" s="129">
        <v>0.35276999999999997</v>
      </c>
      <c r="P19" s="129">
        <v>2410.79</v>
      </c>
      <c r="Q19" s="129">
        <v>0.81399999999999995</v>
      </c>
      <c r="R19" s="131" t="s">
        <v>1525</v>
      </c>
      <c r="S19" s="129">
        <v>2E-3</v>
      </c>
      <c r="T19" s="129">
        <v>0.47</v>
      </c>
      <c r="U19" s="131" t="s">
        <v>1525</v>
      </c>
      <c r="V19" s="129">
        <v>255.072</v>
      </c>
      <c r="W19" s="129">
        <v>0.11</v>
      </c>
      <c r="X19" s="129">
        <v>2.3E-2</v>
      </c>
      <c r="Y19" s="129">
        <v>46.43</v>
      </c>
      <c r="Z19" s="129">
        <v>9.7000000000000003E-2</v>
      </c>
      <c r="AA19" s="129">
        <v>0.39752999999999999</v>
      </c>
      <c r="AB19" s="129">
        <v>0.19994000000000001</v>
      </c>
      <c r="AC19" s="129">
        <v>5.51</v>
      </c>
      <c r="AD19" s="129">
        <v>0.32700000000000001</v>
      </c>
    </row>
    <row r="20" spans="1:30" x14ac:dyDescent="0.3">
      <c r="A20" s="131" t="s">
        <v>781</v>
      </c>
      <c r="B20" s="129">
        <v>2694.19</v>
      </c>
      <c r="C20" s="129">
        <v>2.3400300000000001</v>
      </c>
      <c r="D20" s="129">
        <v>0.58448999999999995</v>
      </c>
      <c r="E20" s="129">
        <v>0.22500000000000001</v>
      </c>
      <c r="F20" s="129">
        <v>0.187</v>
      </c>
      <c r="G20" s="129">
        <v>2.3529999999999999E-2</v>
      </c>
      <c r="H20" s="129">
        <v>3873.7541000000001</v>
      </c>
      <c r="I20" s="131" t="s">
        <v>1525</v>
      </c>
      <c r="J20" s="131" t="s">
        <v>1525</v>
      </c>
      <c r="K20" s="129">
        <v>0.46911999999999998</v>
      </c>
      <c r="L20" s="129">
        <v>19.117139999999999</v>
      </c>
      <c r="M20" s="131" t="s">
        <v>1525</v>
      </c>
      <c r="N20" s="129">
        <v>0.17549999999999999</v>
      </c>
      <c r="O20" s="129">
        <v>0.35276999999999997</v>
      </c>
      <c r="P20" s="129">
        <v>2410.79</v>
      </c>
      <c r="Q20" s="129">
        <v>0.81399999999999995</v>
      </c>
      <c r="R20" s="131" t="s">
        <v>1525</v>
      </c>
      <c r="S20" s="129">
        <v>2E-3</v>
      </c>
      <c r="T20" s="129">
        <v>0.47</v>
      </c>
      <c r="U20" s="131" t="s">
        <v>1525</v>
      </c>
      <c r="V20" s="129">
        <v>255.072</v>
      </c>
      <c r="W20" s="129">
        <v>0.11</v>
      </c>
      <c r="X20" s="129">
        <v>2.3E-2</v>
      </c>
      <c r="Y20" s="129">
        <v>46.43</v>
      </c>
      <c r="Z20" s="129">
        <v>9.7000000000000003E-2</v>
      </c>
      <c r="AA20" s="129">
        <v>0.39752999999999999</v>
      </c>
      <c r="AB20" s="129">
        <v>0.19994000000000001</v>
      </c>
      <c r="AC20" s="129">
        <v>5.51</v>
      </c>
      <c r="AD20" s="129">
        <v>0.32700000000000001</v>
      </c>
    </row>
    <row r="21" spans="1:30" x14ac:dyDescent="0.3">
      <c r="A21" s="131" t="s">
        <v>782</v>
      </c>
      <c r="B21" s="129">
        <v>2694.11</v>
      </c>
      <c r="C21" s="129">
        <v>2.25352</v>
      </c>
      <c r="D21" s="129">
        <v>0.55676999999999999</v>
      </c>
      <c r="E21" s="129">
        <v>0.20300000000000001</v>
      </c>
      <c r="F21" s="129">
        <v>0.184</v>
      </c>
      <c r="G21" s="129">
        <v>2.2120000000000001E-2</v>
      </c>
      <c r="H21" s="129">
        <v>3873.73551</v>
      </c>
      <c r="I21" s="131" t="s">
        <v>1525</v>
      </c>
      <c r="J21" s="131" t="s">
        <v>1525</v>
      </c>
      <c r="K21" s="129">
        <v>0.41972999999999999</v>
      </c>
      <c r="L21" s="129">
        <v>19.071840000000002</v>
      </c>
      <c r="M21" s="131" t="s">
        <v>1525</v>
      </c>
      <c r="N21" s="129">
        <v>0.17136000000000001</v>
      </c>
      <c r="O21" s="129">
        <v>0.33406999999999998</v>
      </c>
      <c r="P21" s="129">
        <v>2411.04</v>
      </c>
      <c r="Q21" s="129">
        <v>0.84299999999999997</v>
      </c>
      <c r="R21" s="131" t="s">
        <v>1525</v>
      </c>
      <c r="S21" s="129">
        <v>2E-3</v>
      </c>
      <c r="T21" s="129">
        <v>0.49</v>
      </c>
      <c r="U21" s="131" t="s">
        <v>1525</v>
      </c>
      <c r="V21" s="129">
        <v>255.07300000000001</v>
      </c>
      <c r="W21" s="129">
        <v>0.10199999999999999</v>
      </c>
      <c r="X21" s="129">
        <v>1.9E-2</v>
      </c>
      <c r="Y21" s="129">
        <v>46.43</v>
      </c>
      <c r="Z21" s="129">
        <v>0.108</v>
      </c>
      <c r="AA21" s="129">
        <v>0.35891000000000001</v>
      </c>
      <c r="AB21" s="129">
        <v>0.24285999999999999</v>
      </c>
      <c r="AC21" s="129">
        <v>5.6</v>
      </c>
      <c r="AD21" s="129">
        <v>0.35199999999999998</v>
      </c>
    </row>
    <row r="22" spans="1:30" x14ac:dyDescent="0.3">
      <c r="A22" s="131" t="s">
        <v>783</v>
      </c>
      <c r="B22" s="129">
        <v>2694.11</v>
      </c>
      <c r="C22" s="129">
        <v>2.25352</v>
      </c>
      <c r="D22" s="129">
        <v>0.55676999999999999</v>
      </c>
      <c r="E22" s="129">
        <v>0.20300000000000001</v>
      </c>
      <c r="F22" s="129">
        <v>0.184</v>
      </c>
      <c r="G22" s="129">
        <v>2.2120000000000001E-2</v>
      </c>
      <c r="H22" s="129">
        <v>3873.73551</v>
      </c>
      <c r="I22" s="131" t="s">
        <v>1525</v>
      </c>
      <c r="J22" s="131" t="s">
        <v>1525</v>
      </c>
      <c r="K22" s="129">
        <v>0.41972999999999999</v>
      </c>
      <c r="L22" s="129">
        <v>19.071840000000002</v>
      </c>
      <c r="M22" s="131" t="s">
        <v>1525</v>
      </c>
      <c r="N22" s="129">
        <v>0.17136000000000001</v>
      </c>
      <c r="O22" s="129">
        <v>0.33406999999999998</v>
      </c>
      <c r="P22" s="129">
        <v>2411.04</v>
      </c>
      <c r="Q22" s="129">
        <v>0.84299999999999997</v>
      </c>
      <c r="R22" s="131" t="s">
        <v>1525</v>
      </c>
      <c r="S22" s="129">
        <v>2E-3</v>
      </c>
      <c r="T22" s="129">
        <v>0.49</v>
      </c>
      <c r="U22" s="131" t="s">
        <v>1525</v>
      </c>
      <c r="V22" s="129">
        <v>255.07300000000001</v>
      </c>
      <c r="W22" s="129">
        <v>0.10199999999999999</v>
      </c>
      <c r="X22" s="129">
        <v>1.9E-2</v>
      </c>
      <c r="Y22" s="129">
        <v>46.43</v>
      </c>
      <c r="Z22" s="129">
        <v>0.108</v>
      </c>
      <c r="AA22" s="129">
        <v>0.35891000000000001</v>
      </c>
      <c r="AB22" s="129">
        <v>0.24285999999999999</v>
      </c>
      <c r="AC22" s="129">
        <v>5.6</v>
      </c>
      <c r="AD22" s="129">
        <v>0.35199999999999998</v>
      </c>
    </row>
    <row r="23" spans="1:30" x14ac:dyDescent="0.3">
      <c r="A23" s="131" t="s">
        <v>784</v>
      </c>
      <c r="B23" s="129">
        <v>2694.02</v>
      </c>
      <c r="C23" s="129">
        <v>2.17848</v>
      </c>
      <c r="D23" s="129">
        <v>0.52212000000000003</v>
      </c>
      <c r="E23" s="129">
        <v>0.183</v>
      </c>
      <c r="F23" s="129">
        <v>0.191</v>
      </c>
      <c r="G23" s="129">
        <v>1.8769999999999998E-2</v>
      </c>
      <c r="H23" s="129">
        <v>3873.68552</v>
      </c>
      <c r="I23" s="131" t="s">
        <v>1525</v>
      </c>
      <c r="J23" s="131" t="s">
        <v>1525</v>
      </c>
      <c r="K23" s="129">
        <v>0.36997000000000002</v>
      </c>
      <c r="L23" s="129">
        <v>18.95016</v>
      </c>
      <c r="M23" s="131" t="s">
        <v>1525</v>
      </c>
      <c r="N23" s="129">
        <v>0.17549999999999999</v>
      </c>
      <c r="O23" s="129">
        <v>0.32177</v>
      </c>
      <c r="P23" s="129">
        <v>2411.3000000000002</v>
      </c>
      <c r="Q23" s="129">
        <v>0.875</v>
      </c>
      <c r="R23" s="131" t="s">
        <v>1525</v>
      </c>
      <c r="S23" s="129">
        <v>2E-3</v>
      </c>
      <c r="T23" s="129">
        <v>0.5</v>
      </c>
      <c r="U23" s="129">
        <v>98.38</v>
      </c>
      <c r="V23" s="129">
        <v>255.07400000000001</v>
      </c>
      <c r="W23" s="129">
        <v>0.09</v>
      </c>
      <c r="X23" s="129">
        <v>1.4999999999999999E-2</v>
      </c>
      <c r="Y23" s="129">
        <v>46.43</v>
      </c>
      <c r="Z23" s="129">
        <v>0.11899999999999999</v>
      </c>
      <c r="AA23" s="129">
        <v>0.32290000000000002</v>
      </c>
      <c r="AB23" s="129">
        <v>0.27844999999999998</v>
      </c>
      <c r="AC23" s="129">
        <v>5.66</v>
      </c>
      <c r="AD23" s="129">
        <v>0.376</v>
      </c>
    </row>
    <row r="24" spans="1:30" x14ac:dyDescent="0.3">
      <c r="A24" s="131" t="s">
        <v>785</v>
      </c>
      <c r="B24" s="129">
        <v>2694.02</v>
      </c>
      <c r="C24" s="129">
        <v>2.17848</v>
      </c>
      <c r="D24" s="129">
        <v>0.52212000000000003</v>
      </c>
      <c r="E24" s="129">
        <v>0.183</v>
      </c>
      <c r="F24" s="129">
        <v>0.191</v>
      </c>
      <c r="G24" s="129">
        <v>1.8769999999999998E-2</v>
      </c>
      <c r="H24" s="129">
        <v>3873.68552</v>
      </c>
      <c r="I24" s="131" t="s">
        <v>1525</v>
      </c>
      <c r="J24" s="131" t="s">
        <v>1525</v>
      </c>
      <c r="K24" s="129">
        <v>0.36997000000000002</v>
      </c>
      <c r="L24" s="129">
        <v>18.95016</v>
      </c>
      <c r="M24" s="131" t="s">
        <v>1525</v>
      </c>
      <c r="N24" s="129">
        <v>0.17549999999999999</v>
      </c>
      <c r="O24" s="129">
        <v>0.32177</v>
      </c>
      <c r="P24" s="129">
        <v>2411.3000000000002</v>
      </c>
      <c r="Q24" s="129">
        <v>0.875</v>
      </c>
      <c r="R24" s="131" t="s">
        <v>1525</v>
      </c>
      <c r="S24" s="129">
        <v>2E-3</v>
      </c>
      <c r="T24" s="129">
        <v>0.5</v>
      </c>
      <c r="U24" s="129">
        <v>98.38</v>
      </c>
      <c r="V24" s="129">
        <v>255.07400000000001</v>
      </c>
      <c r="W24" s="129">
        <v>0.09</v>
      </c>
      <c r="X24" s="129">
        <v>1.4999999999999999E-2</v>
      </c>
      <c r="Y24" s="129">
        <v>46.43</v>
      </c>
      <c r="Z24" s="129">
        <v>0.11899999999999999</v>
      </c>
      <c r="AA24" s="129">
        <v>0.32290000000000002</v>
      </c>
      <c r="AB24" s="129">
        <v>0.27844999999999998</v>
      </c>
      <c r="AC24" s="129">
        <v>5.66</v>
      </c>
      <c r="AD24" s="129">
        <v>0.376</v>
      </c>
    </row>
    <row r="25" spans="1:30" x14ac:dyDescent="0.3">
      <c r="A25" s="131" t="s">
        <v>786</v>
      </c>
      <c r="B25" s="129">
        <v>2693.93</v>
      </c>
      <c r="C25" s="129">
        <v>2.1056599999999999</v>
      </c>
      <c r="D25" s="129">
        <v>0.60528000000000004</v>
      </c>
      <c r="E25" s="129">
        <v>0.18</v>
      </c>
      <c r="F25" s="129">
        <v>0.19400000000000001</v>
      </c>
      <c r="G25" s="129">
        <v>1.787E-2</v>
      </c>
      <c r="H25" s="129">
        <v>3873.6541299999999</v>
      </c>
      <c r="I25" s="131" t="s">
        <v>1525</v>
      </c>
      <c r="J25" s="131" t="s">
        <v>1525</v>
      </c>
      <c r="K25" s="129">
        <v>0.31896999999999998</v>
      </c>
      <c r="L25" s="129">
        <v>18.873840000000001</v>
      </c>
      <c r="M25" s="131" t="s">
        <v>1525</v>
      </c>
      <c r="N25" s="129">
        <v>0.16388</v>
      </c>
      <c r="O25" s="129">
        <v>0.32177</v>
      </c>
      <c r="P25" s="129">
        <v>2411.46</v>
      </c>
      <c r="Q25" s="129">
        <v>0.89500000000000002</v>
      </c>
      <c r="R25" s="131" t="s">
        <v>1525</v>
      </c>
      <c r="S25" s="129">
        <v>2E-3</v>
      </c>
      <c r="T25" s="129">
        <v>0.502</v>
      </c>
      <c r="U25" s="131" t="s">
        <v>1525</v>
      </c>
      <c r="V25" s="129">
        <v>255.07499999999999</v>
      </c>
      <c r="W25" s="129">
        <v>7.4999999999999997E-2</v>
      </c>
      <c r="X25" s="129">
        <v>1.2999999999999999E-2</v>
      </c>
      <c r="Y25" s="129">
        <v>46.43</v>
      </c>
      <c r="Z25" s="129">
        <v>0.13100000000000001</v>
      </c>
      <c r="AA25" s="129">
        <v>0.28786</v>
      </c>
      <c r="AB25" s="129">
        <v>0.31570999999999999</v>
      </c>
      <c r="AC25" s="129">
        <v>5.68</v>
      </c>
      <c r="AD25" s="129">
        <v>0.38400000000000001</v>
      </c>
    </row>
    <row r="26" spans="1:30" x14ac:dyDescent="0.3">
      <c r="A26" s="131" t="s">
        <v>787</v>
      </c>
      <c r="B26" s="129">
        <v>2693.93</v>
      </c>
      <c r="C26" s="129">
        <v>2.1056599999999999</v>
      </c>
      <c r="D26" s="129">
        <v>0.60528000000000004</v>
      </c>
      <c r="E26" s="129">
        <v>0.18</v>
      </c>
      <c r="F26" s="129">
        <v>0.19400000000000001</v>
      </c>
      <c r="G26" s="129">
        <v>1.787E-2</v>
      </c>
      <c r="H26" s="129">
        <v>3873.6541299999999</v>
      </c>
      <c r="I26" s="131" t="s">
        <v>1525</v>
      </c>
      <c r="J26" s="131" t="s">
        <v>1525</v>
      </c>
      <c r="K26" s="129">
        <v>0.31896999999999998</v>
      </c>
      <c r="L26" s="129">
        <v>18.873840000000001</v>
      </c>
      <c r="M26" s="131" t="s">
        <v>1525</v>
      </c>
      <c r="N26" s="129">
        <v>0.16388</v>
      </c>
      <c r="O26" s="129">
        <v>0.32177</v>
      </c>
      <c r="P26" s="129">
        <v>2411.46</v>
      </c>
      <c r="Q26" s="129">
        <v>0.89500000000000002</v>
      </c>
      <c r="R26" s="131" t="s">
        <v>1525</v>
      </c>
      <c r="S26" s="129">
        <v>2E-3</v>
      </c>
      <c r="T26" s="129">
        <v>0.502</v>
      </c>
      <c r="U26" s="131" t="s">
        <v>1525</v>
      </c>
      <c r="V26" s="129">
        <v>255.07499999999999</v>
      </c>
      <c r="W26" s="129">
        <v>7.4999999999999997E-2</v>
      </c>
      <c r="X26" s="129">
        <v>1.2999999999999999E-2</v>
      </c>
      <c r="Y26" s="129">
        <v>46.43</v>
      </c>
      <c r="Z26" s="129">
        <v>0.13100000000000001</v>
      </c>
      <c r="AA26" s="129">
        <v>0.28786</v>
      </c>
      <c r="AB26" s="129">
        <v>0.31570999999999999</v>
      </c>
      <c r="AC26" s="129">
        <v>5.68</v>
      </c>
      <c r="AD26" s="129">
        <v>0.38400000000000001</v>
      </c>
    </row>
    <row r="27" spans="1:30" x14ac:dyDescent="0.3">
      <c r="A27" s="131" t="s">
        <v>788</v>
      </c>
      <c r="B27" s="129">
        <v>2693.85</v>
      </c>
      <c r="C27" s="129">
        <v>2.1355200000000001</v>
      </c>
      <c r="D27" s="129">
        <v>0.72050000000000003</v>
      </c>
      <c r="E27" s="129">
        <v>0.188</v>
      </c>
      <c r="F27" s="129">
        <v>0.17499999999999999</v>
      </c>
      <c r="G27" s="129">
        <v>1.8089999999999998E-2</v>
      </c>
      <c r="H27" s="129">
        <v>3873.6395000000002</v>
      </c>
      <c r="I27" s="131" t="s">
        <v>1525</v>
      </c>
      <c r="J27" s="131" t="s">
        <v>1525</v>
      </c>
      <c r="K27" s="129">
        <v>0.28683999999999998</v>
      </c>
      <c r="L27" s="129">
        <v>18.8383</v>
      </c>
      <c r="M27" s="129">
        <v>214.85732999999999</v>
      </c>
      <c r="N27" s="129">
        <v>0.16761999999999999</v>
      </c>
      <c r="O27" s="129">
        <v>0.32177</v>
      </c>
      <c r="P27" s="129">
        <v>2411.5</v>
      </c>
      <c r="Q27" s="129">
        <v>0.9</v>
      </c>
      <c r="R27" s="131" t="s">
        <v>1525</v>
      </c>
      <c r="S27" s="129">
        <v>2E-3</v>
      </c>
      <c r="T27" s="129">
        <v>0.49</v>
      </c>
      <c r="U27" s="131" t="s">
        <v>1525</v>
      </c>
      <c r="V27" s="129">
        <v>255.07599999999999</v>
      </c>
      <c r="W27" s="129">
        <v>6.0999999999999999E-2</v>
      </c>
      <c r="X27" s="129">
        <v>1.4999999999999999E-2</v>
      </c>
      <c r="Y27" s="129">
        <v>46.43</v>
      </c>
      <c r="Z27" s="129">
        <v>0.13300000000000001</v>
      </c>
      <c r="AA27" s="129">
        <v>0.24756</v>
      </c>
      <c r="AB27" s="129">
        <v>0.36241000000000001</v>
      </c>
      <c r="AC27" s="129">
        <v>5.91</v>
      </c>
      <c r="AD27" s="129">
        <v>0.39100000000000001</v>
      </c>
    </row>
    <row r="28" spans="1:30" x14ac:dyDescent="0.3">
      <c r="A28" s="131" t="s">
        <v>789</v>
      </c>
      <c r="B28" s="129">
        <v>2693.85</v>
      </c>
      <c r="C28" s="129">
        <v>2.1355200000000001</v>
      </c>
      <c r="D28" s="129">
        <v>0.72050000000000003</v>
      </c>
      <c r="E28" s="129">
        <v>0.188</v>
      </c>
      <c r="F28" s="129">
        <v>0.17499999999999999</v>
      </c>
      <c r="G28" s="129">
        <v>1.8089999999999998E-2</v>
      </c>
      <c r="H28" s="129">
        <v>3873.6395000000002</v>
      </c>
      <c r="I28" s="131" t="s">
        <v>1525</v>
      </c>
      <c r="J28" s="131" t="s">
        <v>1525</v>
      </c>
      <c r="K28" s="129">
        <v>0.28683999999999998</v>
      </c>
      <c r="L28" s="129">
        <v>18.8383</v>
      </c>
      <c r="M28" s="129">
        <v>214.85732999999999</v>
      </c>
      <c r="N28" s="129">
        <v>0.16761999999999999</v>
      </c>
      <c r="O28" s="129">
        <v>0.32177</v>
      </c>
      <c r="P28" s="129">
        <v>2411.5</v>
      </c>
      <c r="Q28" s="129">
        <v>0.9</v>
      </c>
      <c r="R28" s="131" t="s">
        <v>1525</v>
      </c>
      <c r="S28" s="129">
        <v>2E-3</v>
      </c>
      <c r="T28" s="129">
        <v>0.49</v>
      </c>
      <c r="U28" s="131" t="s">
        <v>1525</v>
      </c>
      <c r="V28" s="129">
        <v>255.07599999999999</v>
      </c>
      <c r="W28" s="129">
        <v>6.0999999999999999E-2</v>
      </c>
      <c r="X28" s="129">
        <v>1.4999999999999999E-2</v>
      </c>
      <c r="Y28" s="129">
        <v>46.43</v>
      </c>
      <c r="Z28" s="129">
        <v>0.13300000000000001</v>
      </c>
      <c r="AA28" s="129">
        <v>0.24756</v>
      </c>
      <c r="AB28" s="129">
        <v>0.36241000000000001</v>
      </c>
      <c r="AC28" s="129">
        <v>5.91</v>
      </c>
      <c r="AD28" s="129">
        <v>0.39100000000000001</v>
      </c>
    </row>
    <row r="29" spans="1:30" x14ac:dyDescent="0.3">
      <c r="A29" s="131" t="s">
        <v>790</v>
      </c>
      <c r="B29" s="129">
        <v>2693.84</v>
      </c>
      <c r="C29" s="129">
        <v>2.2286700000000002</v>
      </c>
      <c r="D29" s="129">
        <v>0.83299999999999996</v>
      </c>
      <c r="E29" s="129">
        <v>0.18099999999999999</v>
      </c>
      <c r="F29" s="129">
        <v>0.17299999999999999</v>
      </c>
      <c r="G29" s="129">
        <v>1.4239999999999999E-2</v>
      </c>
      <c r="H29" s="129">
        <v>3873.6480299999998</v>
      </c>
      <c r="I29" s="131" t="s">
        <v>1525</v>
      </c>
      <c r="J29" s="131" t="s">
        <v>1525</v>
      </c>
      <c r="K29" s="129">
        <v>0.31380999999999998</v>
      </c>
      <c r="L29" s="129">
        <v>18.859030000000001</v>
      </c>
      <c r="M29" s="131" t="s">
        <v>1525</v>
      </c>
      <c r="N29" s="129">
        <v>0.16761999999999999</v>
      </c>
      <c r="O29" s="129">
        <v>0.33406999999999998</v>
      </c>
      <c r="P29" s="129">
        <v>2411.58</v>
      </c>
      <c r="Q29" s="129">
        <v>0.91</v>
      </c>
      <c r="R29" s="131" t="s">
        <v>1525</v>
      </c>
      <c r="S29" s="129">
        <v>2E-3</v>
      </c>
      <c r="T29" s="129">
        <v>0.48899999999999999</v>
      </c>
      <c r="U29" s="131" t="s">
        <v>1525</v>
      </c>
      <c r="V29" s="129">
        <v>255.06800000000001</v>
      </c>
      <c r="W29" s="129">
        <v>4.5999999999999999E-2</v>
      </c>
      <c r="X29" s="129">
        <v>1.4999999999999999E-2</v>
      </c>
      <c r="Y29" s="129">
        <v>46.43</v>
      </c>
      <c r="Z29" s="129">
        <v>0.13300000000000001</v>
      </c>
      <c r="AA29" s="129">
        <v>0.22968</v>
      </c>
      <c r="AB29" s="129">
        <v>0.37974999999999998</v>
      </c>
      <c r="AC29" s="129">
        <v>6.04</v>
      </c>
      <c r="AD29" s="129">
        <v>0.39700000000000002</v>
      </c>
    </row>
    <row r="30" spans="1:30" x14ac:dyDescent="0.3">
      <c r="A30" s="131" t="s">
        <v>791</v>
      </c>
      <c r="B30" s="129">
        <v>2693.84</v>
      </c>
      <c r="C30" s="129">
        <v>2.2286700000000002</v>
      </c>
      <c r="D30" s="129">
        <v>0.83299999999999996</v>
      </c>
      <c r="E30" s="129">
        <v>0.18099999999999999</v>
      </c>
      <c r="F30" s="129">
        <v>0.17299999999999999</v>
      </c>
      <c r="G30" s="129">
        <v>1.4239999999999999E-2</v>
      </c>
      <c r="H30" s="129">
        <v>3873.6480299999998</v>
      </c>
      <c r="I30" s="131" t="s">
        <v>1525</v>
      </c>
      <c r="J30" s="131" t="s">
        <v>1525</v>
      </c>
      <c r="K30" s="129">
        <v>0.31380999999999998</v>
      </c>
      <c r="L30" s="129">
        <v>18.859030000000001</v>
      </c>
      <c r="M30" s="131" t="s">
        <v>1525</v>
      </c>
      <c r="N30" s="129">
        <v>0.16761999999999999</v>
      </c>
      <c r="O30" s="129">
        <v>0.33406999999999998</v>
      </c>
      <c r="P30" s="129">
        <v>2411.58</v>
      </c>
      <c r="Q30" s="129">
        <v>0.91</v>
      </c>
      <c r="R30" s="131" t="s">
        <v>1525</v>
      </c>
      <c r="S30" s="129">
        <v>2E-3</v>
      </c>
      <c r="T30" s="129">
        <v>0.48899999999999999</v>
      </c>
      <c r="U30" s="131" t="s">
        <v>1525</v>
      </c>
      <c r="V30" s="129">
        <v>255.06800000000001</v>
      </c>
      <c r="W30" s="129">
        <v>4.5999999999999999E-2</v>
      </c>
      <c r="X30" s="129">
        <v>1.4999999999999999E-2</v>
      </c>
      <c r="Y30" s="129">
        <v>46.43</v>
      </c>
      <c r="Z30" s="129">
        <v>0.13300000000000001</v>
      </c>
      <c r="AA30" s="129">
        <v>0.22968</v>
      </c>
      <c r="AB30" s="129">
        <v>0.37974999999999998</v>
      </c>
      <c r="AC30" s="129">
        <v>6.04</v>
      </c>
      <c r="AD30" s="129">
        <v>0.39700000000000002</v>
      </c>
    </row>
    <row r="31" spans="1:30" x14ac:dyDescent="0.3">
      <c r="A31" s="131" t="s">
        <v>792</v>
      </c>
      <c r="B31" s="129">
        <v>2693.8</v>
      </c>
      <c r="C31" s="129">
        <v>2.3008700000000002</v>
      </c>
      <c r="D31" s="129">
        <v>0.93430000000000002</v>
      </c>
      <c r="E31" s="129">
        <v>0.192</v>
      </c>
      <c r="F31" s="129">
        <v>0.17599999999999999</v>
      </c>
      <c r="G31" s="129">
        <v>1.323E-2</v>
      </c>
      <c r="H31" s="129">
        <v>3873.6596100000002</v>
      </c>
      <c r="I31" s="131" t="s">
        <v>1525</v>
      </c>
      <c r="J31" s="131" t="s">
        <v>1525</v>
      </c>
      <c r="K31" s="129">
        <v>0.34427000000000002</v>
      </c>
      <c r="L31" s="129">
        <v>18.887170000000001</v>
      </c>
      <c r="M31" s="131" t="s">
        <v>1525</v>
      </c>
      <c r="N31" s="129">
        <v>0.16388</v>
      </c>
      <c r="O31" s="129">
        <v>0.33406999999999998</v>
      </c>
      <c r="P31" s="129">
        <v>2411.59</v>
      </c>
      <c r="Q31" s="129">
        <v>0.91100000000000003</v>
      </c>
      <c r="R31" s="131" t="s">
        <v>1525</v>
      </c>
      <c r="S31" s="129">
        <v>2E-3</v>
      </c>
      <c r="T31" s="129">
        <v>0.49299999999999999</v>
      </c>
      <c r="U31" s="131" t="s">
        <v>1525</v>
      </c>
      <c r="V31" s="129">
        <v>255.059</v>
      </c>
      <c r="W31" s="129">
        <v>3.3000000000000002E-2</v>
      </c>
      <c r="X31" s="129">
        <v>1.4999999999999999E-2</v>
      </c>
      <c r="Y31" s="129">
        <v>46.43</v>
      </c>
      <c r="Z31" s="129">
        <v>0.13200000000000001</v>
      </c>
      <c r="AA31" s="129">
        <v>0.22731999999999999</v>
      </c>
      <c r="AB31" s="129">
        <v>0.37725999999999998</v>
      </c>
      <c r="AC31" s="129">
        <v>6.22</v>
      </c>
      <c r="AD31" s="129">
        <v>0.38900000000000001</v>
      </c>
    </row>
    <row r="32" spans="1:30" x14ac:dyDescent="0.3">
      <c r="A32" s="131" t="s">
        <v>793</v>
      </c>
      <c r="B32" s="129">
        <v>2693.8</v>
      </c>
      <c r="C32" s="129">
        <v>2.3008700000000002</v>
      </c>
      <c r="D32" s="129">
        <v>0.93430000000000002</v>
      </c>
      <c r="E32" s="129">
        <v>0.192</v>
      </c>
      <c r="F32" s="129">
        <v>0.17599999999999999</v>
      </c>
      <c r="G32" s="129">
        <v>1.323E-2</v>
      </c>
      <c r="H32" s="129">
        <v>3873.6596100000002</v>
      </c>
      <c r="I32" s="131" t="s">
        <v>1525</v>
      </c>
      <c r="J32" s="131" t="s">
        <v>1525</v>
      </c>
      <c r="K32" s="129">
        <v>0.34427000000000002</v>
      </c>
      <c r="L32" s="129">
        <v>18.887170000000001</v>
      </c>
      <c r="M32" s="131" t="s">
        <v>1525</v>
      </c>
      <c r="N32" s="129">
        <v>0.16388</v>
      </c>
      <c r="O32" s="129">
        <v>0.33406999999999998</v>
      </c>
      <c r="P32" s="129">
        <v>2411.59</v>
      </c>
      <c r="Q32" s="129">
        <v>0.91100000000000003</v>
      </c>
      <c r="R32" s="131" t="s">
        <v>1525</v>
      </c>
      <c r="S32" s="129">
        <v>2E-3</v>
      </c>
      <c r="T32" s="129">
        <v>0.49299999999999999</v>
      </c>
      <c r="U32" s="131" t="s">
        <v>1525</v>
      </c>
      <c r="V32" s="129">
        <v>255.059</v>
      </c>
      <c r="W32" s="129">
        <v>3.3000000000000002E-2</v>
      </c>
      <c r="X32" s="129">
        <v>1.4999999999999999E-2</v>
      </c>
      <c r="Y32" s="129">
        <v>46.43</v>
      </c>
      <c r="Z32" s="129">
        <v>0.13200000000000001</v>
      </c>
      <c r="AA32" s="129">
        <v>0.22731999999999999</v>
      </c>
      <c r="AB32" s="129">
        <v>0.37725999999999998</v>
      </c>
      <c r="AC32" s="129">
        <v>6.22</v>
      </c>
      <c r="AD32" s="129">
        <v>0.38900000000000001</v>
      </c>
    </row>
    <row r="33" spans="1:30" x14ac:dyDescent="0.3">
      <c r="A33" s="131" t="s">
        <v>794</v>
      </c>
      <c r="B33" s="129">
        <v>2693.79</v>
      </c>
      <c r="C33" s="129">
        <v>2.2286899999999998</v>
      </c>
      <c r="D33" s="129">
        <v>0.95860000000000001</v>
      </c>
      <c r="E33" s="129">
        <v>0.20100000000000001</v>
      </c>
      <c r="F33" s="129">
        <v>0.16300000000000001</v>
      </c>
      <c r="G33" s="129">
        <v>1.917E-2</v>
      </c>
      <c r="H33" s="129">
        <v>3873.6803399999999</v>
      </c>
      <c r="I33" s="131" t="s">
        <v>1525</v>
      </c>
      <c r="J33" s="131" t="s">
        <v>1525</v>
      </c>
      <c r="K33" s="129">
        <v>0.37390000000000001</v>
      </c>
      <c r="L33" s="129">
        <v>18.937560000000001</v>
      </c>
      <c r="M33" s="131" t="s">
        <v>1525</v>
      </c>
      <c r="N33" s="129">
        <v>0.16388</v>
      </c>
      <c r="O33" s="129">
        <v>0.33406999999999998</v>
      </c>
      <c r="P33" s="129">
        <v>2411.56</v>
      </c>
      <c r="Q33" s="129">
        <v>0.90700000000000003</v>
      </c>
      <c r="R33" s="131" t="s">
        <v>1525</v>
      </c>
      <c r="S33" s="129">
        <v>2E-3</v>
      </c>
      <c r="T33" s="129">
        <v>0.497</v>
      </c>
      <c r="U33" s="131" t="s">
        <v>1525</v>
      </c>
      <c r="V33" s="129">
        <v>255.05</v>
      </c>
      <c r="W33" s="129">
        <v>1.9E-2</v>
      </c>
      <c r="X33" s="129">
        <v>1.4999999999999999E-2</v>
      </c>
      <c r="Y33" s="129">
        <v>46.43</v>
      </c>
      <c r="Z33" s="129">
        <v>0.13200000000000001</v>
      </c>
      <c r="AA33" s="129">
        <v>0.21328</v>
      </c>
      <c r="AB33" s="129">
        <v>0.38977000000000001</v>
      </c>
      <c r="AC33" s="129">
        <v>6.39</v>
      </c>
      <c r="AD33" s="129">
        <v>0.38900000000000001</v>
      </c>
    </row>
    <row r="34" spans="1:30" x14ac:dyDescent="0.3">
      <c r="A34" s="131" t="s">
        <v>795</v>
      </c>
      <c r="B34" s="129">
        <v>2693.79</v>
      </c>
      <c r="C34" s="129">
        <v>2.2286899999999998</v>
      </c>
      <c r="D34" s="129">
        <v>0.95860000000000001</v>
      </c>
      <c r="E34" s="129">
        <v>0.20100000000000001</v>
      </c>
      <c r="F34" s="129">
        <v>0.16300000000000001</v>
      </c>
      <c r="G34" s="129">
        <v>1.917E-2</v>
      </c>
      <c r="H34" s="129">
        <v>3873.6803399999999</v>
      </c>
      <c r="I34" s="131" t="s">
        <v>1525</v>
      </c>
      <c r="J34" s="131" t="s">
        <v>1525</v>
      </c>
      <c r="K34" s="129">
        <v>0.37390000000000001</v>
      </c>
      <c r="L34" s="129">
        <v>18.937560000000001</v>
      </c>
      <c r="M34" s="131" t="s">
        <v>1525</v>
      </c>
      <c r="N34" s="129">
        <v>0.16388</v>
      </c>
      <c r="O34" s="129">
        <v>0.33406999999999998</v>
      </c>
      <c r="P34" s="129">
        <v>2411.56</v>
      </c>
      <c r="Q34" s="129">
        <v>0.90700000000000003</v>
      </c>
      <c r="R34" s="131" t="s">
        <v>1525</v>
      </c>
      <c r="S34" s="129">
        <v>2E-3</v>
      </c>
      <c r="T34" s="129">
        <v>0.497</v>
      </c>
      <c r="U34" s="131" t="s">
        <v>1525</v>
      </c>
      <c r="V34" s="129">
        <v>255.05</v>
      </c>
      <c r="W34" s="129">
        <v>1.9E-2</v>
      </c>
      <c r="X34" s="129">
        <v>1.4999999999999999E-2</v>
      </c>
      <c r="Y34" s="129">
        <v>46.43</v>
      </c>
      <c r="Z34" s="129">
        <v>0.13200000000000001</v>
      </c>
      <c r="AA34" s="129">
        <v>0.21328</v>
      </c>
      <c r="AB34" s="129">
        <v>0.38977000000000001</v>
      </c>
      <c r="AC34" s="129">
        <v>6.39</v>
      </c>
      <c r="AD34" s="129">
        <v>0.38900000000000001</v>
      </c>
    </row>
    <row r="35" spans="1:30" x14ac:dyDescent="0.3">
      <c r="A35" s="131" t="s">
        <v>796</v>
      </c>
      <c r="B35" s="129">
        <v>2693.79</v>
      </c>
      <c r="C35" s="129">
        <v>2.2260499999999999</v>
      </c>
      <c r="D35" s="129">
        <v>0.93430000000000002</v>
      </c>
      <c r="E35" s="129">
        <v>0.21199999999999999</v>
      </c>
      <c r="F35" s="129">
        <v>0.16600000000000001</v>
      </c>
      <c r="G35" s="129">
        <v>1.3129999999999999E-2</v>
      </c>
      <c r="H35" s="129">
        <v>3873.6958800000002</v>
      </c>
      <c r="I35" s="131" t="s">
        <v>1525</v>
      </c>
      <c r="J35" s="131" t="s">
        <v>1525</v>
      </c>
      <c r="K35" s="129">
        <v>0.40401999999999999</v>
      </c>
      <c r="L35" s="129">
        <v>18.975370000000002</v>
      </c>
      <c r="M35" s="131" t="s">
        <v>1525</v>
      </c>
      <c r="N35" s="129">
        <v>0.16388</v>
      </c>
      <c r="O35" s="129">
        <v>0.33406999999999998</v>
      </c>
      <c r="P35" s="129">
        <v>2411.5300000000002</v>
      </c>
      <c r="Q35" s="129">
        <v>0.90300000000000002</v>
      </c>
      <c r="R35" s="131" t="s">
        <v>1525</v>
      </c>
      <c r="S35" s="129">
        <v>2E-3</v>
      </c>
      <c r="T35" s="129">
        <v>0.5</v>
      </c>
      <c r="U35" s="131" t="s">
        <v>1525</v>
      </c>
      <c r="V35" s="129">
        <v>255.041</v>
      </c>
      <c r="W35" s="129">
        <v>1.4999999999999999E-2</v>
      </c>
      <c r="X35" s="129">
        <v>1.4999999999999999E-2</v>
      </c>
      <c r="Y35" s="129">
        <v>46.43</v>
      </c>
      <c r="Z35" s="129">
        <v>0.13100000000000001</v>
      </c>
      <c r="AA35" s="129">
        <v>0.22497</v>
      </c>
      <c r="AB35" s="129">
        <v>0.36734</v>
      </c>
      <c r="AC35" s="129">
        <v>6.66</v>
      </c>
      <c r="AD35" s="129">
        <v>0.38800000000000001</v>
      </c>
    </row>
    <row r="36" spans="1:30" x14ac:dyDescent="0.3">
      <c r="A36" s="131" t="s">
        <v>797</v>
      </c>
      <c r="B36" s="129">
        <v>2693.79</v>
      </c>
      <c r="C36" s="129">
        <v>2.2260499999999999</v>
      </c>
      <c r="D36" s="129">
        <v>0.93430000000000002</v>
      </c>
      <c r="E36" s="129">
        <v>0.21199999999999999</v>
      </c>
      <c r="F36" s="129">
        <v>0.16600000000000001</v>
      </c>
      <c r="G36" s="129">
        <v>1.3129999999999999E-2</v>
      </c>
      <c r="H36" s="129">
        <v>3873.6958800000002</v>
      </c>
      <c r="I36" s="131" t="s">
        <v>1525</v>
      </c>
      <c r="J36" s="131" t="s">
        <v>1525</v>
      </c>
      <c r="K36" s="129">
        <v>0.40401999999999999</v>
      </c>
      <c r="L36" s="129">
        <v>18.975370000000002</v>
      </c>
      <c r="M36" s="131" t="s">
        <v>1525</v>
      </c>
      <c r="N36" s="129">
        <v>0.16388</v>
      </c>
      <c r="O36" s="129">
        <v>0.33406999999999998</v>
      </c>
      <c r="P36" s="129">
        <v>2411.5300000000002</v>
      </c>
      <c r="Q36" s="129">
        <v>0.90300000000000002</v>
      </c>
      <c r="R36" s="131" t="s">
        <v>1525</v>
      </c>
      <c r="S36" s="129">
        <v>2E-3</v>
      </c>
      <c r="T36" s="129">
        <v>0.5</v>
      </c>
      <c r="U36" s="131" t="s">
        <v>1525</v>
      </c>
      <c r="V36" s="129">
        <v>255.041</v>
      </c>
      <c r="W36" s="129">
        <v>1.4999999999999999E-2</v>
      </c>
      <c r="X36" s="129">
        <v>1.4999999999999999E-2</v>
      </c>
      <c r="Y36" s="129">
        <v>46.43</v>
      </c>
      <c r="Z36" s="129">
        <v>0.13100000000000001</v>
      </c>
      <c r="AA36" s="129">
        <v>0.22497</v>
      </c>
      <c r="AB36" s="129">
        <v>0.36734</v>
      </c>
      <c r="AC36" s="129">
        <v>6.66</v>
      </c>
      <c r="AD36" s="129">
        <v>0.38800000000000001</v>
      </c>
    </row>
    <row r="37" spans="1:30" x14ac:dyDescent="0.3">
      <c r="A37" s="131" t="s">
        <v>798</v>
      </c>
      <c r="B37" s="129">
        <v>2693.8</v>
      </c>
      <c r="C37" s="129">
        <v>2.3191099999999998</v>
      </c>
      <c r="D37" s="129">
        <v>0.96130000000000004</v>
      </c>
      <c r="E37" s="129">
        <v>0.22800000000000001</v>
      </c>
      <c r="F37" s="129">
        <v>0.16400000000000001</v>
      </c>
      <c r="G37" s="129">
        <v>1.375E-2</v>
      </c>
      <c r="H37" s="129">
        <v>3873.7065499999999</v>
      </c>
      <c r="I37" s="131" t="s">
        <v>1525</v>
      </c>
      <c r="J37" s="131" t="s">
        <v>1525</v>
      </c>
      <c r="K37" s="129">
        <v>0.43124000000000001</v>
      </c>
      <c r="L37" s="129">
        <v>19.001329999999999</v>
      </c>
      <c r="M37" s="131" t="s">
        <v>1525</v>
      </c>
      <c r="N37" s="129">
        <v>0.16388</v>
      </c>
      <c r="O37" s="129">
        <v>0.33406999999999998</v>
      </c>
      <c r="P37" s="129">
        <v>2411.4499999999998</v>
      </c>
      <c r="Q37" s="129">
        <v>0.89400000000000002</v>
      </c>
      <c r="R37" s="131" t="s">
        <v>1525</v>
      </c>
      <c r="S37" s="129">
        <v>2E-3</v>
      </c>
      <c r="T37" s="129">
        <v>0.48699999999999999</v>
      </c>
      <c r="U37" s="131" t="s">
        <v>1525</v>
      </c>
      <c r="V37" s="129">
        <v>255.03299999999999</v>
      </c>
      <c r="W37" s="129">
        <v>1.6E-2</v>
      </c>
      <c r="X37" s="129">
        <v>1.4E-2</v>
      </c>
      <c r="Y37" s="129">
        <v>46.43</v>
      </c>
      <c r="Z37" s="129">
        <v>0.13100000000000001</v>
      </c>
      <c r="AA37" s="129">
        <v>0.22497</v>
      </c>
      <c r="AB37" s="129">
        <v>0.37104999999999999</v>
      </c>
      <c r="AC37" s="129">
        <v>6.92</v>
      </c>
      <c r="AD37" s="129">
        <v>0.38200000000000001</v>
      </c>
    </row>
    <row r="38" spans="1:30" x14ac:dyDescent="0.3">
      <c r="A38" s="131" t="s">
        <v>799</v>
      </c>
      <c r="B38" s="129">
        <v>2693.8</v>
      </c>
      <c r="C38" s="129">
        <v>2.3191099999999998</v>
      </c>
      <c r="D38" s="129">
        <v>0.96130000000000004</v>
      </c>
      <c r="E38" s="129">
        <v>0.22800000000000001</v>
      </c>
      <c r="F38" s="129">
        <v>0.16400000000000001</v>
      </c>
      <c r="G38" s="129">
        <v>1.375E-2</v>
      </c>
      <c r="H38" s="129">
        <v>3873.7065499999999</v>
      </c>
      <c r="I38" s="131" t="s">
        <v>1525</v>
      </c>
      <c r="J38" s="131" t="s">
        <v>1525</v>
      </c>
      <c r="K38" s="129">
        <v>0.43124000000000001</v>
      </c>
      <c r="L38" s="129">
        <v>19.001329999999999</v>
      </c>
      <c r="M38" s="131" t="s">
        <v>1525</v>
      </c>
      <c r="N38" s="129">
        <v>0.16388</v>
      </c>
      <c r="O38" s="129">
        <v>0.33406999999999998</v>
      </c>
      <c r="P38" s="129">
        <v>2411.4499999999998</v>
      </c>
      <c r="Q38" s="129">
        <v>0.89400000000000002</v>
      </c>
      <c r="R38" s="131" t="s">
        <v>1525</v>
      </c>
      <c r="S38" s="129">
        <v>2E-3</v>
      </c>
      <c r="T38" s="129">
        <v>0.48699999999999999</v>
      </c>
      <c r="U38" s="131" t="s">
        <v>1525</v>
      </c>
      <c r="V38" s="129">
        <v>255.03299999999999</v>
      </c>
      <c r="W38" s="129">
        <v>1.6E-2</v>
      </c>
      <c r="X38" s="129">
        <v>1.4E-2</v>
      </c>
      <c r="Y38" s="129">
        <v>46.43</v>
      </c>
      <c r="Z38" s="129">
        <v>0.13100000000000001</v>
      </c>
      <c r="AA38" s="129">
        <v>0.22497</v>
      </c>
      <c r="AB38" s="129">
        <v>0.37104999999999999</v>
      </c>
      <c r="AC38" s="129">
        <v>6.92</v>
      </c>
      <c r="AD38" s="129">
        <v>0.38200000000000001</v>
      </c>
    </row>
    <row r="39" spans="1:30" x14ac:dyDescent="0.3">
      <c r="A39" s="131" t="s">
        <v>800</v>
      </c>
      <c r="B39" s="129">
        <v>2693.83</v>
      </c>
      <c r="C39" s="129">
        <v>2.4122599999999998</v>
      </c>
      <c r="D39" s="129">
        <v>1.0477000000000001</v>
      </c>
      <c r="E39" s="129">
        <v>0.251</v>
      </c>
      <c r="F39" s="129">
        <v>0.15</v>
      </c>
      <c r="G39" s="129">
        <v>1.9040000000000001E-2</v>
      </c>
      <c r="H39" s="129">
        <v>3873.7287999999999</v>
      </c>
      <c r="I39" s="131" t="s">
        <v>1525</v>
      </c>
      <c r="J39" s="131" t="s">
        <v>1525</v>
      </c>
      <c r="K39" s="129">
        <v>0.45068999999999998</v>
      </c>
      <c r="L39" s="129">
        <v>19.055499999999999</v>
      </c>
      <c r="M39" s="131" t="s">
        <v>1525</v>
      </c>
      <c r="N39" s="129">
        <v>0.16761999999999999</v>
      </c>
      <c r="O39" s="129">
        <v>0.32790000000000002</v>
      </c>
      <c r="P39" s="129">
        <v>2411.38</v>
      </c>
      <c r="Q39" s="129">
        <v>0.88900000000000001</v>
      </c>
      <c r="R39" s="131" t="s">
        <v>1525</v>
      </c>
      <c r="S39" s="129">
        <v>2E-3</v>
      </c>
      <c r="T39" s="129">
        <v>0.47899999999999998</v>
      </c>
      <c r="U39" s="131" t="s">
        <v>1525</v>
      </c>
      <c r="V39" s="129">
        <v>255.024</v>
      </c>
      <c r="W39" s="129">
        <v>1.7000000000000001E-2</v>
      </c>
      <c r="X39" s="129">
        <v>1.4E-2</v>
      </c>
      <c r="Y39" s="129">
        <v>46.43</v>
      </c>
      <c r="Z39" s="129">
        <v>0.13100000000000001</v>
      </c>
      <c r="AA39" s="129">
        <v>0.19947000000000001</v>
      </c>
      <c r="AB39" s="129">
        <v>0.38474999999999998</v>
      </c>
      <c r="AC39" s="129">
        <v>7.22</v>
      </c>
      <c r="AD39" s="129">
        <v>0.375</v>
      </c>
    </row>
    <row r="40" spans="1:30" x14ac:dyDescent="0.3">
      <c r="A40" s="131" t="s">
        <v>801</v>
      </c>
      <c r="B40" s="129">
        <v>2693.83</v>
      </c>
      <c r="C40" s="129">
        <v>2.4122599999999998</v>
      </c>
      <c r="D40" s="129">
        <v>1.0477000000000001</v>
      </c>
      <c r="E40" s="129">
        <v>0.251</v>
      </c>
      <c r="F40" s="129">
        <v>0.15</v>
      </c>
      <c r="G40" s="129">
        <v>1.9040000000000001E-2</v>
      </c>
      <c r="H40" s="129">
        <v>3873.7287999999999</v>
      </c>
      <c r="I40" s="131" t="s">
        <v>1525</v>
      </c>
      <c r="J40" s="131" t="s">
        <v>1525</v>
      </c>
      <c r="K40" s="129">
        <v>0.45068999999999998</v>
      </c>
      <c r="L40" s="129">
        <v>19.055499999999999</v>
      </c>
      <c r="M40" s="131" t="s">
        <v>1525</v>
      </c>
      <c r="N40" s="129">
        <v>0.16761999999999999</v>
      </c>
      <c r="O40" s="129">
        <v>0.32790000000000002</v>
      </c>
      <c r="P40" s="129">
        <v>2411.38</v>
      </c>
      <c r="Q40" s="129">
        <v>0.88900000000000001</v>
      </c>
      <c r="R40" s="131" t="s">
        <v>1525</v>
      </c>
      <c r="S40" s="129">
        <v>2E-3</v>
      </c>
      <c r="T40" s="129">
        <v>0.47899999999999998</v>
      </c>
      <c r="U40" s="131" t="s">
        <v>1525</v>
      </c>
      <c r="V40" s="129">
        <v>255.024</v>
      </c>
      <c r="W40" s="129">
        <v>1.7000000000000001E-2</v>
      </c>
      <c r="X40" s="129">
        <v>1.4E-2</v>
      </c>
      <c r="Y40" s="129">
        <v>46.43</v>
      </c>
      <c r="Z40" s="129">
        <v>0.13100000000000001</v>
      </c>
      <c r="AA40" s="129">
        <v>0.19947000000000001</v>
      </c>
      <c r="AB40" s="129">
        <v>0.38474999999999998</v>
      </c>
      <c r="AC40" s="129">
        <v>7.22</v>
      </c>
      <c r="AD40" s="129">
        <v>0.375</v>
      </c>
    </row>
    <row r="41" spans="1:30" x14ac:dyDescent="0.3">
      <c r="A41" s="131" t="s">
        <v>802</v>
      </c>
      <c r="B41" s="129">
        <v>2693.87</v>
      </c>
      <c r="C41" s="129">
        <v>2.50542</v>
      </c>
      <c r="D41" s="129">
        <v>1.1422000000000001</v>
      </c>
      <c r="E41" s="129">
        <v>0.249</v>
      </c>
      <c r="F41" s="129">
        <v>0.17100000000000001</v>
      </c>
      <c r="G41" s="129">
        <v>1.7579999999999998E-2</v>
      </c>
      <c r="H41" s="129">
        <v>3873.7464799999998</v>
      </c>
      <c r="I41" s="131" t="s">
        <v>1525</v>
      </c>
      <c r="J41" s="131" t="s">
        <v>1525</v>
      </c>
      <c r="K41" s="129">
        <v>0.46976000000000001</v>
      </c>
      <c r="L41" s="129">
        <v>19.098569999999999</v>
      </c>
      <c r="M41" s="131" t="s">
        <v>1525</v>
      </c>
      <c r="N41" s="129">
        <v>0.15640000000000001</v>
      </c>
      <c r="O41" s="129">
        <v>0.32790000000000002</v>
      </c>
      <c r="P41" s="129">
        <v>2411.29</v>
      </c>
      <c r="Q41" s="129">
        <v>0.874</v>
      </c>
      <c r="R41" s="131" t="s">
        <v>1525</v>
      </c>
      <c r="S41" s="129">
        <v>2E-3</v>
      </c>
      <c r="T41" s="129">
        <v>0.47299999999999998</v>
      </c>
      <c r="U41" s="131" t="s">
        <v>1525</v>
      </c>
      <c r="V41" s="129">
        <v>255.01499999999999</v>
      </c>
      <c r="W41" s="129">
        <v>1.7999999999999999E-2</v>
      </c>
      <c r="X41" s="129">
        <v>1.2999999999999999E-2</v>
      </c>
      <c r="Y41" s="129">
        <v>46.43</v>
      </c>
      <c r="Z41" s="129">
        <v>0.13</v>
      </c>
      <c r="AA41" s="129">
        <v>0.21561</v>
      </c>
      <c r="AB41" s="129">
        <v>0.36487000000000003</v>
      </c>
      <c r="AC41" s="129">
        <v>7.47</v>
      </c>
      <c r="AD41" s="129">
        <v>0.32600000000000001</v>
      </c>
    </row>
    <row r="42" spans="1:30" x14ac:dyDescent="0.3">
      <c r="A42" s="131" t="s">
        <v>803</v>
      </c>
      <c r="B42" s="129">
        <v>2693.87</v>
      </c>
      <c r="C42" s="129">
        <v>2.50542</v>
      </c>
      <c r="D42" s="129">
        <v>1.1422000000000001</v>
      </c>
      <c r="E42" s="129">
        <v>0.249</v>
      </c>
      <c r="F42" s="129">
        <v>0.17100000000000001</v>
      </c>
      <c r="G42" s="129">
        <v>1.7579999999999998E-2</v>
      </c>
      <c r="H42" s="129">
        <v>3873.7464799999998</v>
      </c>
      <c r="I42" s="131" t="s">
        <v>1525</v>
      </c>
      <c r="J42" s="131" t="s">
        <v>1525</v>
      </c>
      <c r="K42" s="129">
        <v>0.46976000000000001</v>
      </c>
      <c r="L42" s="129">
        <v>19.098569999999999</v>
      </c>
      <c r="M42" s="131" t="s">
        <v>1525</v>
      </c>
      <c r="N42" s="129">
        <v>0.15640000000000001</v>
      </c>
      <c r="O42" s="129">
        <v>0.32790000000000002</v>
      </c>
      <c r="P42" s="129">
        <v>2411.29</v>
      </c>
      <c r="Q42" s="129">
        <v>0.874</v>
      </c>
      <c r="R42" s="131" t="s">
        <v>1525</v>
      </c>
      <c r="S42" s="129">
        <v>2E-3</v>
      </c>
      <c r="T42" s="129">
        <v>0.47299999999999998</v>
      </c>
      <c r="U42" s="131" t="s">
        <v>1525</v>
      </c>
      <c r="V42" s="129">
        <v>255.01499999999999</v>
      </c>
      <c r="W42" s="129">
        <v>1.7999999999999999E-2</v>
      </c>
      <c r="X42" s="129">
        <v>1.2999999999999999E-2</v>
      </c>
      <c r="Y42" s="129">
        <v>46.43</v>
      </c>
      <c r="Z42" s="129">
        <v>0.13</v>
      </c>
      <c r="AA42" s="129">
        <v>0.21561</v>
      </c>
      <c r="AB42" s="129">
        <v>0.36487000000000003</v>
      </c>
      <c r="AC42" s="129">
        <v>7.47</v>
      </c>
      <c r="AD42" s="129">
        <v>0.32600000000000001</v>
      </c>
    </row>
    <row r="43" spans="1:30" x14ac:dyDescent="0.3">
      <c r="A43" s="131" t="s">
        <v>804</v>
      </c>
      <c r="B43" s="129">
        <v>2693.89</v>
      </c>
      <c r="C43" s="129">
        <v>2.59857</v>
      </c>
      <c r="D43" s="129">
        <v>1.2010000000000001</v>
      </c>
      <c r="E43" s="129">
        <v>0.26700000000000002</v>
      </c>
      <c r="F43" s="129">
        <v>0.16300000000000001</v>
      </c>
      <c r="G43" s="129">
        <v>2.0580000000000001E-2</v>
      </c>
      <c r="H43" s="129">
        <v>3873.7510499999999</v>
      </c>
      <c r="I43" s="131" t="s">
        <v>1525</v>
      </c>
      <c r="J43" s="131" t="s">
        <v>1525</v>
      </c>
      <c r="K43" s="129">
        <v>0.48862</v>
      </c>
      <c r="L43" s="129">
        <v>19.10971</v>
      </c>
      <c r="M43" s="131" t="s">
        <v>1525</v>
      </c>
      <c r="N43" s="129">
        <v>0.15265999999999999</v>
      </c>
      <c r="O43" s="129">
        <v>0.32177</v>
      </c>
      <c r="P43" s="129">
        <v>2411.1999999999998</v>
      </c>
      <c r="Q43" s="129">
        <v>0.86299999999999999</v>
      </c>
      <c r="R43" s="131" t="s">
        <v>1525</v>
      </c>
      <c r="S43" s="129">
        <v>2E-3</v>
      </c>
      <c r="T43" s="129">
        <v>0.45800000000000002</v>
      </c>
      <c r="U43" s="131" t="s">
        <v>1525</v>
      </c>
      <c r="V43" s="129">
        <v>255.00700000000001</v>
      </c>
      <c r="W43" s="129">
        <v>0.02</v>
      </c>
      <c r="X43" s="129">
        <v>1.2999999999999999E-2</v>
      </c>
      <c r="Y43" s="129">
        <v>46.43</v>
      </c>
      <c r="Z43" s="129">
        <v>0.13100000000000001</v>
      </c>
      <c r="AA43" s="129">
        <v>0.20405000000000001</v>
      </c>
      <c r="AB43" s="129">
        <v>0.37974999999999998</v>
      </c>
      <c r="AC43" s="129">
        <v>7.78</v>
      </c>
      <c r="AD43" s="129">
        <v>0.36199999999999999</v>
      </c>
    </row>
    <row r="44" spans="1:30" x14ac:dyDescent="0.3">
      <c r="A44" s="131" t="s">
        <v>805</v>
      </c>
      <c r="B44" s="129">
        <v>2693.89</v>
      </c>
      <c r="C44" s="129">
        <v>2.59857</v>
      </c>
      <c r="D44" s="129">
        <v>1.2010000000000001</v>
      </c>
      <c r="E44" s="129">
        <v>0.26700000000000002</v>
      </c>
      <c r="F44" s="129">
        <v>0.16300000000000001</v>
      </c>
      <c r="G44" s="129">
        <v>2.0580000000000001E-2</v>
      </c>
      <c r="H44" s="129">
        <v>3873.7510499999999</v>
      </c>
      <c r="I44" s="131" t="s">
        <v>1525</v>
      </c>
      <c r="J44" s="131" t="s">
        <v>1525</v>
      </c>
      <c r="K44" s="129">
        <v>0.48862</v>
      </c>
      <c r="L44" s="129">
        <v>19.10971</v>
      </c>
      <c r="M44" s="131" t="s">
        <v>1525</v>
      </c>
      <c r="N44" s="129">
        <v>0.15265999999999999</v>
      </c>
      <c r="O44" s="129">
        <v>0.32177</v>
      </c>
      <c r="P44" s="129">
        <v>2411.1999999999998</v>
      </c>
      <c r="Q44" s="129">
        <v>0.86299999999999999</v>
      </c>
      <c r="R44" s="131" t="s">
        <v>1525</v>
      </c>
      <c r="S44" s="129">
        <v>2E-3</v>
      </c>
      <c r="T44" s="129">
        <v>0.45800000000000002</v>
      </c>
      <c r="U44" s="131" t="s">
        <v>1525</v>
      </c>
      <c r="V44" s="129">
        <v>255.00700000000001</v>
      </c>
      <c r="W44" s="129">
        <v>0.02</v>
      </c>
      <c r="X44" s="129">
        <v>1.2999999999999999E-2</v>
      </c>
      <c r="Y44" s="129">
        <v>46.43</v>
      </c>
      <c r="Z44" s="129">
        <v>0.13100000000000001</v>
      </c>
      <c r="AA44" s="129">
        <v>0.20405000000000001</v>
      </c>
      <c r="AB44" s="129">
        <v>0.37974999999999998</v>
      </c>
      <c r="AC44" s="129">
        <v>7.78</v>
      </c>
      <c r="AD44" s="129">
        <v>0.36199999999999999</v>
      </c>
    </row>
    <row r="45" spans="1:30" x14ac:dyDescent="0.3">
      <c r="A45" s="131" t="s">
        <v>806</v>
      </c>
      <c r="B45" s="129">
        <v>2693.89</v>
      </c>
      <c r="C45" s="129">
        <v>2.62344</v>
      </c>
      <c r="D45" s="129">
        <v>1.165</v>
      </c>
      <c r="E45" s="129">
        <v>0.25900000000000001</v>
      </c>
      <c r="F45" s="129">
        <v>0.17599999999999999</v>
      </c>
      <c r="G45" s="129">
        <v>1.7270000000000001E-2</v>
      </c>
      <c r="H45" s="129">
        <v>3873.7196600000002</v>
      </c>
      <c r="I45" s="129">
        <v>54.987000000000002</v>
      </c>
      <c r="J45" s="129">
        <v>28.39209</v>
      </c>
      <c r="K45" s="129">
        <v>0.51002000000000003</v>
      </c>
      <c r="L45" s="129">
        <v>19.033239999999999</v>
      </c>
      <c r="M45" s="131" t="s">
        <v>1525</v>
      </c>
      <c r="N45" s="129">
        <v>0.16388</v>
      </c>
      <c r="O45" s="129">
        <v>0.32790000000000002</v>
      </c>
      <c r="P45" s="129">
        <v>2411.1</v>
      </c>
      <c r="Q45" s="129">
        <v>0.85099999999999998</v>
      </c>
      <c r="R45" s="131" t="s">
        <v>1525</v>
      </c>
      <c r="S45" s="129">
        <v>2E-3</v>
      </c>
      <c r="T45" s="129">
        <v>0.438</v>
      </c>
      <c r="U45" s="131" t="s">
        <v>1525</v>
      </c>
      <c r="V45" s="129">
        <v>254.99799999999999</v>
      </c>
      <c r="W45" s="129">
        <v>0.02</v>
      </c>
      <c r="X45" s="129">
        <v>1.2E-2</v>
      </c>
      <c r="Y45" s="129">
        <v>46.43</v>
      </c>
      <c r="Z45" s="129">
        <v>0.13100000000000001</v>
      </c>
      <c r="AA45" s="129">
        <v>0.21212</v>
      </c>
      <c r="AB45" s="129">
        <v>0.36858000000000002</v>
      </c>
      <c r="AC45" s="129">
        <v>7.88</v>
      </c>
      <c r="AD45" s="129">
        <v>0.36399999999999999</v>
      </c>
    </row>
    <row r="46" spans="1:30" x14ac:dyDescent="0.3">
      <c r="A46" s="131" t="s">
        <v>807</v>
      </c>
      <c r="B46" s="129">
        <v>2693.89</v>
      </c>
      <c r="C46" s="129">
        <v>2.62344</v>
      </c>
      <c r="D46" s="129">
        <v>1.165</v>
      </c>
      <c r="E46" s="129">
        <v>0.25900000000000001</v>
      </c>
      <c r="F46" s="129">
        <v>0.17599999999999999</v>
      </c>
      <c r="G46" s="129">
        <v>1.7270000000000001E-2</v>
      </c>
      <c r="H46" s="129">
        <v>3873.7196600000002</v>
      </c>
      <c r="I46" s="129">
        <v>54.987000000000002</v>
      </c>
      <c r="J46" s="129">
        <v>28.39209</v>
      </c>
      <c r="K46" s="129">
        <v>0.51002000000000003</v>
      </c>
      <c r="L46" s="129">
        <v>19.033239999999999</v>
      </c>
      <c r="M46" s="131" t="s">
        <v>1525</v>
      </c>
      <c r="N46" s="129">
        <v>0.16388</v>
      </c>
      <c r="O46" s="129">
        <v>0.32790000000000002</v>
      </c>
      <c r="P46" s="129">
        <v>2411.1</v>
      </c>
      <c r="Q46" s="129">
        <v>0.85099999999999998</v>
      </c>
      <c r="R46" s="131" t="s">
        <v>1525</v>
      </c>
      <c r="S46" s="129">
        <v>2E-3</v>
      </c>
      <c r="T46" s="129">
        <v>0.438</v>
      </c>
      <c r="U46" s="131" t="s">
        <v>1525</v>
      </c>
      <c r="V46" s="129">
        <v>254.99799999999999</v>
      </c>
      <c r="W46" s="129">
        <v>0.02</v>
      </c>
      <c r="X46" s="129">
        <v>1.2E-2</v>
      </c>
      <c r="Y46" s="129">
        <v>46.43</v>
      </c>
      <c r="Z46" s="129">
        <v>0.13100000000000001</v>
      </c>
      <c r="AA46" s="129">
        <v>0.21212</v>
      </c>
      <c r="AB46" s="129">
        <v>0.36858000000000002</v>
      </c>
      <c r="AC46" s="129">
        <v>7.88</v>
      </c>
      <c r="AD46" s="129">
        <v>0.36399999999999999</v>
      </c>
    </row>
    <row r="47" spans="1:30" x14ac:dyDescent="0.3">
      <c r="A47" s="131" t="s">
        <v>808</v>
      </c>
      <c r="B47" s="129">
        <v>2693.86</v>
      </c>
      <c r="C47" s="129">
        <v>2.6505700000000001</v>
      </c>
      <c r="D47" s="129">
        <v>1.1044</v>
      </c>
      <c r="E47" s="129">
        <v>0.24299999999999999</v>
      </c>
      <c r="F47" s="129">
        <v>0.21099999999999999</v>
      </c>
      <c r="G47" s="129">
        <v>1.6830000000000001E-2</v>
      </c>
      <c r="H47" s="129">
        <v>3873.6958800000002</v>
      </c>
      <c r="I47" s="131" t="s">
        <v>1525</v>
      </c>
      <c r="J47" s="131" t="s">
        <v>1525</v>
      </c>
      <c r="K47" s="129">
        <v>0.53302000000000005</v>
      </c>
      <c r="L47" s="129">
        <v>18.975370000000002</v>
      </c>
      <c r="M47" s="129">
        <v>214.85732999999999</v>
      </c>
      <c r="N47" s="129">
        <v>0.17136000000000001</v>
      </c>
      <c r="O47" s="129">
        <v>0.32790000000000002</v>
      </c>
      <c r="P47" s="129">
        <v>2411.02</v>
      </c>
      <c r="Q47" s="129">
        <v>0.84099999999999997</v>
      </c>
      <c r="R47" s="131" t="s">
        <v>1525</v>
      </c>
      <c r="S47" s="129">
        <v>2E-3</v>
      </c>
      <c r="T47" s="129">
        <v>0.43</v>
      </c>
      <c r="U47" s="129">
        <v>98.38</v>
      </c>
      <c r="V47" s="129">
        <v>254.989</v>
      </c>
      <c r="W47" s="129">
        <v>1.7000000000000001E-2</v>
      </c>
      <c r="X47" s="129">
        <v>1.2E-2</v>
      </c>
      <c r="Y47" s="129">
        <v>46.43</v>
      </c>
      <c r="Z47" s="129">
        <v>0.13</v>
      </c>
      <c r="AA47" s="129">
        <v>0.26579000000000003</v>
      </c>
      <c r="AB47" s="129">
        <v>0.31455</v>
      </c>
      <c r="AC47" s="129">
        <v>7.72</v>
      </c>
      <c r="AD47" s="129">
        <v>0.36099999999999999</v>
      </c>
    </row>
    <row r="48" spans="1:30" x14ac:dyDescent="0.3">
      <c r="A48" s="131" t="s">
        <v>809</v>
      </c>
      <c r="B48" s="129">
        <v>2693.86</v>
      </c>
      <c r="C48" s="129">
        <v>2.6505700000000001</v>
      </c>
      <c r="D48" s="129">
        <v>1.1044</v>
      </c>
      <c r="E48" s="129">
        <v>0.24299999999999999</v>
      </c>
      <c r="F48" s="129">
        <v>0.21099999999999999</v>
      </c>
      <c r="G48" s="129">
        <v>1.6830000000000001E-2</v>
      </c>
      <c r="H48" s="129">
        <v>3873.6958800000002</v>
      </c>
      <c r="I48" s="131" t="s">
        <v>1525</v>
      </c>
      <c r="J48" s="131" t="s">
        <v>1525</v>
      </c>
      <c r="K48" s="129">
        <v>0.53302000000000005</v>
      </c>
      <c r="L48" s="129">
        <v>18.975370000000002</v>
      </c>
      <c r="M48" s="129">
        <v>214.85732999999999</v>
      </c>
      <c r="N48" s="129">
        <v>0.17136000000000001</v>
      </c>
      <c r="O48" s="129">
        <v>0.32790000000000002</v>
      </c>
      <c r="P48" s="129">
        <v>2411.02</v>
      </c>
      <c r="Q48" s="129">
        <v>0.84099999999999997</v>
      </c>
      <c r="R48" s="131" t="s">
        <v>1525</v>
      </c>
      <c r="S48" s="129">
        <v>2E-3</v>
      </c>
      <c r="T48" s="129">
        <v>0.43</v>
      </c>
      <c r="U48" s="129">
        <v>98.38</v>
      </c>
      <c r="V48" s="129">
        <v>254.989</v>
      </c>
      <c r="W48" s="129">
        <v>1.7000000000000001E-2</v>
      </c>
      <c r="X48" s="129">
        <v>1.2E-2</v>
      </c>
      <c r="Y48" s="129">
        <v>46.43</v>
      </c>
      <c r="Z48" s="129">
        <v>0.13</v>
      </c>
      <c r="AA48" s="129">
        <v>0.26579000000000003</v>
      </c>
      <c r="AB48" s="129">
        <v>0.31455</v>
      </c>
      <c r="AC48" s="129">
        <v>7.72</v>
      </c>
      <c r="AD48" s="129">
        <v>0.36099999999999999</v>
      </c>
    </row>
    <row r="49" spans="1:30" x14ac:dyDescent="0.3">
      <c r="A49" s="131" t="s">
        <v>810</v>
      </c>
      <c r="B49" s="129">
        <v>2693.82</v>
      </c>
      <c r="C49" s="129">
        <v>2.7500599999999999</v>
      </c>
      <c r="D49" s="129">
        <v>1.099</v>
      </c>
      <c r="E49" s="129">
        <v>0.23100000000000001</v>
      </c>
      <c r="F49" s="129">
        <v>0.23699999999999999</v>
      </c>
      <c r="G49" s="129">
        <v>1.5630000000000002E-2</v>
      </c>
      <c r="H49" s="129">
        <v>3873.6617500000002</v>
      </c>
      <c r="I49" s="131" t="s">
        <v>1525</v>
      </c>
      <c r="J49" s="131" t="s">
        <v>1525</v>
      </c>
      <c r="K49" s="129">
        <v>0.55656000000000005</v>
      </c>
      <c r="L49" s="129">
        <v>18.89236</v>
      </c>
      <c r="M49" s="131" t="s">
        <v>1525</v>
      </c>
      <c r="N49" s="129">
        <v>0.16761999999999999</v>
      </c>
      <c r="O49" s="129">
        <v>0.31566</v>
      </c>
      <c r="P49" s="129">
        <v>2410.94</v>
      </c>
      <c r="Q49" s="129">
        <v>0.83099999999999996</v>
      </c>
      <c r="R49" s="131" t="s">
        <v>1525</v>
      </c>
      <c r="S49" s="129">
        <v>2E-3</v>
      </c>
      <c r="T49" s="129">
        <v>0.433</v>
      </c>
      <c r="U49" s="131" t="s">
        <v>1525</v>
      </c>
      <c r="V49" s="129">
        <v>254.98</v>
      </c>
      <c r="W49" s="129">
        <v>2.7E-2</v>
      </c>
      <c r="X49" s="129">
        <v>1.2E-2</v>
      </c>
      <c r="Y49" s="129">
        <v>46.43</v>
      </c>
      <c r="Z49" s="129">
        <v>0.115</v>
      </c>
      <c r="AA49" s="129">
        <v>0.33376</v>
      </c>
      <c r="AB49" s="129">
        <v>0.24990000000000001</v>
      </c>
      <c r="AC49" s="129">
        <v>7.58</v>
      </c>
      <c r="AD49" s="129">
        <v>0.35099999999999998</v>
      </c>
    </row>
    <row r="50" spans="1:30" x14ac:dyDescent="0.3">
      <c r="A50" s="131" t="s">
        <v>811</v>
      </c>
      <c r="B50" s="129">
        <v>2693.82</v>
      </c>
      <c r="C50" s="129">
        <v>2.7500599999999999</v>
      </c>
      <c r="D50" s="129">
        <v>1.099</v>
      </c>
      <c r="E50" s="129">
        <v>0.23100000000000001</v>
      </c>
      <c r="F50" s="129">
        <v>0.23699999999999999</v>
      </c>
      <c r="G50" s="129">
        <v>1.5630000000000002E-2</v>
      </c>
      <c r="H50" s="129">
        <v>3873.6617500000002</v>
      </c>
      <c r="I50" s="131" t="s">
        <v>1525</v>
      </c>
      <c r="J50" s="131" t="s">
        <v>1525</v>
      </c>
      <c r="K50" s="129">
        <v>0.55656000000000005</v>
      </c>
      <c r="L50" s="129">
        <v>18.89236</v>
      </c>
      <c r="M50" s="131" t="s">
        <v>1525</v>
      </c>
      <c r="N50" s="129">
        <v>0.16761999999999999</v>
      </c>
      <c r="O50" s="129">
        <v>0.31566</v>
      </c>
      <c r="P50" s="129">
        <v>2410.94</v>
      </c>
      <c r="Q50" s="129">
        <v>0.83099999999999996</v>
      </c>
      <c r="R50" s="131" t="s">
        <v>1525</v>
      </c>
      <c r="S50" s="129">
        <v>2E-3</v>
      </c>
      <c r="T50" s="129">
        <v>0.433</v>
      </c>
      <c r="U50" s="131" t="s">
        <v>1525</v>
      </c>
      <c r="V50" s="129">
        <v>254.98</v>
      </c>
      <c r="W50" s="129">
        <v>2.7E-2</v>
      </c>
      <c r="X50" s="129">
        <v>1.2E-2</v>
      </c>
      <c r="Y50" s="129">
        <v>46.43</v>
      </c>
      <c r="Z50" s="129">
        <v>0.115</v>
      </c>
      <c r="AA50" s="129">
        <v>0.33376</v>
      </c>
      <c r="AB50" s="129">
        <v>0.24990000000000001</v>
      </c>
      <c r="AC50" s="129">
        <v>7.58</v>
      </c>
      <c r="AD50" s="129">
        <v>0.35099999999999998</v>
      </c>
    </row>
    <row r="51" spans="1:30" x14ac:dyDescent="0.3">
      <c r="A51" s="131" t="s">
        <v>812</v>
      </c>
      <c r="B51" s="129">
        <v>2693.76</v>
      </c>
      <c r="C51" s="129">
        <v>2.8359800000000002</v>
      </c>
      <c r="D51" s="129">
        <v>1.0935999999999999</v>
      </c>
      <c r="E51" s="129">
        <v>0.216</v>
      </c>
      <c r="F51" s="129">
        <v>0.26100000000000001</v>
      </c>
      <c r="G51" s="129">
        <v>1.431E-2</v>
      </c>
      <c r="H51" s="129">
        <v>3873.6282200000001</v>
      </c>
      <c r="I51" s="131" t="s">
        <v>1525</v>
      </c>
      <c r="J51" s="131" t="s">
        <v>1525</v>
      </c>
      <c r="K51" s="129">
        <v>0.58359000000000005</v>
      </c>
      <c r="L51" s="129">
        <v>18.81091</v>
      </c>
      <c r="M51" s="131" t="s">
        <v>1525</v>
      </c>
      <c r="N51" s="129">
        <v>0.17549999999999999</v>
      </c>
      <c r="O51" s="129">
        <v>0.30356</v>
      </c>
      <c r="P51" s="129">
        <v>2410.86</v>
      </c>
      <c r="Q51" s="129">
        <v>0.82199999999999995</v>
      </c>
      <c r="R51" s="131" t="s">
        <v>1525</v>
      </c>
      <c r="S51" s="129">
        <v>2E-3</v>
      </c>
      <c r="T51" s="129">
        <v>0.438</v>
      </c>
      <c r="U51" s="131" t="s">
        <v>1525</v>
      </c>
      <c r="V51" s="129">
        <v>254.97200000000001</v>
      </c>
      <c r="W51" s="129">
        <v>6.8000000000000005E-2</v>
      </c>
      <c r="X51" s="129">
        <v>1.2999999999999999E-2</v>
      </c>
      <c r="Y51" s="129">
        <v>46.43</v>
      </c>
      <c r="Z51" s="129">
        <v>8.8999999999999996E-2</v>
      </c>
      <c r="AA51" s="129">
        <v>0.39101999999999998</v>
      </c>
      <c r="AB51" s="129">
        <v>0.19134000000000001</v>
      </c>
      <c r="AC51" s="129">
        <v>7.5</v>
      </c>
      <c r="AD51" s="129">
        <v>0.34200000000000003</v>
      </c>
    </row>
    <row r="52" spans="1:30" x14ac:dyDescent="0.3">
      <c r="A52" s="131" t="s">
        <v>813</v>
      </c>
      <c r="B52" s="129">
        <v>2693.76</v>
      </c>
      <c r="C52" s="129">
        <v>2.8359800000000002</v>
      </c>
      <c r="D52" s="129">
        <v>1.0935999999999999</v>
      </c>
      <c r="E52" s="129">
        <v>0.216</v>
      </c>
      <c r="F52" s="129">
        <v>0.26100000000000001</v>
      </c>
      <c r="G52" s="129">
        <v>1.431E-2</v>
      </c>
      <c r="H52" s="129">
        <v>3873.6282200000001</v>
      </c>
      <c r="I52" s="131" t="s">
        <v>1525</v>
      </c>
      <c r="J52" s="131" t="s">
        <v>1525</v>
      </c>
      <c r="K52" s="129">
        <v>0.58359000000000005</v>
      </c>
      <c r="L52" s="129">
        <v>18.81091</v>
      </c>
      <c r="M52" s="131" t="s">
        <v>1525</v>
      </c>
      <c r="N52" s="129">
        <v>0.17549999999999999</v>
      </c>
      <c r="O52" s="129">
        <v>0.30356</v>
      </c>
      <c r="P52" s="129">
        <v>2410.86</v>
      </c>
      <c r="Q52" s="129">
        <v>0.82199999999999995</v>
      </c>
      <c r="R52" s="131" t="s">
        <v>1525</v>
      </c>
      <c r="S52" s="129">
        <v>2E-3</v>
      </c>
      <c r="T52" s="129">
        <v>0.438</v>
      </c>
      <c r="U52" s="131" t="s">
        <v>1525</v>
      </c>
      <c r="V52" s="129">
        <v>254.97200000000001</v>
      </c>
      <c r="W52" s="129">
        <v>6.8000000000000005E-2</v>
      </c>
      <c r="X52" s="129">
        <v>1.2999999999999999E-2</v>
      </c>
      <c r="Y52" s="129">
        <v>46.43</v>
      </c>
      <c r="Z52" s="129">
        <v>8.8999999999999996E-2</v>
      </c>
      <c r="AA52" s="129">
        <v>0.39101999999999998</v>
      </c>
      <c r="AB52" s="129">
        <v>0.19134000000000001</v>
      </c>
      <c r="AC52" s="129">
        <v>7.5</v>
      </c>
      <c r="AD52" s="129">
        <v>0.34200000000000003</v>
      </c>
    </row>
    <row r="53" spans="1:30" x14ac:dyDescent="0.3">
      <c r="A53" s="131" t="s">
        <v>814</v>
      </c>
      <c r="B53" s="129">
        <v>2693.67</v>
      </c>
      <c r="C53" s="129">
        <v>2.9218899999999999</v>
      </c>
      <c r="D53" s="129">
        <v>1.0747</v>
      </c>
      <c r="E53" s="129">
        <v>0.20100000000000001</v>
      </c>
      <c r="F53" s="129">
        <v>0.27600000000000002</v>
      </c>
      <c r="G53" s="129">
        <v>1.1480000000000001E-2</v>
      </c>
      <c r="H53" s="129">
        <v>3873.57915</v>
      </c>
      <c r="I53" s="131" t="s">
        <v>1525</v>
      </c>
      <c r="J53" s="131" t="s">
        <v>1525</v>
      </c>
      <c r="K53" s="129">
        <v>0.61180000000000001</v>
      </c>
      <c r="L53" s="129">
        <v>18.691849999999999</v>
      </c>
      <c r="M53" s="131" t="s">
        <v>1525</v>
      </c>
      <c r="N53" s="129">
        <v>0.16761999999999999</v>
      </c>
      <c r="O53" s="129">
        <v>0.30356</v>
      </c>
      <c r="P53" s="129">
        <v>2410.77</v>
      </c>
      <c r="Q53" s="129">
        <v>0.81200000000000006</v>
      </c>
      <c r="R53" s="131" t="s">
        <v>1525</v>
      </c>
      <c r="S53" s="129">
        <v>2E-3</v>
      </c>
      <c r="T53" s="129">
        <v>0.442</v>
      </c>
      <c r="U53" s="131" t="s">
        <v>1525</v>
      </c>
      <c r="V53" s="129">
        <v>254.96299999999999</v>
      </c>
      <c r="W53" s="129">
        <v>0.11</v>
      </c>
      <c r="X53" s="129">
        <v>1.4E-2</v>
      </c>
      <c r="Y53" s="129">
        <v>46.43</v>
      </c>
      <c r="Z53" s="129">
        <v>6.3E-2</v>
      </c>
      <c r="AA53" s="129">
        <v>0.46572999999999998</v>
      </c>
      <c r="AB53" s="129">
        <v>0.11249000000000001</v>
      </c>
      <c r="AC53" s="129">
        <v>7.49</v>
      </c>
      <c r="AD53" s="129">
        <v>0.33200000000000002</v>
      </c>
    </row>
    <row r="54" spans="1:30" x14ac:dyDescent="0.3">
      <c r="A54" s="131" t="s">
        <v>815</v>
      </c>
      <c r="B54" s="129">
        <v>2693.67</v>
      </c>
      <c r="C54" s="129">
        <v>2.9218899999999999</v>
      </c>
      <c r="D54" s="129">
        <v>1.0747</v>
      </c>
      <c r="E54" s="129">
        <v>0.20100000000000001</v>
      </c>
      <c r="F54" s="129">
        <v>0.27600000000000002</v>
      </c>
      <c r="G54" s="129">
        <v>1.1480000000000001E-2</v>
      </c>
      <c r="H54" s="129">
        <v>3873.57915</v>
      </c>
      <c r="I54" s="131" t="s">
        <v>1525</v>
      </c>
      <c r="J54" s="131" t="s">
        <v>1525</v>
      </c>
      <c r="K54" s="129">
        <v>0.61180000000000001</v>
      </c>
      <c r="L54" s="129">
        <v>18.691849999999999</v>
      </c>
      <c r="M54" s="131" t="s">
        <v>1525</v>
      </c>
      <c r="N54" s="129">
        <v>0.16761999999999999</v>
      </c>
      <c r="O54" s="129">
        <v>0.30356</v>
      </c>
      <c r="P54" s="129">
        <v>2410.77</v>
      </c>
      <c r="Q54" s="129">
        <v>0.81200000000000006</v>
      </c>
      <c r="R54" s="131" t="s">
        <v>1525</v>
      </c>
      <c r="S54" s="129">
        <v>2E-3</v>
      </c>
      <c r="T54" s="129">
        <v>0.442</v>
      </c>
      <c r="U54" s="131" t="s">
        <v>1525</v>
      </c>
      <c r="V54" s="129">
        <v>254.96299999999999</v>
      </c>
      <c r="W54" s="129">
        <v>0.11</v>
      </c>
      <c r="X54" s="129">
        <v>1.4E-2</v>
      </c>
      <c r="Y54" s="129">
        <v>46.43</v>
      </c>
      <c r="Z54" s="129">
        <v>6.3E-2</v>
      </c>
      <c r="AA54" s="129">
        <v>0.46572999999999998</v>
      </c>
      <c r="AB54" s="129">
        <v>0.11249000000000001</v>
      </c>
      <c r="AC54" s="129">
        <v>7.49</v>
      </c>
      <c r="AD54" s="129">
        <v>0.33200000000000002</v>
      </c>
    </row>
    <row r="55" spans="1:30" x14ac:dyDescent="0.3">
      <c r="A55" s="131" t="s">
        <v>816</v>
      </c>
      <c r="B55" s="129">
        <v>2693.58</v>
      </c>
      <c r="C55" s="129">
        <v>3.0032899999999998</v>
      </c>
      <c r="D55" s="129">
        <v>0.92889999999999995</v>
      </c>
      <c r="E55" s="129">
        <v>0.191</v>
      </c>
      <c r="F55" s="129">
        <v>0.26300000000000001</v>
      </c>
      <c r="G55" s="129">
        <v>1.4250000000000001E-2</v>
      </c>
      <c r="H55" s="129">
        <v>3873.5949999999998</v>
      </c>
      <c r="I55" s="131" t="s">
        <v>1525</v>
      </c>
      <c r="J55" s="131" t="s">
        <v>1525</v>
      </c>
      <c r="K55" s="129">
        <v>0.64007000000000003</v>
      </c>
      <c r="L55" s="129">
        <v>18.73028</v>
      </c>
      <c r="M55" s="131" t="s">
        <v>1525</v>
      </c>
      <c r="N55" s="129">
        <v>0.16388</v>
      </c>
      <c r="O55" s="129">
        <v>0.29158000000000001</v>
      </c>
      <c r="P55" s="129">
        <v>2410.6799999999998</v>
      </c>
      <c r="Q55" s="129">
        <v>0.80100000000000005</v>
      </c>
      <c r="R55" s="131" t="s">
        <v>1525</v>
      </c>
      <c r="S55" s="129">
        <v>2E-3</v>
      </c>
      <c r="T55" s="129">
        <v>0.44600000000000001</v>
      </c>
      <c r="U55" s="131" t="s">
        <v>1525</v>
      </c>
      <c r="V55" s="129">
        <v>254.95400000000001</v>
      </c>
      <c r="W55" s="129">
        <v>0.14899999999999999</v>
      </c>
      <c r="X55" s="129">
        <v>1.4999999999999999E-2</v>
      </c>
      <c r="Y55" s="129">
        <v>46.43</v>
      </c>
      <c r="Z55" s="129">
        <v>3.6999999999999998E-2</v>
      </c>
      <c r="AA55" s="129">
        <v>0.53247</v>
      </c>
      <c r="AB55" s="129">
        <v>3.5130000000000002E-2</v>
      </c>
      <c r="AC55" s="129">
        <v>7.51</v>
      </c>
      <c r="AD55" s="129">
        <v>0.32</v>
      </c>
    </row>
    <row r="56" spans="1:30" x14ac:dyDescent="0.3">
      <c r="A56" s="131" t="s">
        <v>817</v>
      </c>
      <c r="B56" s="129">
        <v>2693.58</v>
      </c>
      <c r="C56" s="129">
        <v>3.0032899999999998</v>
      </c>
      <c r="D56" s="129">
        <v>0.92889999999999995</v>
      </c>
      <c r="E56" s="129">
        <v>0.191</v>
      </c>
      <c r="F56" s="129">
        <v>0.26300000000000001</v>
      </c>
      <c r="G56" s="129">
        <v>1.4250000000000001E-2</v>
      </c>
      <c r="H56" s="129">
        <v>3873.5949999999998</v>
      </c>
      <c r="I56" s="131" t="s">
        <v>1525</v>
      </c>
      <c r="J56" s="131" t="s">
        <v>1525</v>
      </c>
      <c r="K56" s="129">
        <v>0.64007000000000003</v>
      </c>
      <c r="L56" s="129">
        <v>18.73028</v>
      </c>
      <c r="M56" s="131" t="s">
        <v>1525</v>
      </c>
      <c r="N56" s="129">
        <v>0.16388</v>
      </c>
      <c r="O56" s="129">
        <v>0.29158000000000001</v>
      </c>
      <c r="P56" s="129">
        <v>2410.6799999999998</v>
      </c>
      <c r="Q56" s="129">
        <v>0.80100000000000005</v>
      </c>
      <c r="R56" s="131" t="s">
        <v>1525</v>
      </c>
      <c r="S56" s="129">
        <v>2E-3</v>
      </c>
      <c r="T56" s="129">
        <v>0.44600000000000001</v>
      </c>
      <c r="U56" s="131" t="s">
        <v>1525</v>
      </c>
      <c r="V56" s="129">
        <v>254.95400000000001</v>
      </c>
      <c r="W56" s="129">
        <v>0.14899999999999999</v>
      </c>
      <c r="X56" s="129">
        <v>1.4999999999999999E-2</v>
      </c>
      <c r="Y56" s="129">
        <v>46.43</v>
      </c>
      <c r="Z56" s="129">
        <v>3.6999999999999998E-2</v>
      </c>
      <c r="AA56" s="129">
        <v>0.53247</v>
      </c>
      <c r="AB56" s="129">
        <v>3.5130000000000002E-2</v>
      </c>
      <c r="AC56" s="129">
        <v>7.51</v>
      </c>
      <c r="AD56" s="129">
        <v>0.32</v>
      </c>
    </row>
    <row r="57" spans="1:30" x14ac:dyDescent="0.3">
      <c r="A57" s="131" t="s">
        <v>818</v>
      </c>
      <c r="B57" s="129">
        <v>2693.48</v>
      </c>
      <c r="C57" s="129">
        <v>3.0869499999999999</v>
      </c>
      <c r="D57" s="129">
        <v>0.66049999999999998</v>
      </c>
      <c r="E57" s="129">
        <v>0.17699999999999999</v>
      </c>
      <c r="F57" s="129">
        <v>0.25800000000000001</v>
      </c>
      <c r="G57" s="129">
        <v>1.41E-2</v>
      </c>
      <c r="H57" s="129">
        <v>3873.5974299999998</v>
      </c>
      <c r="I57" s="131" t="s">
        <v>1525</v>
      </c>
      <c r="J57" s="131" t="s">
        <v>1525</v>
      </c>
      <c r="K57" s="129">
        <v>0.66866999999999999</v>
      </c>
      <c r="L57" s="129">
        <v>18.750250000000001</v>
      </c>
      <c r="M57" s="131" t="s">
        <v>1525</v>
      </c>
      <c r="N57" s="129">
        <v>0.15265999999999999</v>
      </c>
      <c r="O57" s="129">
        <v>0.29754999999999998</v>
      </c>
      <c r="P57" s="129">
        <v>2410.59</v>
      </c>
      <c r="Q57" s="129">
        <v>0.79100000000000004</v>
      </c>
      <c r="R57" s="131" t="s">
        <v>1525</v>
      </c>
      <c r="S57" s="129">
        <v>2E-3</v>
      </c>
      <c r="T57" s="129">
        <v>0.45</v>
      </c>
      <c r="U57" s="131" t="s">
        <v>1525</v>
      </c>
      <c r="V57" s="129">
        <v>254.946</v>
      </c>
      <c r="W57" s="129">
        <v>0.16200000000000001</v>
      </c>
      <c r="X57" s="129">
        <v>1.7999999999999999E-2</v>
      </c>
      <c r="Y57" s="129">
        <v>46.43</v>
      </c>
      <c r="Z57" s="129">
        <v>3.6999999999999998E-2</v>
      </c>
      <c r="AA57" s="129">
        <v>0.53847999999999996</v>
      </c>
      <c r="AB57" s="129">
        <v>3.3930000000000002E-2</v>
      </c>
      <c r="AC57" s="129">
        <v>7.62</v>
      </c>
      <c r="AD57" s="129">
        <v>0.308</v>
      </c>
    </row>
    <row r="58" spans="1:30" x14ac:dyDescent="0.3">
      <c r="A58" s="132" t="s">
        <v>819</v>
      </c>
      <c r="B58" s="138">
        <v>2693.48</v>
      </c>
      <c r="C58" s="138">
        <v>3.0869499999999999</v>
      </c>
      <c r="D58" s="138">
        <v>0.66049999999999998</v>
      </c>
      <c r="E58" s="138">
        <v>0.17699999999999999</v>
      </c>
      <c r="F58" s="138">
        <v>0.25800000000000001</v>
      </c>
      <c r="G58" s="138">
        <v>1.41E-2</v>
      </c>
      <c r="H58" s="138">
        <v>3873.5974299999998</v>
      </c>
      <c r="I58" s="132" t="s">
        <v>1525</v>
      </c>
      <c r="J58" s="132" t="s">
        <v>1525</v>
      </c>
      <c r="K58" s="138">
        <v>0.66866999999999999</v>
      </c>
      <c r="L58" s="138">
        <v>18.750250000000001</v>
      </c>
      <c r="M58" s="132" t="s">
        <v>1525</v>
      </c>
      <c r="N58" s="138">
        <v>0.15265999999999999</v>
      </c>
      <c r="O58" s="138">
        <v>0.29754999999999998</v>
      </c>
      <c r="P58" s="138">
        <v>2410.59</v>
      </c>
      <c r="Q58" s="138">
        <v>0.79100000000000004</v>
      </c>
      <c r="R58" s="132" t="s">
        <v>1525</v>
      </c>
      <c r="S58" s="138">
        <v>2E-3</v>
      </c>
      <c r="T58" s="138">
        <v>0.45</v>
      </c>
      <c r="U58" s="132" t="s">
        <v>1525</v>
      </c>
      <c r="V58" s="138">
        <v>254.946</v>
      </c>
      <c r="W58" s="138">
        <v>0.16200000000000001</v>
      </c>
      <c r="X58" s="138">
        <v>1.7999999999999999E-2</v>
      </c>
      <c r="Y58" s="138">
        <v>46.43</v>
      </c>
      <c r="Z58" s="138">
        <v>3.6999999999999998E-2</v>
      </c>
      <c r="AA58" s="138">
        <v>0.53847999999999996</v>
      </c>
      <c r="AB58" s="138">
        <v>3.3930000000000002E-2</v>
      </c>
      <c r="AC58" s="138">
        <v>7.62</v>
      </c>
      <c r="AD58" s="138">
        <v>0.308</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1557</v>
      </c>
      <c r="C5" s="1"/>
      <c r="D5" s="1"/>
      <c r="E5" s="1"/>
      <c r="F5" s="1"/>
      <c r="G5" s="1"/>
      <c r="H5" s="1"/>
    </row>
    <row r="6" spans="1:8" ht="27.6" x14ac:dyDescent="0.3">
      <c r="A6" s="1"/>
      <c r="B6" s="3" t="s">
        <v>52</v>
      </c>
      <c r="C6" s="3" t="s">
        <v>3</v>
      </c>
      <c r="D6" s="3" t="s">
        <v>1558</v>
      </c>
      <c r="E6" s="3" t="s">
        <v>7</v>
      </c>
      <c r="F6" s="3" t="s">
        <v>8</v>
      </c>
      <c r="G6" s="3" t="s">
        <v>1559</v>
      </c>
      <c r="H6" s="3" t="s">
        <v>1560</v>
      </c>
    </row>
    <row r="7" spans="1:8" x14ac:dyDescent="0.3">
      <c r="A7" s="1"/>
      <c r="B7" s="92" t="s">
        <v>56</v>
      </c>
      <c r="C7" s="6" t="s">
        <v>59</v>
      </c>
      <c r="D7" s="6" t="s">
        <v>1561</v>
      </c>
      <c r="E7" s="92" t="s">
        <v>1562</v>
      </c>
      <c r="F7" s="92" t="s">
        <v>1563</v>
      </c>
      <c r="G7" s="152">
        <v>1.7</v>
      </c>
      <c r="H7" s="92"/>
    </row>
    <row r="8" spans="1:8" x14ac:dyDescent="0.3">
      <c r="A8" s="1"/>
      <c r="B8" s="92" t="s">
        <v>56</v>
      </c>
      <c r="C8" s="6" t="s">
        <v>59</v>
      </c>
      <c r="D8" s="6" t="s">
        <v>1564</v>
      </c>
      <c r="E8" s="92" t="s">
        <v>1562</v>
      </c>
      <c r="F8" s="92" t="s">
        <v>1563</v>
      </c>
      <c r="G8" s="152">
        <v>0</v>
      </c>
      <c r="H8" s="92"/>
    </row>
    <row r="9" spans="1:8" x14ac:dyDescent="0.3">
      <c r="A9" s="1"/>
      <c r="B9" s="92" t="s">
        <v>56</v>
      </c>
      <c r="C9" s="6" t="s">
        <v>59</v>
      </c>
      <c r="D9" s="6" t="s">
        <v>1565</v>
      </c>
      <c r="E9" s="92" t="s">
        <v>1562</v>
      </c>
      <c r="F9" s="92" t="s">
        <v>1563</v>
      </c>
      <c r="G9" s="152">
        <v>0</v>
      </c>
      <c r="H9" s="92"/>
    </row>
    <row r="10" spans="1:8" x14ac:dyDescent="0.3">
      <c r="A10" s="1"/>
      <c r="B10" s="92" t="s">
        <v>56</v>
      </c>
      <c r="C10" s="6" t="s">
        <v>59</v>
      </c>
      <c r="D10" s="6" t="s">
        <v>1566</v>
      </c>
      <c r="E10" s="92" t="s">
        <v>1562</v>
      </c>
      <c r="F10" s="92" t="s">
        <v>1563</v>
      </c>
      <c r="G10" s="152">
        <v>5</v>
      </c>
      <c r="H10" s="92"/>
    </row>
    <row r="11" spans="1:8" x14ac:dyDescent="0.3">
      <c r="A11" s="1"/>
      <c r="B11" s="92" t="s">
        <v>56</v>
      </c>
      <c r="C11" s="6" t="s">
        <v>59</v>
      </c>
      <c r="D11" s="6" t="s">
        <v>1567</v>
      </c>
      <c r="E11" s="92" t="s">
        <v>1562</v>
      </c>
      <c r="F11" s="92" t="s">
        <v>1563</v>
      </c>
      <c r="G11" s="152">
        <v>0.03</v>
      </c>
      <c r="H11" s="92"/>
    </row>
    <row r="12" spans="1:8" x14ac:dyDescent="0.3">
      <c r="A12" s="1"/>
      <c r="B12" s="92" t="s">
        <v>56</v>
      </c>
      <c r="C12" s="6" t="s">
        <v>59</v>
      </c>
      <c r="D12" s="6" t="s">
        <v>1568</v>
      </c>
      <c r="E12" s="92" t="s">
        <v>1562</v>
      </c>
      <c r="F12" s="92" t="s">
        <v>1563</v>
      </c>
      <c r="G12" s="152">
        <v>0</v>
      </c>
      <c r="H12" s="92"/>
    </row>
    <row r="13" spans="1:8" x14ac:dyDescent="0.3">
      <c r="A13" s="1"/>
      <c r="B13" s="92" t="s">
        <v>56</v>
      </c>
      <c r="C13" s="6" t="s">
        <v>59</v>
      </c>
      <c r="D13" s="6" t="s">
        <v>1569</v>
      </c>
      <c r="E13" s="92" t="s">
        <v>1562</v>
      </c>
      <c r="F13" s="92" t="s">
        <v>1563</v>
      </c>
      <c r="G13" s="152">
        <v>0</v>
      </c>
      <c r="H13" s="92"/>
    </row>
    <row r="14" spans="1:8" x14ac:dyDescent="0.3">
      <c r="A14" s="1"/>
      <c r="B14" s="92" t="s">
        <v>56</v>
      </c>
      <c r="C14" s="6" t="s">
        <v>22</v>
      </c>
      <c r="D14" s="6" t="s">
        <v>1546</v>
      </c>
      <c r="E14" s="92" t="s">
        <v>1562</v>
      </c>
      <c r="F14" s="92" t="s">
        <v>1563</v>
      </c>
      <c r="G14" s="152">
        <v>2</v>
      </c>
      <c r="H14" s="92"/>
    </row>
    <row r="15" spans="1:8" x14ac:dyDescent="0.3">
      <c r="A15" s="1"/>
      <c r="B15" s="92" t="s">
        <v>56</v>
      </c>
      <c r="C15" s="6" t="s">
        <v>243</v>
      </c>
      <c r="D15" s="6" t="s">
        <v>1570</v>
      </c>
      <c r="E15" s="92" t="s">
        <v>1562</v>
      </c>
      <c r="F15" s="92" t="s">
        <v>1563</v>
      </c>
      <c r="G15" s="152">
        <v>0.98</v>
      </c>
      <c r="H15" s="92"/>
    </row>
    <row r="16" spans="1:8" x14ac:dyDescent="0.3">
      <c r="A16" s="1"/>
      <c r="B16" s="92" t="s">
        <v>56</v>
      </c>
      <c r="C16" s="6" t="s">
        <v>243</v>
      </c>
      <c r="D16" s="6" t="s">
        <v>1571</v>
      </c>
      <c r="E16" s="92" t="s">
        <v>1562</v>
      </c>
      <c r="F16" s="92" t="s">
        <v>1563</v>
      </c>
      <c r="G16" s="152">
        <v>0.05</v>
      </c>
      <c r="H16" s="92"/>
    </row>
    <row r="17" spans="1:8" x14ac:dyDescent="0.3">
      <c r="A17" s="1"/>
      <c r="B17" s="92" t="s">
        <v>56</v>
      </c>
      <c r="C17" s="6" t="s">
        <v>243</v>
      </c>
      <c r="D17" s="6" t="s">
        <v>1572</v>
      </c>
      <c r="E17" s="92" t="s">
        <v>1562</v>
      </c>
      <c r="F17" s="92" t="s">
        <v>1563</v>
      </c>
      <c r="G17" s="152">
        <v>0.49</v>
      </c>
      <c r="H17" s="92"/>
    </row>
    <row r="18" spans="1:8" x14ac:dyDescent="0.3">
      <c r="A18" s="1"/>
      <c r="B18" s="92" t="s">
        <v>56</v>
      </c>
      <c r="C18" s="6" t="s">
        <v>243</v>
      </c>
      <c r="D18" s="6" t="s">
        <v>1573</v>
      </c>
      <c r="E18" s="92" t="s">
        <v>1562</v>
      </c>
      <c r="F18" s="92" t="s">
        <v>1563</v>
      </c>
      <c r="G18" s="152">
        <v>2.04</v>
      </c>
      <c r="H18" s="92"/>
    </row>
    <row r="19" spans="1:8" x14ac:dyDescent="0.3">
      <c r="A19" s="1"/>
      <c r="B19" s="92" t="s">
        <v>56</v>
      </c>
      <c r="C19" s="6" t="s">
        <v>243</v>
      </c>
      <c r="D19" s="6" t="s">
        <v>1574</v>
      </c>
      <c r="E19" s="92" t="s">
        <v>1562</v>
      </c>
      <c r="F19" s="92" t="s">
        <v>1563</v>
      </c>
      <c r="G19" s="152">
        <v>0.2</v>
      </c>
      <c r="H19" s="92"/>
    </row>
    <row r="20" spans="1:8" x14ac:dyDescent="0.3">
      <c r="A20" s="1"/>
      <c r="B20" s="92" t="s">
        <v>56</v>
      </c>
      <c r="C20" s="6" t="s">
        <v>243</v>
      </c>
      <c r="D20" s="6" t="s">
        <v>1575</v>
      </c>
      <c r="E20" s="92" t="s">
        <v>1562</v>
      </c>
      <c r="F20" s="92" t="s">
        <v>1563</v>
      </c>
      <c r="G20" s="152">
        <v>1.05</v>
      </c>
      <c r="H20" s="92"/>
    </row>
    <row r="21" spans="1:8" x14ac:dyDescent="0.3">
      <c r="A21" s="1"/>
      <c r="B21" s="92" t="s">
        <v>56</v>
      </c>
      <c r="C21" s="6" t="s">
        <v>243</v>
      </c>
      <c r="D21" s="6" t="s">
        <v>1576</v>
      </c>
      <c r="E21" s="92" t="s">
        <v>1562</v>
      </c>
      <c r="F21" s="92" t="s">
        <v>1563</v>
      </c>
      <c r="G21" s="152">
        <v>0.14000000000000001</v>
      </c>
      <c r="H21" s="92"/>
    </row>
    <row r="22" spans="1:8" x14ac:dyDescent="0.3">
      <c r="A22" s="1"/>
      <c r="B22" s="92" t="s">
        <v>56</v>
      </c>
      <c r="C22" s="6" t="s">
        <v>243</v>
      </c>
      <c r="D22" s="6" t="s">
        <v>1577</v>
      </c>
      <c r="E22" s="92" t="s">
        <v>1562</v>
      </c>
      <c r="F22" s="92" t="s">
        <v>1563</v>
      </c>
      <c r="G22" s="152">
        <v>0.05</v>
      </c>
      <c r="H22" s="92"/>
    </row>
    <row r="23" spans="1:8" x14ac:dyDescent="0.3">
      <c r="A23" s="1"/>
      <c r="B23" s="92" t="s">
        <v>56</v>
      </c>
      <c r="C23" s="6" t="s">
        <v>243</v>
      </c>
      <c r="D23" s="6" t="s">
        <v>1578</v>
      </c>
      <c r="E23" s="92" t="s">
        <v>1562</v>
      </c>
      <c r="F23" s="92" t="s">
        <v>1563</v>
      </c>
      <c r="G23" s="152">
        <v>0.36</v>
      </c>
      <c r="H23" s="92"/>
    </row>
    <row r="24" spans="1:8" x14ac:dyDescent="0.3">
      <c r="A24" s="1"/>
      <c r="B24" s="92" t="s">
        <v>56</v>
      </c>
      <c r="C24" s="6" t="s">
        <v>243</v>
      </c>
      <c r="D24" s="6" t="s">
        <v>1579</v>
      </c>
      <c r="E24" s="92" t="s">
        <v>1562</v>
      </c>
      <c r="F24" s="92" t="s">
        <v>1563</v>
      </c>
      <c r="G24" s="152">
        <v>4.8099999999999996</v>
      </c>
      <c r="H24" s="92"/>
    </row>
    <row r="25" spans="1:8" x14ac:dyDescent="0.3">
      <c r="A25" s="1"/>
      <c r="B25" s="92" t="s">
        <v>56</v>
      </c>
      <c r="C25" s="6" t="s">
        <v>243</v>
      </c>
      <c r="D25" s="6" t="s">
        <v>1580</v>
      </c>
      <c r="E25" s="92" t="s">
        <v>1562</v>
      </c>
      <c r="F25" s="92" t="s">
        <v>1563</v>
      </c>
      <c r="G25" s="152">
        <v>0.35</v>
      </c>
      <c r="H25" s="92"/>
    </row>
    <row r="26" spans="1:8" x14ac:dyDescent="0.3">
      <c r="A26" s="1"/>
      <c r="B26" s="92" t="s">
        <v>56</v>
      </c>
      <c r="C26" s="6" t="s">
        <v>243</v>
      </c>
      <c r="D26" s="6" t="s">
        <v>1581</v>
      </c>
      <c r="E26" s="92" t="s">
        <v>1562</v>
      </c>
      <c r="F26" s="92" t="s">
        <v>1563</v>
      </c>
      <c r="G26" s="152">
        <v>0.1</v>
      </c>
      <c r="H26" s="92"/>
    </row>
    <row r="27" spans="1:8" x14ac:dyDescent="0.3">
      <c r="A27" s="1"/>
      <c r="B27" s="92" t="s">
        <v>56</v>
      </c>
      <c r="C27" s="6" t="s">
        <v>243</v>
      </c>
      <c r="D27" s="6" t="s">
        <v>1582</v>
      </c>
      <c r="E27" s="92" t="s">
        <v>1562</v>
      </c>
      <c r="F27" s="92" t="s">
        <v>1563</v>
      </c>
      <c r="G27" s="152">
        <v>9.5779999999999994</v>
      </c>
      <c r="H27" s="92"/>
    </row>
    <row r="28" spans="1:8" x14ac:dyDescent="0.3">
      <c r="A28" s="1"/>
      <c r="B28" s="92" t="s">
        <v>56</v>
      </c>
      <c r="C28" s="6" t="s">
        <v>243</v>
      </c>
      <c r="D28" s="6" t="s">
        <v>1583</v>
      </c>
      <c r="E28" s="92" t="s">
        <v>1562</v>
      </c>
      <c r="F28" s="92" t="s">
        <v>1563</v>
      </c>
      <c r="G28" s="152">
        <v>0.05</v>
      </c>
      <c r="H28" s="92"/>
    </row>
    <row r="29" spans="1:8" x14ac:dyDescent="0.3">
      <c r="A29" s="1"/>
      <c r="B29" s="92" t="s">
        <v>56</v>
      </c>
      <c r="C29" s="6" t="s">
        <v>243</v>
      </c>
      <c r="D29" s="6" t="s">
        <v>1584</v>
      </c>
      <c r="E29" s="92" t="s">
        <v>1562</v>
      </c>
      <c r="F29" s="92" t="s">
        <v>1563</v>
      </c>
      <c r="G29" s="152">
        <v>0.19</v>
      </c>
      <c r="H29" s="92"/>
    </row>
    <row r="30" spans="1:8" x14ac:dyDescent="0.3">
      <c r="A30" s="1"/>
      <c r="B30" s="92" t="s">
        <v>56</v>
      </c>
      <c r="C30" s="6" t="s">
        <v>243</v>
      </c>
      <c r="D30" s="6" t="s">
        <v>1585</v>
      </c>
      <c r="E30" s="92" t="s">
        <v>1562</v>
      </c>
      <c r="F30" s="92" t="s">
        <v>1563</v>
      </c>
      <c r="G30" s="152">
        <v>0.1</v>
      </c>
      <c r="H30" s="92"/>
    </row>
    <row r="31" spans="1:8" x14ac:dyDescent="0.3">
      <c r="A31" s="1"/>
      <c r="B31" s="92" t="s">
        <v>56</v>
      </c>
      <c r="C31" s="6" t="s">
        <v>243</v>
      </c>
      <c r="D31" s="6" t="s">
        <v>1586</v>
      </c>
      <c r="E31" s="92" t="s">
        <v>1562</v>
      </c>
      <c r="F31" s="92" t="s">
        <v>1563</v>
      </c>
      <c r="G31" s="152">
        <v>0.57999999999999996</v>
      </c>
      <c r="H31" s="92"/>
    </row>
    <row r="32" spans="1:8" x14ac:dyDescent="0.3">
      <c r="A32" s="1"/>
      <c r="B32" s="92" t="s">
        <v>56</v>
      </c>
      <c r="C32" s="6" t="s">
        <v>243</v>
      </c>
      <c r="D32" s="6" t="s">
        <v>1587</v>
      </c>
      <c r="E32" s="92" t="s">
        <v>1562</v>
      </c>
      <c r="F32" s="92" t="s">
        <v>1563</v>
      </c>
      <c r="G32" s="152">
        <v>2.34</v>
      </c>
      <c r="H32" s="92"/>
    </row>
    <row r="33" spans="1:8" x14ac:dyDescent="0.3">
      <c r="A33" s="1"/>
      <c r="B33" s="92" t="s">
        <v>56</v>
      </c>
      <c r="C33" s="6" t="s">
        <v>243</v>
      </c>
      <c r="D33" s="6" t="s">
        <v>1588</v>
      </c>
      <c r="E33" s="92" t="s">
        <v>1562</v>
      </c>
      <c r="F33" s="92" t="s">
        <v>1563</v>
      </c>
      <c r="G33" s="152">
        <v>0.12</v>
      </c>
      <c r="H33" s="92"/>
    </row>
    <row r="34" spans="1:8" x14ac:dyDescent="0.3">
      <c r="A34" s="1"/>
      <c r="B34" s="92" t="s">
        <v>56</v>
      </c>
      <c r="C34" s="6" t="s">
        <v>243</v>
      </c>
      <c r="D34" s="6" t="s">
        <v>1589</v>
      </c>
      <c r="E34" s="92" t="s">
        <v>1562</v>
      </c>
      <c r="F34" s="92" t="s">
        <v>1563</v>
      </c>
      <c r="G34" s="152">
        <v>0.39</v>
      </c>
      <c r="H34" s="92"/>
    </row>
    <row r="35" spans="1:8" x14ac:dyDescent="0.3">
      <c r="A35" s="1"/>
      <c r="B35" s="92" t="s">
        <v>56</v>
      </c>
      <c r="C35" s="6" t="s">
        <v>243</v>
      </c>
      <c r="D35" s="6" t="s">
        <v>1590</v>
      </c>
      <c r="E35" s="92" t="s">
        <v>1562</v>
      </c>
      <c r="F35" s="92" t="s">
        <v>1563</v>
      </c>
      <c r="G35" s="152">
        <v>0.14000000000000001</v>
      </c>
      <c r="H35" s="92"/>
    </row>
    <row r="36" spans="1:8" x14ac:dyDescent="0.3">
      <c r="A36" s="1"/>
      <c r="B36" s="92" t="s">
        <v>56</v>
      </c>
      <c r="C36" s="6" t="s">
        <v>138</v>
      </c>
      <c r="D36" s="6" t="s">
        <v>1591</v>
      </c>
      <c r="E36" s="92" t="s">
        <v>1562</v>
      </c>
      <c r="F36" s="92" t="s">
        <v>1563</v>
      </c>
      <c r="G36" s="152">
        <v>8.5</v>
      </c>
      <c r="H36" s="92"/>
    </row>
    <row r="37" spans="1:8" x14ac:dyDescent="0.3">
      <c r="A37" s="1"/>
      <c r="B37" s="92" t="s">
        <v>56</v>
      </c>
      <c r="C37" s="6" t="s">
        <v>138</v>
      </c>
      <c r="D37" s="6" t="s">
        <v>1592</v>
      </c>
      <c r="E37" s="92" t="s">
        <v>1562</v>
      </c>
      <c r="F37" s="92" t="s">
        <v>1593</v>
      </c>
      <c r="G37" s="152">
        <v>4.3380000000000001</v>
      </c>
      <c r="H37" s="92"/>
    </row>
    <row r="38" spans="1:8" x14ac:dyDescent="0.3">
      <c r="A38" s="1"/>
      <c r="B38" s="92" t="s">
        <v>56</v>
      </c>
      <c r="C38" s="6" t="s">
        <v>138</v>
      </c>
      <c r="D38" s="6" t="s">
        <v>1592</v>
      </c>
      <c r="E38" s="92" t="s">
        <v>1594</v>
      </c>
      <c r="F38" s="92" t="s">
        <v>1563</v>
      </c>
      <c r="G38" s="152">
        <v>12.946999999999999</v>
      </c>
      <c r="H38" s="92"/>
    </row>
    <row r="39" spans="1:8" ht="26.4" x14ac:dyDescent="0.3">
      <c r="A39" s="1"/>
      <c r="B39" s="92" t="s">
        <v>56</v>
      </c>
      <c r="C39" s="6" t="s">
        <v>571</v>
      </c>
      <c r="D39" s="6" t="s">
        <v>1595</v>
      </c>
      <c r="E39" s="92" t="s">
        <v>1562</v>
      </c>
      <c r="F39" s="92" t="s">
        <v>1563</v>
      </c>
      <c r="G39" s="152">
        <v>3.5790000000000002</v>
      </c>
      <c r="H39"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1596</v>
      </c>
      <c r="C5" s="1"/>
      <c r="D5" s="1"/>
      <c r="E5" s="1"/>
      <c r="F5" s="1"/>
      <c r="G5" s="1"/>
      <c r="H5" s="1"/>
    </row>
    <row r="6" spans="1:8" ht="27.6" x14ac:dyDescent="0.3">
      <c r="A6" s="1"/>
      <c r="B6" s="3" t="s">
        <v>52</v>
      </c>
      <c r="C6" s="3" t="s">
        <v>3</v>
      </c>
      <c r="D6" s="3" t="s">
        <v>1558</v>
      </c>
      <c r="E6" s="3" t="s">
        <v>7</v>
      </c>
      <c r="F6" s="3" t="s">
        <v>8</v>
      </c>
      <c r="G6" s="3" t="s">
        <v>1559</v>
      </c>
      <c r="H6" s="3" t="s">
        <v>1560</v>
      </c>
    </row>
    <row r="7" spans="1:8" x14ac:dyDescent="0.3">
      <c r="A7" s="1"/>
      <c r="B7" s="92" t="s">
        <v>56</v>
      </c>
      <c r="C7" s="6" t="s">
        <v>22</v>
      </c>
      <c r="D7" s="6" t="s">
        <v>1546</v>
      </c>
      <c r="E7" s="92" t="s">
        <v>1562</v>
      </c>
      <c r="F7" s="92" t="s">
        <v>1563</v>
      </c>
      <c r="G7" s="152">
        <v>0</v>
      </c>
      <c r="H7" s="92"/>
    </row>
    <row r="8" spans="1:8" x14ac:dyDescent="0.3">
      <c r="A8" s="1"/>
      <c r="B8" s="92" t="s">
        <v>56</v>
      </c>
      <c r="C8" s="6" t="s">
        <v>22</v>
      </c>
      <c r="D8" s="6" t="s">
        <v>1597</v>
      </c>
      <c r="E8" s="92" t="s">
        <v>1562</v>
      </c>
      <c r="F8" s="92" t="s">
        <v>1563</v>
      </c>
      <c r="G8" s="152">
        <v>0.06</v>
      </c>
      <c r="H8" s="92"/>
    </row>
    <row r="9" spans="1:8" x14ac:dyDescent="0.3">
      <c r="A9" s="1"/>
      <c r="B9" s="92" t="s">
        <v>56</v>
      </c>
      <c r="C9" s="6" t="s">
        <v>243</v>
      </c>
      <c r="D9" s="6" t="s">
        <v>1533</v>
      </c>
      <c r="E9" s="92" t="s">
        <v>1562</v>
      </c>
      <c r="F9" s="92" t="s">
        <v>1563</v>
      </c>
      <c r="G9" s="152">
        <v>0</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2" t="s">
        <v>0</v>
      </c>
      <c r="C3" s="203"/>
      <c r="D3" s="203"/>
      <c r="E3" s="203"/>
      <c r="F3" s="203"/>
      <c r="G3" s="203"/>
      <c r="H3" s="1"/>
      <c r="I3" s="1"/>
      <c r="J3" s="1"/>
    </row>
    <row r="4" spans="1:10" ht="0" hidden="1" customHeight="1" x14ac:dyDescent="0.3">
      <c r="A4" s="1"/>
      <c r="B4" s="1"/>
      <c r="C4" s="1"/>
      <c r="D4" s="1"/>
      <c r="E4" s="1"/>
      <c r="F4" s="1"/>
      <c r="G4" s="1"/>
      <c r="H4" s="1"/>
      <c r="I4" s="1"/>
      <c r="J4" s="1"/>
    </row>
    <row r="5" spans="1:10" ht="22.8" x14ac:dyDescent="0.4">
      <c r="A5" s="1"/>
      <c r="B5" s="22" t="s">
        <v>1598</v>
      </c>
      <c r="C5" s="1"/>
      <c r="D5" s="1"/>
      <c r="E5" s="1"/>
      <c r="F5" s="1"/>
      <c r="G5" s="1"/>
      <c r="H5" s="1"/>
      <c r="I5" s="1"/>
      <c r="J5" s="1"/>
    </row>
    <row r="6" spans="1:10" ht="27" customHeight="1" x14ac:dyDescent="0.3">
      <c r="A6" s="1"/>
      <c r="B6" s="7" t="s">
        <v>52</v>
      </c>
      <c r="C6" s="7" t="s">
        <v>3</v>
      </c>
      <c r="D6" s="7" t="s">
        <v>66</v>
      </c>
      <c r="E6" s="7" t="s">
        <v>1599</v>
      </c>
      <c r="F6" s="7" t="s">
        <v>7</v>
      </c>
      <c r="G6" s="7" t="s">
        <v>1600</v>
      </c>
      <c r="H6" s="7" t="s">
        <v>1601</v>
      </c>
      <c r="I6" s="7" t="s">
        <v>1602</v>
      </c>
      <c r="J6" s="7" t="s">
        <v>1603</v>
      </c>
    </row>
    <row r="7" spans="1:10" x14ac:dyDescent="0.3">
      <c r="A7" s="1"/>
      <c r="B7" s="153" t="s">
        <v>56</v>
      </c>
      <c r="C7" s="4" t="s">
        <v>59</v>
      </c>
      <c r="D7" s="4" t="s">
        <v>1130</v>
      </c>
      <c r="E7" s="4" t="s">
        <v>1604</v>
      </c>
      <c r="F7" s="154">
        <v>563.29999999999995</v>
      </c>
      <c r="G7" s="154">
        <v>563.29999999999995</v>
      </c>
      <c r="H7" s="154">
        <v>0</v>
      </c>
      <c r="I7" s="4" t="s">
        <v>1605</v>
      </c>
      <c r="J7" s="5" t="s">
        <v>553</v>
      </c>
    </row>
    <row r="8" spans="1:10" x14ac:dyDescent="0.3">
      <c r="A8" s="1"/>
      <c r="B8" s="153" t="s">
        <v>56</v>
      </c>
      <c r="C8" s="4" t="s">
        <v>59</v>
      </c>
      <c r="D8" s="4" t="s">
        <v>1130</v>
      </c>
      <c r="E8" s="4" t="s">
        <v>1606</v>
      </c>
      <c r="F8" s="154">
        <v>355.45</v>
      </c>
      <c r="G8" s="154">
        <v>355.45</v>
      </c>
      <c r="H8" s="154">
        <v>0</v>
      </c>
      <c r="I8" s="4" t="s">
        <v>1605</v>
      </c>
      <c r="J8" s="5" t="s">
        <v>553</v>
      </c>
    </row>
    <row r="9" spans="1:10" x14ac:dyDescent="0.3">
      <c r="A9" s="1"/>
      <c r="B9" s="153" t="s">
        <v>56</v>
      </c>
      <c r="C9" s="4" t="s">
        <v>59</v>
      </c>
      <c r="D9" s="4" t="s">
        <v>1132</v>
      </c>
      <c r="E9" s="4" t="s">
        <v>1604</v>
      </c>
      <c r="F9" s="154">
        <v>107.12</v>
      </c>
      <c r="G9" s="154">
        <v>107.12</v>
      </c>
      <c r="H9" s="154">
        <v>0</v>
      </c>
      <c r="I9" s="4" t="s">
        <v>1605</v>
      </c>
      <c r="J9" s="5" t="s">
        <v>553</v>
      </c>
    </row>
    <row r="10" spans="1:10" x14ac:dyDescent="0.3">
      <c r="A10" s="1"/>
      <c r="B10" s="153" t="s">
        <v>56</v>
      </c>
      <c r="C10" s="4" t="s">
        <v>59</v>
      </c>
      <c r="D10" s="4" t="s">
        <v>1132</v>
      </c>
      <c r="E10" s="4" t="s">
        <v>1606</v>
      </c>
      <c r="F10" s="154">
        <v>33.81</v>
      </c>
      <c r="G10" s="154">
        <v>33.81</v>
      </c>
      <c r="H10" s="154">
        <v>0</v>
      </c>
      <c r="I10" s="4" t="s">
        <v>1605</v>
      </c>
      <c r="J10" s="5" t="s">
        <v>553</v>
      </c>
    </row>
    <row r="11" spans="1:10" x14ac:dyDescent="0.3">
      <c r="A11" s="1"/>
      <c r="B11" s="153" t="s">
        <v>56</v>
      </c>
      <c r="C11" s="4" t="s">
        <v>243</v>
      </c>
      <c r="D11" s="4" t="s">
        <v>1135</v>
      </c>
      <c r="E11" s="4" t="s">
        <v>1604</v>
      </c>
      <c r="F11" s="154">
        <v>33.99</v>
      </c>
      <c r="G11" s="154">
        <v>33.99</v>
      </c>
      <c r="H11" s="154">
        <v>0</v>
      </c>
      <c r="I11" s="4" t="s">
        <v>1605</v>
      </c>
      <c r="J11" s="5" t="s">
        <v>553</v>
      </c>
    </row>
    <row r="12" spans="1:10" x14ac:dyDescent="0.3">
      <c r="A12" s="1"/>
      <c r="B12" s="153" t="s">
        <v>56</v>
      </c>
      <c r="C12" s="4" t="s">
        <v>68</v>
      </c>
      <c r="D12" s="4" t="s">
        <v>1138</v>
      </c>
      <c r="E12" s="4" t="s">
        <v>1604</v>
      </c>
      <c r="F12" s="154">
        <v>159.22999999999999</v>
      </c>
      <c r="G12" s="154">
        <v>159.22999999999999</v>
      </c>
      <c r="H12" s="154">
        <v>0</v>
      </c>
      <c r="I12" s="4" t="s">
        <v>1605</v>
      </c>
      <c r="J12" s="5" t="s">
        <v>553</v>
      </c>
    </row>
    <row r="13" spans="1:10" x14ac:dyDescent="0.3">
      <c r="A13" s="1"/>
      <c r="B13" s="153" t="s">
        <v>56</v>
      </c>
      <c r="C13" s="4" t="s">
        <v>68</v>
      </c>
      <c r="D13" s="4" t="s">
        <v>1140</v>
      </c>
      <c r="E13" s="4" t="s">
        <v>1604</v>
      </c>
      <c r="F13" s="154">
        <v>6351.53</v>
      </c>
      <c r="G13" s="154">
        <v>6351.53</v>
      </c>
      <c r="H13" s="154">
        <v>0</v>
      </c>
      <c r="I13" s="4" t="s">
        <v>1605</v>
      </c>
      <c r="J13" s="5" t="s">
        <v>553</v>
      </c>
    </row>
    <row r="14" spans="1:10" x14ac:dyDescent="0.3">
      <c r="A14" s="1"/>
      <c r="B14" s="153" t="s">
        <v>56</v>
      </c>
      <c r="C14" s="4" t="s">
        <v>76</v>
      </c>
      <c r="D14" s="4" t="s">
        <v>1607</v>
      </c>
      <c r="E14" s="4" t="s">
        <v>1608</v>
      </c>
      <c r="F14" s="154">
        <v>0</v>
      </c>
      <c r="G14" s="154">
        <v>0</v>
      </c>
      <c r="H14" s="154">
        <v>0</v>
      </c>
      <c r="I14" s="4" t="s">
        <v>1609</v>
      </c>
      <c r="J14" s="5" t="s">
        <v>553</v>
      </c>
    </row>
    <row r="15" spans="1:10" x14ac:dyDescent="0.3">
      <c r="A15" s="1"/>
      <c r="B15" s="153" t="s">
        <v>56</v>
      </c>
      <c r="C15" s="4" t="s">
        <v>76</v>
      </c>
      <c r="D15" s="4" t="s">
        <v>1607</v>
      </c>
      <c r="E15" s="4" t="s">
        <v>1604</v>
      </c>
      <c r="F15" s="154">
        <v>0</v>
      </c>
      <c r="G15" s="154">
        <v>0</v>
      </c>
      <c r="H15" s="154">
        <v>0</v>
      </c>
      <c r="I15" s="4" t="s">
        <v>1605</v>
      </c>
      <c r="J15" s="5" t="s">
        <v>553</v>
      </c>
    </row>
    <row r="16" spans="1:10" x14ac:dyDescent="0.3">
      <c r="A16" s="1"/>
      <c r="B16" s="153" t="s">
        <v>56</v>
      </c>
      <c r="C16" s="4" t="s">
        <v>76</v>
      </c>
      <c r="D16" s="4" t="s">
        <v>1154</v>
      </c>
      <c r="E16" s="4" t="s">
        <v>1604</v>
      </c>
      <c r="F16" s="154">
        <v>57527.11</v>
      </c>
      <c r="G16" s="154">
        <v>57527.11</v>
      </c>
      <c r="H16" s="154">
        <v>0</v>
      </c>
      <c r="I16" s="4" t="s">
        <v>1605</v>
      </c>
      <c r="J16" s="5" t="s">
        <v>553</v>
      </c>
    </row>
    <row r="17" spans="1:10" x14ac:dyDescent="0.3">
      <c r="A17" s="1"/>
      <c r="B17" s="153" t="s">
        <v>56</v>
      </c>
      <c r="C17" s="4" t="s">
        <v>76</v>
      </c>
      <c r="D17" s="4" t="s">
        <v>1157</v>
      </c>
      <c r="E17" s="4" t="s">
        <v>1604</v>
      </c>
      <c r="F17" s="154">
        <v>21409.7</v>
      </c>
      <c r="G17" s="154">
        <v>21409.7</v>
      </c>
      <c r="H17" s="154">
        <v>0</v>
      </c>
      <c r="I17" s="4" t="s">
        <v>1605</v>
      </c>
      <c r="J17" s="5" t="s">
        <v>553</v>
      </c>
    </row>
    <row r="18" spans="1:10" x14ac:dyDescent="0.3">
      <c r="A18" s="1"/>
      <c r="B18" s="153" t="s">
        <v>56</v>
      </c>
      <c r="C18" s="4" t="s">
        <v>88</v>
      </c>
      <c r="D18" s="4" t="s">
        <v>89</v>
      </c>
      <c r="E18" s="4" t="s">
        <v>1604</v>
      </c>
      <c r="F18" s="154">
        <v>743.36</v>
      </c>
      <c r="G18" s="154">
        <v>743.36</v>
      </c>
      <c r="H18" s="154">
        <v>0</v>
      </c>
      <c r="I18" s="4" t="s">
        <v>1605</v>
      </c>
      <c r="J18" s="5" t="s">
        <v>553</v>
      </c>
    </row>
    <row r="19" spans="1:10" x14ac:dyDescent="0.3">
      <c r="A19" s="1"/>
      <c r="B19" s="153" t="s">
        <v>56</v>
      </c>
      <c r="C19" s="4" t="s">
        <v>569</v>
      </c>
      <c r="D19" s="4" t="s">
        <v>1165</v>
      </c>
      <c r="E19" s="4" t="s">
        <v>1604</v>
      </c>
      <c r="F19" s="154">
        <v>788.28</v>
      </c>
      <c r="G19" s="154">
        <v>788.28</v>
      </c>
      <c r="H19" s="154">
        <v>0</v>
      </c>
      <c r="I19" s="4" t="s">
        <v>1605</v>
      </c>
      <c r="J19" s="5" t="s">
        <v>553</v>
      </c>
    </row>
    <row r="20" spans="1:10" x14ac:dyDescent="0.3">
      <c r="A20" s="1"/>
      <c r="B20" s="153" t="s">
        <v>56</v>
      </c>
      <c r="C20" s="4" t="s">
        <v>569</v>
      </c>
      <c r="D20" s="4" t="s">
        <v>1166</v>
      </c>
      <c r="E20" s="4" t="s">
        <v>1604</v>
      </c>
      <c r="F20" s="154">
        <v>1024.8599999999999</v>
      </c>
      <c r="G20" s="154">
        <v>1024.8599999999999</v>
      </c>
      <c r="H20" s="154">
        <v>0</v>
      </c>
      <c r="I20" s="4" t="s">
        <v>1605</v>
      </c>
      <c r="J20" s="5" t="s">
        <v>553</v>
      </c>
    </row>
    <row r="21" spans="1:10" x14ac:dyDescent="0.3">
      <c r="A21" s="1"/>
      <c r="B21" s="153" t="s">
        <v>56</v>
      </c>
      <c r="C21" s="4" t="s">
        <v>320</v>
      </c>
      <c r="D21" s="4" t="s">
        <v>1173</v>
      </c>
      <c r="E21" s="4" t="s">
        <v>1604</v>
      </c>
      <c r="F21" s="154">
        <v>704.35</v>
      </c>
      <c r="G21" s="154">
        <v>704.58299999999997</v>
      </c>
      <c r="H21" s="154">
        <v>0</v>
      </c>
      <c r="I21" s="4" t="s">
        <v>1605</v>
      </c>
      <c r="J21" s="5" t="s">
        <v>1610</v>
      </c>
    </row>
    <row r="22" spans="1:10" x14ac:dyDescent="0.3">
      <c r="A22" s="1"/>
      <c r="B22" s="153" t="s">
        <v>56</v>
      </c>
      <c r="C22" s="4" t="s">
        <v>112</v>
      </c>
      <c r="D22" s="4" t="s">
        <v>1177</v>
      </c>
      <c r="E22" s="4" t="s">
        <v>1604</v>
      </c>
      <c r="F22" s="154">
        <v>1864.25</v>
      </c>
      <c r="G22" s="154">
        <v>1864.25</v>
      </c>
      <c r="H22" s="154">
        <v>0</v>
      </c>
      <c r="I22" s="4" t="s">
        <v>1605</v>
      </c>
      <c r="J22" s="5" t="s">
        <v>553</v>
      </c>
    </row>
    <row r="23" spans="1:10" x14ac:dyDescent="0.3">
      <c r="A23" s="1"/>
      <c r="B23" s="153" t="s">
        <v>56</v>
      </c>
      <c r="C23" s="4" t="s">
        <v>112</v>
      </c>
      <c r="D23" s="4" t="s">
        <v>132</v>
      </c>
      <c r="E23" s="4" t="s">
        <v>1604</v>
      </c>
      <c r="F23" s="154">
        <v>2319.87</v>
      </c>
      <c r="G23" s="154">
        <v>2319.87</v>
      </c>
      <c r="H23" s="154">
        <v>0</v>
      </c>
      <c r="I23" s="4" t="s">
        <v>1605</v>
      </c>
      <c r="J23" s="5" t="s">
        <v>553</v>
      </c>
    </row>
    <row r="24" spans="1:10" x14ac:dyDescent="0.3">
      <c r="A24" s="1"/>
      <c r="B24" s="153" t="s">
        <v>56</v>
      </c>
      <c r="C24" s="4" t="s">
        <v>562</v>
      </c>
      <c r="D24" s="4" t="s">
        <v>1184</v>
      </c>
      <c r="E24" s="4" t="s">
        <v>1604</v>
      </c>
      <c r="F24" s="154">
        <v>7712.23</v>
      </c>
      <c r="G24" s="154">
        <v>7850.0189200000004</v>
      </c>
      <c r="H24" s="154">
        <v>137.78891999999999</v>
      </c>
      <c r="I24" s="4" t="s">
        <v>1605</v>
      </c>
      <c r="J24" s="5" t="s">
        <v>1611</v>
      </c>
    </row>
    <row r="25" spans="1:10" x14ac:dyDescent="0.3">
      <c r="A25" s="1"/>
      <c r="B25" s="153" t="s">
        <v>56</v>
      </c>
      <c r="C25" s="4" t="s">
        <v>135</v>
      </c>
      <c r="D25" s="4" t="s">
        <v>136</v>
      </c>
      <c r="E25" s="4" t="s">
        <v>1604</v>
      </c>
      <c r="F25" s="154">
        <v>49620.77</v>
      </c>
      <c r="G25" s="154">
        <v>54708.234799999998</v>
      </c>
      <c r="H25" s="154">
        <v>5087.4647999999997</v>
      </c>
      <c r="I25" s="4" t="s">
        <v>1605</v>
      </c>
      <c r="J25" s="5" t="s">
        <v>553</v>
      </c>
    </row>
    <row r="26" spans="1:10" x14ac:dyDescent="0.3">
      <c r="A26" s="1"/>
      <c r="B26" s="153" t="s">
        <v>56</v>
      </c>
      <c r="C26" s="4" t="s">
        <v>559</v>
      </c>
      <c r="D26" s="4" t="s">
        <v>1187</v>
      </c>
      <c r="E26" s="4" t="s">
        <v>1604</v>
      </c>
      <c r="F26" s="154">
        <v>5.38</v>
      </c>
      <c r="G26" s="154">
        <v>4.8730000000000002</v>
      </c>
      <c r="H26" s="154">
        <v>1.893</v>
      </c>
      <c r="I26" s="4" t="s">
        <v>1605</v>
      </c>
      <c r="J26" s="5" t="s">
        <v>553</v>
      </c>
    </row>
    <row r="27" spans="1:10" x14ac:dyDescent="0.3">
      <c r="A27" s="1"/>
      <c r="B27" s="153" t="s">
        <v>56</v>
      </c>
      <c r="C27" s="4" t="s">
        <v>559</v>
      </c>
      <c r="D27" s="4" t="s">
        <v>1187</v>
      </c>
      <c r="E27" s="4" t="s">
        <v>1606</v>
      </c>
      <c r="F27" s="154">
        <v>505.25</v>
      </c>
      <c r="G27" s="154">
        <v>443.88099999999997</v>
      </c>
      <c r="H27" s="154">
        <v>0</v>
      </c>
      <c r="I27" s="4" t="s">
        <v>1605</v>
      </c>
      <c r="J27" s="5" t="s">
        <v>553</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22.8" x14ac:dyDescent="0.4">
      <c r="A5" s="1"/>
      <c r="B5" s="22" t="s">
        <v>1612</v>
      </c>
      <c r="C5" s="1"/>
      <c r="D5" s="1"/>
      <c r="E5" s="1"/>
      <c r="F5" s="1"/>
      <c r="G5" s="1"/>
    </row>
    <row r="6" spans="1:7" ht="27" customHeight="1" x14ac:dyDescent="0.3">
      <c r="A6" s="1"/>
      <c r="B6" s="206" t="s">
        <v>1613</v>
      </c>
      <c r="C6" s="206"/>
      <c r="D6" s="206"/>
      <c r="E6" s="206"/>
      <c r="F6" s="206"/>
      <c r="G6" s="206"/>
    </row>
    <row r="7" spans="1:7" ht="27" customHeight="1" x14ac:dyDescent="0.3">
      <c r="A7" s="1"/>
      <c r="B7" s="3" t="s">
        <v>3</v>
      </c>
      <c r="C7" s="3" t="s">
        <v>66</v>
      </c>
      <c r="D7" s="3" t="s">
        <v>1614</v>
      </c>
      <c r="E7" s="3" t="s">
        <v>1599</v>
      </c>
      <c r="F7" s="3" t="s">
        <v>1118</v>
      </c>
      <c r="G7" s="3" t="s">
        <v>1615</v>
      </c>
    </row>
    <row r="8" spans="1:7" x14ac:dyDescent="0.3">
      <c r="A8" s="1"/>
      <c r="B8" s="92" t="s">
        <v>169</v>
      </c>
      <c r="C8" s="92" t="s">
        <v>997</v>
      </c>
      <c r="D8" s="92" t="s">
        <v>1616</v>
      </c>
      <c r="E8" s="92" t="s">
        <v>1617</v>
      </c>
      <c r="F8" s="92" t="s">
        <v>1609</v>
      </c>
      <c r="G8" s="155">
        <v>2.6</v>
      </c>
    </row>
    <row r="9" spans="1:7" x14ac:dyDescent="0.3">
      <c r="A9" s="1"/>
      <c r="B9" s="92" t="s">
        <v>14</v>
      </c>
      <c r="C9" s="92" t="s">
        <v>1122</v>
      </c>
      <c r="D9" s="92" t="s">
        <v>1122</v>
      </c>
      <c r="E9" s="92" t="s">
        <v>1617</v>
      </c>
      <c r="F9" s="92" t="s">
        <v>1609</v>
      </c>
      <c r="G9" s="155">
        <v>227.49</v>
      </c>
    </row>
    <row r="10" spans="1:7" x14ac:dyDescent="0.3">
      <c r="A10" s="1"/>
      <c r="B10" s="92" t="s">
        <v>601</v>
      </c>
      <c r="C10" s="92" t="s">
        <v>1123</v>
      </c>
      <c r="D10" s="92" t="s">
        <v>93</v>
      </c>
      <c r="E10" s="92" t="s">
        <v>1617</v>
      </c>
      <c r="F10" s="92" t="s">
        <v>1609</v>
      </c>
      <c r="G10" s="155">
        <v>618.72</v>
      </c>
    </row>
    <row r="11" spans="1:7" x14ac:dyDescent="0.3">
      <c r="A11" s="1"/>
      <c r="B11" s="92" t="s">
        <v>180</v>
      </c>
      <c r="C11" s="92" t="s">
        <v>1000</v>
      </c>
      <c r="D11" s="92" t="s">
        <v>1618</v>
      </c>
      <c r="E11" s="92" t="s">
        <v>1617</v>
      </c>
      <c r="F11" s="92" t="s">
        <v>1609</v>
      </c>
      <c r="G11" s="155">
        <v>67.33</v>
      </c>
    </row>
    <row r="12" spans="1:7" x14ac:dyDescent="0.3">
      <c r="A12" s="1"/>
      <c r="B12" s="92" t="s">
        <v>180</v>
      </c>
      <c r="C12" s="92" t="s">
        <v>1000</v>
      </c>
      <c r="D12" s="92" t="s">
        <v>1619</v>
      </c>
      <c r="E12" s="92" t="s">
        <v>1617</v>
      </c>
      <c r="F12" s="92" t="s">
        <v>1609</v>
      </c>
      <c r="G12" s="155">
        <v>88.8</v>
      </c>
    </row>
    <row r="13" spans="1:7" x14ac:dyDescent="0.3">
      <c r="A13" s="1"/>
      <c r="B13" s="92" t="s">
        <v>599</v>
      </c>
      <c r="C13" s="92" t="s">
        <v>1003</v>
      </c>
      <c r="D13" s="92" t="s">
        <v>1620</v>
      </c>
      <c r="E13" s="92" t="s">
        <v>1617</v>
      </c>
      <c r="F13" s="92" t="s">
        <v>1609</v>
      </c>
      <c r="G13" s="155">
        <v>825.44</v>
      </c>
    </row>
    <row r="14" spans="1:7" x14ac:dyDescent="0.3">
      <c r="A14" s="1"/>
      <c r="B14" s="92" t="s">
        <v>599</v>
      </c>
      <c r="C14" s="92" t="s">
        <v>1003</v>
      </c>
      <c r="D14" s="92" t="s">
        <v>1621</v>
      </c>
      <c r="E14" s="92" t="s">
        <v>1617</v>
      </c>
      <c r="F14" s="92" t="s">
        <v>1609</v>
      </c>
      <c r="G14" s="155">
        <v>54.21</v>
      </c>
    </row>
    <row r="15" spans="1:7" x14ac:dyDescent="0.3">
      <c r="A15" s="1"/>
      <c r="B15" s="92" t="s">
        <v>602</v>
      </c>
      <c r="C15" s="92" t="s">
        <v>1004</v>
      </c>
      <c r="D15" s="92" t="s">
        <v>1622</v>
      </c>
      <c r="E15" s="92" t="s">
        <v>1617</v>
      </c>
      <c r="F15" s="92" t="s">
        <v>1609</v>
      </c>
      <c r="G15" s="155">
        <v>0</v>
      </c>
    </row>
    <row r="16" spans="1:7" x14ac:dyDescent="0.3">
      <c r="A16" s="1"/>
      <c r="B16" s="92" t="s">
        <v>602</v>
      </c>
      <c r="C16" s="92" t="s">
        <v>1004</v>
      </c>
      <c r="D16" s="92" t="s">
        <v>1623</v>
      </c>
      <c r="E16" s="92" t="s">
        <v>1617</v>
      </c>
      <c r="F16" s="92" t="s">
        <v>1609</v>
      </c>
      <c r="G16" s="155">
        <v>1635.19</v>
      </c>
    </row>
    <row r="17" spans="1:7" x14ac:dyDescent="0.3">
      <c r="A17" s="1"/>
      <c r="B17" s="92" t="s">
        <v>59</v>
      </c>
      <c r="C17" s="92" t="s">
        <v>1130</v>
      </c>
      <c r="D17" s="92" t="s">
        <v>1624</v>
      </c>
      <c r="E17" s="92" t="s">
        <v>1604</v>
      </c>
      <c r="F17" s="92" t="s">
        <v>1605</v>
      </c>
      <c r="G17" s="155">
        <v>0</v>
      </c>
    </row>
    <row r="18" spans="1:7" x14ac:dyDescent="0.3">
      <c r="A18" s="1"/>
      <c r="B18" s="92" t="s">
        <v>59</v>
      </c>
      <c r="C18" s="92" t="s">
        <v>1130</v>
      </c>
      <c r="D18" s="92" t="s">
        <v>1624</v>
      </c>
      <c r="E18" s="92" t="s">
        <v>1606</v>
      </c>
      <c r="F18" s="92" t="s">
        <v>1605</v>
      </c>
      <c r="G18" s="155">
        <v>0</v>
      </c>
    </row>
    <row r="19" spans="1:7" x14ac:dyDescent="0.3">
      <c r="A19" s="1"/>
      <c r="B19" s="92" t="s">
        <v>59</v>
      </c>
      <c r="C19" s="92" t="s">
        <v>1130</v>
      </c>
      <c r="D19" s="92" t="s">
        <v>1625</v>
      </c>
      <c r="E19" s="92" t="s">
        <v>1604</v>
      </c>
      <c r="F19" s="92" t="s">
        <v>1605</v>
      </c>
      <c r="G19" s="155">
        <v>0</v>
      </c>
    </row>
    <row r="20" spans="1:7" x14ac:dyDescent="0.3">
      <c r="A20" s="1"/>
      <c r="B20" s="92" t="s">
        <v>59</v>
      </c>
      <c r="C20" s="92" t="s">
        <v>1130</v>
      </c>
      <c r="D20" s="92" t="s">
        <v>1625</v>
      </c>
      <c r="E20" s="92" t="s">
        <v>1606</v>
      </c>
      <c r="F20" s="92" t="s">
        <v>1605</v>
      </c>
      <c r="G20" s="155">
        <v>0</v>
      </c>
    </row>
    <row r="21" spans="1:7" x14ac:dyDescent="0.3">
      <c r="A21" s="1"/>
      <c r="B21" s="92" t="s">
        <v>59</v>
      </c>
      <c r="C21" s="92" t="s">
        <v>1130</v>
      </c>
      <c r="D21" s="92" t="s">
        <v>1626</v>
      </c>
      <c r="E21" s="92" t="s">
        <v>1604</v>
      </c>
      <c r="F21" s="92" t="s">
        <v>1605</v>
      </c>
      <c r="G21" s="155">
        <v>0</v>
      </c>
    </row>
    <row r="22" spans="1:7" x14ac:dyDescent="0.3">
      <c r="A22" s="1"/>
      <c r="B22" s="92" t="s">
        <v>59</v>
      </c>
      <c r="C22" s="92" t="s">
        <v>1132</v>
      </c>
      <c r="D22" s="92" t="s">
        <v>1627</v>
      </c>
      <c r="E22" s="92" t="s">
        <v>1604</v>
      </c>
      <c r="F22" s="92" t="s">
        <v>1605</v>
      </c>
      <c r="G22" s="155">
        <v>0</v>
      </c>
    </row>
    <row r="23" spans="1:7" x14ac:dyDescent="0.3">
      <c r="A23" s="1"/>
      <c r="B23" s="92" t="s">
        <v>59</v>
      </c>
      <c r="C23" s="92" t="s">
        <v>1132</v>
      </c>
      <c r="D23" s="92" t="s">
        <v>1627</v>
      </c>
      <c r="E23" s="92" t="s">
        <v>1606</v>
      </c>
      <c r="F23" s="92" t="s">
        <v>1605</v>
      </c>
      <c r="G23" s="155">
        <v>0</v>
      </c>
    </row>
    <row r="24" spans="1:7" x14ac:dyDescent="0.3">
      <c r="A24" s="1"/>
      <c r="B24" s="92" t="s">
        <v>59</v>
      </c>
      <c r="C24" s="92" t="s">
        <v>1132</v>
      </c>
      <c r="D24" s="92" t="s">
        <v>1628</v>
      </c>
      <c r="E24" s="92" t="s">
        <v>1604</v>
      </c>
      <c r="F24" s="92" t="s">
        <v>1605</v>
      </c>
      <c r="G24" s="155">
        <v>0</v>
      </c>
    </row>
    <row r="25" spans="1:7" x14ac:dyDescent="0.3">
      <c r="A25" s="1"/>
      <c r="B25" s="92" t="s">
        <v>59</v>
      </c>
      <c r="C25" s="92" t="s">
        <v>1132</v>
      </c>
      <c r="D25" s="92" t="s">
        <v>1628</v>
      </c>
      <c r="E25" s="92" t="s">
        <v>1606</v>
      </c>
      <c r="F25" s="92" t="s">
        <v>1605</v>
      </c>
      <c r="G25" s="155">
        <v>0</v>
      </c>
    </row>
    <row r="26" spans="1:7" x14ac:dyDescent="0.3">
      <c r="A26" s="1"/>
      <c r="B26" s="92" t="s">
        <v>59</v>
      </c>
      <c r="C26" s="92" t="s">
        <v>1132</v>
      </c>
      <c r="D26" s="92" t="s">
        <v>1629</v>
      </c>
      <c r="E26" s="92" t="s">
        <v>1604</v>
      </c>
      <c r="F26" s="92" t="s">
        <v>1605</v>
      </c>
      <c r="G26" s="155">
        <v>0</v>
      </c>
    </row>
    <row r="27" spans="1:7" x14ac:dyDescent="0.3">
      <c r="A27" s="1"/>
      <c r="B27" s="92" t="s">
        <v>59</v>
      </c>
      <c r="C27" s="92" t="s">
        <v>1132</v>
      </c>
      <c r="D27" s="92" t="s">
        <v>1629</v>
      </c>
      <c r="E27" s="92" t="s">
        <v>1606</v>
      </c>
      <c r="F27" s="92" t="s">
        <v>1605</v>
      </c>
      <c r="G27" s="155">
        <v>0</v>
      </c>
    </row>
    <row r="28" spans="1:7" x14ac:dyDescent="0.3">
      <c r="A28" s="1"/>
      <c r="B28" s="92" t="s">
        <v>232</v>
      </c>
      <c r="C28" s="92" t="s">
        <v>1134</v>
      </c>
      <c r="D28" s="92" t="s">
        <v>1630</v>
      </c>
      <c r="E28" s="92" t="s">
        <v>1631</v>
      </c>
      <c r="F28" s="92" t="s">
        <v>1605</v>
      </c>
      <c r="G28" s="155">
        <v>28048.11175</v>
      </c>
    </row>
    <row r="29" spans="1:7" x14ac:dyDescent="0.3">
      <c r="A29" s="1"/>
      <c r="B29" s="92" t="s">
        <v>232</v>
      </c>
      <c r="C29" s="92" t="s">
        <v>1134</v>
      </c>
      <c r="D29" s="92" t="s">
        <v>1632</v>
      </c>
      <c r="E29" s="92" t="s">
        <v>1631</v>
      </c>
      <c r="F29" s="92" t="s">
        <v>1605</v>
      </c>
      <c r="G29" s="155">
        <v>28188.959599999998</v>
      </c>
    </row>
    <row r="30" spans="1:7" x14ac:dyDescent="0.3">
      <c r="A30" s="1"/>
      <c r="B30" s="92" t="s">
        <v>232</v>
      </c>
      <c r="C30" s="92" t="s">
        <v>1134</v>
      </c>
      <c r="D30" s="92" t="s">
        <v>1633</v>
      </c>
      <c r="E30" s="92" t="s">
        <v>1631</v>
      </c>
      <c r="F30" s="92" t="s">
        <v>1605</v>
      </c>
      <c r="G30" s="155">
        <v>28156.126820000001</v>
      </c>
    </row>
    <row r="31" spans="1:7" x14ac:dyDescent="0.3">
      <c r="A31" s="1"/>
      <c r="B31" s="92" t="s">
        <v>232</v>
      </c>
      <c r="C31" s="92" t="s">
        <v>1134</v>
      </c>
      <c r="D31" s="92" t="s">
        <v>1634</v>
      </c>
      <c r="E31" s="92" t="s">
        <v>1631</v>
      </c>
      <c r="F31" s="92" t="s">
        <v>1605</v>
      </c>
      <c r="G31" s="155">
        <v>28106.401819999999</v>
      </c>
    </row>
    <row r="32" spans="1:7" x14ac:dyDescent="0.3">
      <c r="A32" s="1"/>
      <c r="B32" s="92" t="s">
        <v>243</v>
      </c>
      <c r="C32" s="92" t="s">
        <v>1135</v>
      </c>
      <c r="D32" s="92" t="s">
        <v>1136</v>
      </c>
      <c r="E32" s="92" t="s">
        <v>1604</v>
      </c>
      <c r="F32" s="92" t="s">
        <v>1605</v>
      </c>
      <c r="G32" s="155">
        <v>0</v>
      </c>
    </row>
    <row r="33" spans="1:7" x14ac:dyDescent="0.3">
      <c r="A33" s="1"/>
      <c r="B33" s="92" t="s">
        <v>243</v>
      </c>
      <c r="C33" s="92" t="s">
        <v>1135</v>
      </c>
      <c r="D33" s="92" t="s">
        <v>1137</v>
      </c>
      <c r="E33" s="92" t="s">
        <v>1604</v>
      </c>
      <c r="F33" s="92" t="s">
        <v>1605</v>
      </c>
      <c r="G33" s="155">
        <v>0</v>
      </c>
    </row>
    <row r="34" spans="1:7" x14ac:dyDescent="0.3">
      <c r="A34" s="1"/>
      <c r="B34" s="92" t="s">
        <v>68</v>
      </c>
      <c r="C34" s="92" t="s">
        <v>1138</v>
      </c>
      <c r="D34" s="92" t="s">
        <v>255</v>
      </c>
      <c r="E34" s="92" t="s">
        <v>1604</v>
      </c>
      <c r="F34" s="92" t="s">
        <v>1605</v>
      </c>
      <c r="G34" s="155">
        <v>0</v>
      </c>
    </row>
    <row r="35" spans="1:7" x14ac:dyDescent="0.3">
      <c r="A35" s="1"/>
      <c r="B35" s="92" t="s">
        <v>68</v>
      </c>
      <c r="C35" s="92" t="s">
        <v>1138</v>
      </c>
      <c r="D35" s="92" t="s">
        <v>255</v>
      </c>
      <c r="E35" s="92" t="s">
        <v>1631</v>
      </c>
      <c r="F35" s="92" t="s">
        <v>1605</v>
      </c>
      <c r="G35" s="155">
        <v>274086.15399999998</v>
      </c>
    </row>
    <row r="36" spans="1:7" x14ac:dyDescent="0.3">
      <c r="A36" s="1"/>
      <c r="B36" s="92" t="s">
        <v>68</v>
      </c>
      <c r="C36" s="92" t="s">
        <v>1139</v>
      </c>
      <c r="D36" s="92" t="s">
        <v>1635</v>
      </c>
      <c r="E36" s="92" t="s">
        <v>1631</v>
      </c>
      <c r="F36" s="92" t="s">
        <v>1605</v>
      </c>
      <c r="G36" s="155">
        <v>74416.399000000005</v>
      </c>
    </row>
    <row r="37" spans="1:7" x14ac:dyDescent="0.3">
      <c r="A37" s="1"/>
      <c r="B37" s="92" t="s">
        <v>68</v>
      </c>
      <c r="C37" s="92" t="s">
        <v>1140</v>
      </c>
      <c r="D37" s="92" t="s">
        <v>1636</v>
      </c>
      <c r="E37" s="92" t="s">
        <v>1604</v>
      </c>
      <c r="F37" s="92" t="s">
        <v>1605</v>
      </c>
      <c r="G37" s="155">
        <v>0</v>
      </c>
    </row>
    <row r="38" spans="1:7" x14ac:dyDescent="0.3">
      <c r="A38" s="1"/>
      <c r="B38" s="92" t="s">
        <v>68</v>
      </c>
      <c r="C38" s="92" t="s">
        <v>1140</v>
      </c>
      <c r="D38" s="92" t="s">
        <v>1636</v>
      </c>
      <c r="E38" s="92" t="s">
        <v>1631</v>
      </c>
      <c r="F38" s="92" t="s">
        <v>1605</v>
      </c>
      <c r="G38" s="155">
        <v>0</v>
      </c>
    </row>
    <row r="39" spans="1:7" x14ac:dyDescent="0.3">
      <c r="A39" s="1"/>
      <c r="B39" s="92" t="s">
        <v>76</v>
      </c>
      <c r="C39" s="92" t="s">
        <v>84</v>
      </c>
      <c r="D39" s="92" t="s">
        <v>1637</v>
      </c>
      <c r="E39" s="92" t="s">
        <v>1631</v>
      </c>
      <c r="F39" s="92" t="s">
        <v>1605</v>
      </c>
      <c r="G39" s="155">
        <v>1108952</v>
      </c>
    </row>
    <row r="40" spans="1:7" x14ac:dyDescent="0.3">
      <c r="A40" s="1"/>
      <c r="B40" s="92" t="s">
        <v>76</v>
      </c>
      <c r="C40" s="92" t="s">
        <v>84</v>
      </c>
      <c r="D40" s="92" t="s">
        <v>1638</v>
      </c>
      <c r="E40" s="92" t="s">
        <v>1631</v>
      </c>
      <c r="F40" s="92" t="s">
        <v>1605</v>
      </c>
      <c r="G40" s="155">
        <v>1092697</v>
      </c>
    </row>
    <row r="41" spans="1:7" x14ac:dyDescent="0.3">
      <c r="A41" s="1"/>
      <c r="B41" s="92" t="s">
        <v>76</v>
      </c>
      <c r="C41" s="92" t="s">
        <v>84</v>
      </c>
      <c r="D41" s="92" t="s">
        <v>1639</v>
      </c>
      <c r="E41" s="92" t="s">
        <v>1631</v>
      </c>
      <c r="F41" s="92" t="s">
        <v>1605</v>
      </c>
      <c r="G41" s="155">
        <v>1258830</v>
      </c>
    </row>
    <row r="42" spans="1:7" x14ac:dyDescent="0.3">
      <c r="A42" s="1"/>
      <c r="B42" s="92" t="s">
        <v>76</v>
      </c>
      <c r="C42" s="92" t="s">
        <v>87</v>
      </c>
      <c r="D42" s="92" t="s">
        <v>1640</v>
      </c>
      <c r="E42" s="92" t="s">
        <v>1631</v>
      </c>
      <c r="F42" s="92" t="s">
        <v>1605</v>
      </c>
      <c r="G42" s="155">
        <v>473335</v>
      </c>
    </row>
    <row r="43" spans="1:7" x14ac:dyDescent="0.3">
      <c r="A43" s="1"/>
      <c r="B43" s="92" t="s">
        <v>76</v>
      </c>
      <c r="C43" s="92" t="s">
        <v>1154</v>
      </c>
      <c r="D43" s="92" t="s">
        <v>1641</v>
      </c>
      <c r="E43" s="92" t="s">
        <v>1604</v>
      </c>
      <c r="F43" s="92" t="s">
        <v>1605</v>
      </c>
      <c r="G43" s="155">
        <v>0</v>
      </c>
    </row>
    <row r="44" spans="1:7" x14ac:dyDescent="0.3">
      <c r="A44" s="1"/>
      <c r="B44" s="92" t="s">
        <v>76</v>
      </c>
      <c r="C44" s="92" t="s">
        <v>1154</v>
      </c>
      <c r="D44" s="92" t="s">
        <v>1642</v>
      </c>
      <c r="E44" s="92" t="s">
        <v>1604</v>
      </c>
      <c r="F44" s="92" t="s">
        <v>1605</v>
      </c>
      <c r="G44" s="155">
        <v>0</v>
      </c>
    </row>
    <row r="45" spans="1:7" x14ac:dyDescent="0.3">
      <c r="A45" s="1"/>
      <c r="B45" s="92" t="s">
        <v>76</v>
      </c>
      <c r="C45" s="92" t="s">
        <v>1154</v>
      </c>
      <c r="D45" s="92" t="s">
        <v>1643</v>
      </c>
      <c r="E45" s="92" t="s">
        <v>1604</v>
      </c>
      <c r="F45" s="92" t="s">
        <v>1605</v>
      </c>
      <c r="G45" s="155">
        <v>0</v>
      </c>
    </row>
    <row r="46" spans="1:7" x14ac:dyDescent="0.3">
      <c r="A46" s="1"/>
      <c r="B46" s="92" t="s">
        <v>76</v>
      </c>
      <c r="C46" s="92" t="s">
        <v>1157</v>
      </c>
      <c r="D46" s="92" t="s">
        <v>1644</v>
      </c>
      <c r="E46" s="92" t="s">
        <v>1604</v>
      </c>
      <c r="F46" s="92" t="s">
        <v>1605</v>
      </c>
      <c r="G46" s="155">
        <v>0</v>
      </c>
    </row>
    <row r="47" spans="1:7" x14ac:dyDescent="0.3">
      <c r="A47" s="1"/>
      <c r="B47" s="92" t="s">
        <v>76</v>
      </c>
      <c r="C47" s="92" t="s">
        <v>1157</v>
      </c>
      <c r="D47" s="92" t="s">
        <v>1645</v>
      </c>
      <c r="E47" s="92" t="s">
        <v>1604</v>
      </c>
      <c r="F47" s="92" t="s">
        <v>1605</v>
      </c>
      <c r="G47" s="155">
        <v>0</v>
      </c>
    </row>
    <row r="48" spans="1:7" x14ac:dyDescent="0.3">
      <c r="A48" s="1"/>
      <c r="B48" s="92" t="s">
        <v>76</v>
      </c>
      <c r="C48" s="92" t="s">
        <v>1157</v>
      </c>
      <c r="D48" s="92" t="s">
        <v>1646</v>
      </c>
      <c r="E48" s="92" t="s">
        <v>1604</v>
      </c>
      <c r="F48" s="92" t="s">
        <v>1605</v>
      </c>
      <c r="G48" s="155">
        <v>0</v>
      </c>
    </row>
    <row r="49" spans="1:7" x14ac:dyDescent="0.3">
      <c r="A49" s="1"/>
      <c r="B49" s="92" t="s">
        <v>88</v>
      </c>
      <c r="C49" s="92" t="s">
        <v>89</v>
      </c>
      <c r="D49" s="92" t="s">
        <v>1647</v>
      </c>
      <c r="E49" s="92" t="s">
        <v>1604</v>
      </c>
      <c r="F49" s="92" t="s">
        <v>1605</v>
      </c>
      <c r="G49" s="155">
        <v>0</v>
      </c>
    </row>
    <row r="50" spans="1:7" x14ac:dyDescent="0.3">
      <c r="A50" s="1"/>
      <c r="B50" s="92" t="s">
        <v>88</v>
      </c>
      <c r="C50" s="92" t="s">
        <v>89</v>
      </c>
      <c r="D50" s="92" t="s">
        <v>1647</v>
      </c>
      <c r="E50" s="92" t="s">
        <v>1631</v>
      </c>
      <c r="F50" s="92" t="s">
        <v>1605</v>
      </c>
      <c r="G50" s="155">
        <v>1158859.3400000001</v>
      </c>
    </row>
    <row r="51" spans="1:7" x14ac:dyDescent="0.3">
      <c r="A51" s="1"/>
      <c r="B51" s="92" t="s">
        <v>88</v>
      </c>
      <c r="C51" s="92" t="s">
        <v>89</v>
      </c>
      <c r="D51" s="92" t="s">
        <v>1648</v>
      </c>
      <c r="E51" s="92" t="s">
        <v>1604</v>
      </c>
      <c r="F51" s="92" t="s">
        <v>1605</v>
      </c>
      <c r="G51" s="155">
        <v>0</v>
      </c>
    </row>
    <row r="52" spans="1:7" x14ac:dyDescent="0.3">
      <c r="A52" s="1"/>
      <c r="B52" s="92" t="s">
        <v>88</v>
      </c>
      <c r="C52" s="92" t="s">
        <v>89</v>
      </c>
      <c r="D52" s="92" t="s">
        <v>1648</v>
      </c>
      <c r="E52" s="92" t="s">
        <v>1631</v>
      </c>
      <c r="F52" s="92" t="s">
        <v>1605</v>
      </c>
      <c r="G52" s="155">
        <v>1161051.78</v>
      </c>
    </row>
    <row r="53" spans="1:7" x14ac:dyDescent="0.3">
      <c r="A53" s="1"/>
      <c r="B53" s="92" t="s">
        <v>600</v>
      </c>
      <c r="C53" s="92" t="s">
        <v>1161</v>
      </c>
      <c r="D53" s="92" t="s">
        <v>1649</v>
      </c>
      <c r="E53" s="92" t="s">
        <v>1650</v>
      </c>
      <c r="F53" s="92" t="s">
        <v>1605</v>
      </c>
      <c r="G53" s="155">
        <v>0</v>
      </c>
    </row>
    <row r="54" spans="1:7" x14ac:dyDescent="0.3">
      <c r="A54" s="1"/>
      <c r="B54" s="92" t="s">
        <v>600</v>
      </c>
      <c r="C54" s="92" t="s">
        <v>1161</v>
      </c>
      <c r="D54" s="92" t="s">
        <v>1649</v>
      </c>
      <c r="E54" s="92" t="s">
        <v>1651</v>
      </c>
      <c r="F54" s="92" t="s">
        <v>1605</v>
      </c>
      <c r="G54" s="155">
        <v>0</v>
      </c>
    </row>
    <row r="55" spans="1:7" x14ac:dyDescent="0.3">
      <c r="A55" s="1"/>
      <c r="B55" s="92" t="s">
        <v>600</v>
      </c>
      <c r="C55" s="92" t="s">
        <v>1161</v>
      </c>
      <c r="D55" s="92" t="s">
        <v>1649</v>
      </c>
      <c r="E55" s="92" t="s">
        <v>1652</v>
      </c>
      <c r="F55" s="92" t="s">
        <v>1605</v>
      </c>
      <c r="G55" s="155">
        <v>0</v>
      </c>
    </row>
    <row r="56" spans="1:7" x14ac:dyDescent="0.3">
      <c r="A56" s="1"/>
      <c r="B56" s="92" t="s">
        <v>600</v>
      </c>
      <c r="C56" s="92" t="s">
        <v>1161</v>
      </c>
      <c r="D56" s="92" t="s">
        <v>1653</v>
      </c>
      <c r="E56" s="92" t="s">
        <v>1650</v>
      </c>
      <c r="F56" s="92" t="s">
        <v>1605</v>
      </c>
      <c r="G56" s="155">
        <v>0</v>
      </c>
    </row>
    <row r="57" spans="1:7" x14ac:dyDescent="0.3">
      <c r="A57" s="1"/>
      <c r="B57" s="92" t="s">
        <v>600</v>
      </c>
      <c r="C57" s="92" t="s">
        <v>1161</v>
      </c>
      <c r="D57" s="92" t="s">
        <v>1653</v>
      </c>
      <c r="E57" s="92" t="s">
        <v>1651</v>
      </c>
      <c r="F57" s="92" t="s">
        <v>1605</v>
      </c>
      <c r="G57" s="155">
        <v>0</v>
      </c>
    </row>
    <row r="58" spans="1:7" x14ac:dyDescent="0.3">
      <c r="A58" s="1"/>
      <c r="B58" s="92" t="s">
        <v>600</v>
      </c>
      <c r="C58" s="92" t="s">
        <v>1161</v>
      </c>
      <c r="D58" s="92" t="s">
        <v>1653</v>
      </c>
      <c r="E58" s="92" t="s">
        <v>1652</v>
      </c>
      <c r="F58" s="92" t="s">
        <v>1605</v>
      </c>
      <c r="G58" s="155">
        <v>0</v>
      </c>
    </row>
    <row r="59" spans="1:7" x14ac:dyDescent="0.3">
      <c r="A59" s="1"/>
      <c r="B59" s="92" t="s">
        <v>569</v>
      </c>
      <c r="C59" s="92" t="s">
        <v>1165</v>
      </c>
      <c r="D59" s="92" t="s">
        <v>1165</v>
      </c>
      <c r="E59" s="92" t="s">
        <v>1604</v>
      </c>
      <c r="F59" s="92" t="s">
        <v>1605</v>
      </c>
      <c r="G59" s="155">
        <v>0</v>
      </c>
    </row>
    <row r="60" spans="1:7" x14ac:dyDescent="0.3">
      <c r="A60" s="1"/>
      <c r="B60" s="92" t="s">
        <v>569</v>
      </c>
      <c r="C60" s="92" t="s">
        <v>1166</v>
      </c>
      <c r="D60" s="92" t="s">
        <v>1166</v>
      </c>
      <c r="E60" s="92" t="s">
        <v>1604</v>
      </c>
      <c r="F60" s="92" t="s">
        <v>1605</v>
      </c>
      <c r="G60" s="155">
        <v>0</v>
      </c>
    </row>
    <row r="61" spans="1:7" x14ac:dyDescent="0.3">
      <c r="A61" s="1"/>
      <c r="B61" s="92" t="s">
        <v>44</v>
      </c>
      <c r="C61" s="92" t="s">
        <v>98</v>
      </c>
      <c r="D61" s="92" t="s">
        <v>1654</v>
      </c>
      <c r="E61" s="92" t="s">
        <v>1631</v>
      </c>
      <c r="F61" s="92" t="s">
        <v>1605</v>
      </c>
      <c r="G61" s="155">
        <v>1182390.67</v>
      </c>
    </row>
    <row r="62" spans="1:7" x14ac:dyDescent="0.3">
      <c r="A62" s="1"/>
      <c r="B62" s="92" t="s">
        <v>44</v>
      </c>
      <c r="C62" s="92" t="s">
        <v>98</v>
      </c>
      <c r="D62" s="92" t="s">
        <v>1655</v>
      </c>
      <c r="E62" s="92" t="s">
        <v>1631</v>
      </c>
      <c r="F62" s="92" t="s">
        <v>1605</v>
      </c>
      <c r="G62" s="155">
        <v>1291894.78</v>
      </c>
    </row>
    <row r="63" spans="1:7" x14ac:dyDescent="0.3">
      <c r="A63" s="1"/>
      <c r="B63" s="92" t="s">
        <v>44</v>
      </c>
      <c r="C63" s="92" t="s">
        <v>98</v>
      </c>
      <c r="D63" s="92" t="s">
        <v>1656</v>
      </c>
      <c r="E63" s="92" t="s">
        <v>1631</v>
      </c>
      <c r="F63" s="92" t="s">
        <v>1605</v>
      </c>
      <c r="G63" s="155">
        <v>1305118.07</v>
      </c>
    </row>
    <row r="64" spans="1:7" x14ac:dyDescent="0.3">
      <c r="A64" s="1"/>
      <c r="B64" s="92" t="s">
        <v>44</v>
      </c>
      <c r="C64" s="92" t="s">
        <v>102</v>
      </c>
      <c r="D64" s="92" t="s">
        <v>1657</v>
      </c>
      <c r="E64" s="92" t="s">
        <v>1631</v>
      </c>
      <c r="F64" s="92" t="s">
        <v>1605</v>
      </c>
      <c r="G64" s="155">
        <v>847836.63</v>
      </c>
    </row>
    <row r="65" spans="1:7" x14ac:dyDescent="0.3">
      <c r="A65" s="1"/>
      <c r="B65" s="92" t="s">
        <v>320</v>
      </c>
      <c r="C65" s="92" t="s">
        <v>1173</v>
      </c>
      <c r="D65" s="92" t="s">
        <v>1658</v>
      </c>
      <c r="E65" s="92" t="s">
        <v>1604</v>
      </c>
      <c r="F65" s="92" t="s">
        <v>1605</v>
      </c>
      <c r="G65" s="155">
        <v>0</v>
      </c>
    </row>
    <row r="66" spans="1:7" x14ac:dyDescent="0.3">
      <c r="A66" s="1"/>
      <c r="B66" s="92" t="s">
        <v>112</v>
      </c>
      <c r="C66" s="92" t="s">
        <v>1177</v>
      </c>
      <c r="D66" s="92" t="s">
        <v>1659</v>
      </c>
      <c r="E66" s="92" t="s">
        <v>1604</v>
      </c>
      <c r="F66" s="92" t="s">
        <v>1605</v>
      </c>
      <c r="G66" s="155">
        <v>0</v>
      </c>
    </row>
    <row r="67" spans="1:7" x14ac:dyDescent="0.3">
      <c r="A67" s="1"/>
      <c r="B67" s="92" t="s">
        <v>112</v>
      </c>
      <c r="C67" s="92" t="s">
        <v>1177</v>
      </c>
      <c r="D67" s="92" t="s">
        <v>1659</v>
      </c>
      <c r="E67" s="92" t="s">
        <v>1631</v>
      </c>
      <c r="F67" s="92" t="s">
        <v>1605</v>
      </c>
      <c r="G67" s="155">
        <v>163212</v>
      </c>
    </row>
    <row r="68" spans="1:7" x14ac:dyDescent="0.3">
      <c r="A68" s="1"/>
      <c r="B68" s="92" t="s">
        <v>112</v>
      </c>
      <c r="C68" s="92" t="s">
        <v>1177</v>
      </c>
      <c r="D68" s="92" t="s">
        <v>124</v>
      </c>
      <c r="E68" s="92" t="s">
        <v>1604</v>
      </c>
      <c r="F68" s="92" t="s">
        <v>1605</v>
      </c>
      <c r="G68" s="155">
        <v>0</v>
      </c>
    </row>
    <row r="69" spans="1:7" x14ac:dyDescent="0.3">
      <c r="A69" s="1"/>
      <c r="B69" s="92" t="s">
        <v>112</v>
      </c>
      <c r="C69" s="92" t="s">
        <v>1177</v>
      </c>
      <c r="D69" s="92" t="s">
        <v>124</v>
      </c>
      <c r="E69" s="92" t="s">
        <v>1631</v>
      </c>
      <c r="F69" s="92" t="s">
        <v>1605</v>
      </c>
      <c r="G69" s="155">
        <v>373875.51</v>
      </c>
    </row>
    <row r="70" spans="1:7" x14ac:dyDescent="0.3">
      <c r="A70" s="1"/>
      <c r="B70" s="92" t="s">
        <v>112</v>
      </c>
      <c r="C70" s="92" t="s">
        <v>1177</v>
      </c>
      <c r="D70" s="92" t="s">
        <v>126</v>
      </c>
      <c r="E70" s="92" t="s">
        <v>1604</v>
      </c>
      <c r="F70" s="92" t="s">
        <v>1605</v>
      </c>
      <c r="G70" s="155">
        <v>0</v>
      </c>
    </row>
    <row r="71" spans="1:7" x14ac:dyDescent="0.3">
      <c r="A71" s="1"/>
      <c r="B71" s="92" t="s">
        <v>112</v>
      </c>
      <c r="C71" s="92" t="s">
        <v>1177</v>
      </c>
      <c r="D71" s="92" t="s">
        <v>126</v>
      </c>
      <c r="E71" s="92" t="s">
        <v>1631</v>
      </c>
      <c r="F71" s="92" t="s">
        <v>1605</v>
      </c>
      <c r="G71" s="155">
        <v>379404.49</v>
      </c>
    </row>
    <row r="72" spans="1:7" x14ac:dyDescent="0.3">
      <c r="A72" s="1"/>
      <c r="B72" s="92" t="s">
        <v>112</v>
      </c>
      <c r="C72" s="92" t="s">
        <v>128</v>
      </c>
      <c r="D72" s="92" t="s">
        <v>1660</v>
      </c>
      <c r="E72" s="92" t="s">
        <v>1631</v>
      </c>
      <c r="F72" s="92" t="s">
        <v>1605</v>
      </c>
      <c r="G72" s="155">
        <v>1190526</v>
      </c>
    </row>
    <row r="73" spans="1:7" x14ac:dyDescent="0.3">
      <c r="A73" s="1"/>
      <c r="B73" s="92" t="s">
        <v>112</v>
      </c>
      <c r="C73" s="92" t="s">
        <v>132</v>
      </c>
      <c r="D73" s="92" t="s">
        <v>132</v>
      </c>
      <c r="E73" s="92" t="s">
        <v>1631</v>
      </c>
      <c r="F73" s="92" t="s">
        <v>1605</v>
      </c>
      <c r="G73" s="155">
        <v>1837660</v>
      </c>
    </row>
    <row r="74" spans="1:7" x14ac:dyDescent="0.3">
      <c r="A74" s="1"/>
      <c r="B74" s="92" t="s">
        <v>112</v>
      </c>
      <c r="C74" s="92" t="s">
        <v>132</v>
      </c>
      <c r="D74" s="92" t="s">
        <v>1661</v>
      </c>
      <c r="E74" s="92" t="s">
        <v>1604</v>
      </c>
      <c r="F74" s="92" t="s">
        <v>1605</v>
      </c>
      <c r="G74" s="155">
        <v>0</v>
      </c>
    </row>
    <row r="75" spans="1:7" x14ac:dyDescent="0.3">
      <c r="A75" s="1"/>
      <c r="B75" s="92" t="s">
        <v>112</v>
      </c>
      <c r="C75" s="92" t="s">
        <v>132</v>
      </c>
      <c r="D75" s="92" t="s">
        <v>1662</v>
      </c>
      <c r="E75" s="92" t="s">
        <v>1604</v>
      </c>
      <c r="F75" s="92" t="s">
        <v>1605</v>
      </c>
      <c r="G75" s="155">
        <v>0</v>
      </c>
    </row>
    <row r="76" spans="1:7" x14ac:dyDescent="0.3">
      <c r="A76" s="1"/>
      <c r="B76" s="92" t="s">
        <v>351</v>
      </c>
      <c r="C76" s="92" t="s">
        <v>1045</v>
      </c>
      <c r="D76" s="92" t="s">
        <v>1663</v>
      </c>
      <c r="E76" s="92" t="s">
        <v>1664</v>
      </c>
      <c r="F76" s="92" t="s">
        <v>1605</v>
      </c>
      <c r="G76" s="155">
        <v>18804</v>
      </c>
    </row>
    <row r="77" spans="1:7" x14ac:dyDescent="0.3">
      <c r="A77" s="1"/>
      <c r="B77" s="92" t="s">
        <v>351</v>
      </c>
      <c r="C77" s="92" t="s">
        <v>1045</v>
      </c>
      <c r="D77" s="92" t="s">
        <v>1665</v>
      </c>
      <c r="E77" s="92" t="s">
        <v>1664</v>
      </c>
      <c r="F77" s="92" t="s">
        <v>1605</v>
      </c>
      <c r="G77" s="155">
        <v>13513.77</v>
      </c>
    </row>
    <row r="78" spans="1:7" x14ac:dyDescent="0.3">
      <c r="A78" s="1"/>
      <c r="B78" s="92" t="s">
        <v>351</v>
      </c>
      <c r="C78" s="92" t="s">
        <v>1045</v>
      </c>
      <c r="D78" s="92" t="s">
        <v>1666</v>
      </c>
      <c r="E78" s="92" t="s">
        <v>1664</v>
      </c>
      <c r="F78" s="92" t="s">
        <v>1605</v>
      </c>
      <c r="G78" s="155">
        <v>18871.25</v>
      </c>
    </row>
    <row r="79" spans="1:7" x14ac:dyDescent="0.3">
      <c r="A79" s="1"/>
      <c r="B79" s="92" t="s">
        <v>351</v>
      </c>
      <c r="C79" s="92" t="s">
        <v>1181</v>
      </c>
      <c r="D79" s="92" t="s">
        <v>1667</v>
      </c>
      <c r="E79" s="92" t="s">
        <v>1664</v>
      </c>
      <c r="F79" s="92" t="s">
        <v>1605</v>
      </c>
      <c r="G79" s="155">
        <v>18579.830000000002</v>
      </c>
    </row>
    <row r="80" spans="1:7" x14ac:dyDescent="0.3">
      <c r="A80" s="1"/>
      <c r="B80" s="92" t="s">
        <v>351</v>
      </c>
      <c r="C80" s="92" t="s">
        <v>1181</v>
      </c>
      <c r="D80" s="92" t="s">
        <v>1668</v>
      </c>
      <c r="E80" s="92" t="s">
        <v>1664</v>
      </c>
      <c r="F80" s="92" t="s">
        <v>1605</v>
      </c>
      <c r="G80" s="155">
        <v>0</v>
      </c>
    </row>
    <row r="81" spans="1:7" x14ac:dyDescent="0.3">
      <c r="A81" s="1"/>
      <c r="B81" s="92" t="s">
        <v>351</v>
      </c>
      <c r="C81" s="92" t="s">
        <v>1182</v>
      </c>
      <c r="D81" s="92" t="s">
        <v>1669</v>
      </c>
      <c r="E81" s="92" t="s">
        <v>1664</v>
      </c>
      <c r="F81" s="92" t="s">
        <v>1605</v>
      </c>
      <c r="G81" s="155">
        <v>13301.89</v>
      </c>
    </row>
    <row r="82" spans="1:7" x14ac:dyDescent="0.3">
      <c r="A82" s="1"/>
      <c r="B82" s="92" t="s">
        <v>351</v>
      </c>
      <c r="C82" s="92" t="s">
        <v>1182</v>
      </c>
      <c r="D82" s="92" t="s">
        <v>1670</v>
      </c>
      <c r="E82" s="92" t="s">
        <v>1664</v>
      </c>
      <c r="F82" s="92" t="s">
        <v>1605</v>
      </c>
      <c r="G82" s="155">
        <v>13301.89</v>
      </c>
    </row>
    <row r="83" spans="1:7" x14ac:dyDescent="0.3">
      <c r="A83" s="1"/>
      <c r="B83" s="92" t="s">
        <v>351</v>
      </c>
      <c r="C83" s="92" t="s">
        <v>1183</v>
      </c>
      <c r="D83" s="92" t="s">
        <v>1671</v>
      </c>
      <c r="E83" s="92" t="s">
        <v>1664</v>
      </c>
      <c r="F83" s="92" t="s">
        <v>1605</v>
      </c>
      <c r="G83" s="155">
        <v>13189.05</v>
      </c>
    </row>
    <row r="84" spans="1:7" x14ac:dyDescent="0.3">
      <c r="A84" s="1"/>
      <c r="B84" s="92" t="s">
        <v>351</v>
      </c>
      <c r="C84" s="92" t="s">
        <v>1183</v>
      </c>
      <c r="D84" s="92" t="s">
        <v>1672</v>
      </c>
      <c r="E84" s="92" t="s">
        <v>1664</v>
      </c>
      <c r="F84" s="92" t="s">
        <v>1605</v>
      </c>
      <c r="G84" s="155">
        <v>13189.05</v>
      </c>
    </row>
    <row r="85" spans="1:7" ht="26.4" x14ac:dyDescent="0.3">
      <c r="A85" s="1"/>
      <c r="B85" s="92" t="s">
        <v>562</v>
      </c>
      <c r="C85" s="92" t="s">
        <v>1184</v>
      </c>
      <c r="D85" s="92" t="s">
        <v>632</v>
      </c>
      <c r="E85" s="92" t="s">
        <v>1604</v>
      </c>
      <c r="F85" s="92" t="s">
        <v>1605</v>
      </c>
      <c r="G85" s="155">
        <v>0</v>
      </c>
    </row>
    <row r="86" spans="1:7" ht="26.4" x14ac:dyDescent="0.3">
      <c r="A86" s="1"/>
      <c r="B86" s="92" t="s">
        <v>562</v>
      </c>
      <c r="C86" s="92" t="s">
        <v>1184</v>
      </c>
      <c r="D86" s="92" t="s">
        <v>633</v>
      </c>
      <c r="E86" s="92" t="s">
        <v>1604</v>
      </c>
      <c r="F86" s="92" t="s">
        <v>1605</v>
      </c>
      <c r="G86" s="155">
        <v>0</v>
      </c>
    </row>
    <row r="87" spans="1:7" x14ac:dyDescent="0.3">
      <c r="A87" s="1"/>
      <c r="B87" s="92" t="s">
        <v>135</v>
      </c>
      <c r="C87" s="92" t="s">
        <v>136</v>
      </c>
      <c r="D87" s="92" t="s">
        <v>1673</v>
      </c>
      <c r="E87" s="92" t="s">
        <v>1604</v>
      </c>
      <c r="F87" s="92" t="s">
        <v>1605</v>
      </c>
      <c r="G87" s="155">
        <v>0</v>
      </c>
    </row>
    <row r="88" spans="1:7" x14ac:dyDescent="0.3">
      <c r="A88" s="1"/>
      <c r="B88" s="92" t="s">
        <v>135</v>
      </c>
      <c r="C88" s="92" t="s">
        <v>136</v>
      </c>
      <c r="D88" s="92" t="s">
        <v>1674</v>
      </c>
      <c r="E88" s="92" t="s">
        <v>1604</v>
      </c>
      <c r="F88" s="92" t="s">
        <v>1605</v>
      </c>
      <c r="G88" s="155">
        <v>0</v>
      </c>
    </row>
    <row r="89" spans="1:7" x14ac:dyDescent="0.3">
      <c r="A89" s="1"/>
      <c r="B89" s="92" t="s">
        <v>135</v>
      </c>
      <c r="C89" s="92" t="s">
        <v>136</v>
      </c>
      <c r="D89" s="92" t="s">
        <v>1675</v>
      </c>
      <c r="E89" s="92" t="s">
        <v>1604</v>
      </c>
      <c r="F89" s="92" t="s">
        <v>1605</v>
      </c>
      <c r="G89" s="155">
        <v>0</v>
      </c>
    </row>
    <row r="90" spans="1:7" x14ac:dyDescent="0.3">
      <c r="A90" s="1"/>
      <c r="B90" s="92" t="s">
        <v>135</v>
      </c>
      <c r="C90" s="92" t="s">
        <v>136</v>
      </c>
      <c r="D90" s="92" t="s">
        <v>1676</v>
      </c>
      <c r="E90" s="92" t="s">
        <v>1604</v>
      </c>
      <c r="F90" s="92" t="s">
        <v>1605</v>
      </c>
      <c r="G90" s="155">
        <v>0</v>
      </c>
    </row>
    <row r="91" spans="1:7" x14ac:dyDescent="0.3">
      <c r="A91" s="1"/>
      <c r="B91" s="92" t="s">
        <v>559</v>
      </c>
      <c r="C91" s="92" t="s">
        <v>1187</v>
      </c>
      <c r="D91" s="92" t="s">
        <v>1188</v>
      </c>
      <c r="E91" s="92" t="s">
        <v>1604</v>
      </c>
      <c r="F91" s="92" t="s">
        <v>1605</v>
      </c>
      <c r="G91" s="155">
        <v>0</v>
      </c>
    </row>
    <row r="92" spans="1:7" x14ac:dyDescent="0.3">
      <c r="A92" s="1"/>
      <c r="B92" s="92" t="s">
        <v>559</v>
      </c>
      <c r="C92" s="92" t="s">
        <v>1187</v>
      </c>
      <c r="D92" s="92" t="s">
        <v>1677</v>
      </c>
      <c r="E92" s="92" t="s">
        <v>1604</v>
      </c>
      <c r="F92" s="92" t="s">
        <v>1605</v>
      </c>
      <c r="G92" s="155">
        <v>0</v>
      </c>
    </row>
    <row r="93" spans="1:7" x14ac:dyDescent="0.3">
      <c r="A93" s="1"/>
      <c r="B93" s="92" t="s">
        <v>559</v>
      </c>
      <c r="C93" s="92" t="s">
        <v>1187</v>
      </c>
      <c r="D93" s="92" t="s">
        <v>1677</v>
      </c>
      <c r="E93" s="92" t="s">
        <v>1606</v>
      </c>
      <c r="F93" s="92" t="s">
        <v>1605</v>
      </c>
      <c r="G93" s="155">
        <v>0</v>
      </c>
    </row>
    <row r="94" spans="1:7" x14ac:dyDescent="0.3">
      <c r="A94" s="1"/>
      <c r="B94" s="92" t="s">
        <v>559</v>
      </c>
      <c r="C94" s="92" t="s">
        <v>1187</v>
      </c>
      <c r="D94" s="92" t="s">
        <v>1678</v>
      </c>
      <c r="E94" s="92" t="s">
        <v>1604</v>
      </c>
      <c r="F94" s="92" t="s">
        <v>1605</v>
      </c>
      <c r="G94" s="155">
        <v>2.4</v>
      </c>
    </row>
    <row r="95" spans="1:7" x14ac:dyDescent="0.3">
      <c r="A95" s="1"/>
      <c r="B95" s="92" t="s">
        <v>559</v>
      </c>
      <c r="C95" s="92" t="s">
        <v>1187</v>
      </c>
      <c r="D95" s="92" t="s">
        <v>1678</v>
      </c>
      <c r="E95" s="92" t="s">
        <v>1606</v>
      </c>
      <c r="F95" s="92" t="s">
        <v>1605</v>
      </c>
      <c r="G95" s="155">
        <v>61.369</v>
      </c>
    </row>
    <row r="96" spans="1:7" x14ac:dyDescent="0.3">
      <c r="A96" s="1"/>
      <c r="B96" s="92" t="s">
        <v>559</v>
      </c>
      <c r="C96" s="92" t="s">
        <v>1187</v>
      </c>
      <c r="D96" s="92" t="s">
        <v>1679</v>
      </c>
      <c r="E96" s="92" t="s">
        <v>1604</v>
      </c>
      <c r="F96" s="92" t="s">
        <v>1605</v>
      </c>
      <c r="G96" s="155">
        <v>0</v>
      </c>
    </row>
    <row r="97" spans="1:7" x14ac:dyDescent="0.3">
      <c r="A97" s="1"/>
      <c r="B97" s="92" t="s">
        <v>559</v>
      </c>
      <c r="C97" s="92" t="s">
        <v>1187</v>
      </c>
      <c r="D97" s="92" t="s">
        <v>1679</v>
      </c>
      <c r="E97" s="92" t="s">
        <v>1606</v>
      </c>
      <c r="F97" s="92" t="s">
        <v>1605</v>
      </c>
      <c r="G97" s="155">
        <v>0</v>
      </c>
    </row>
    <row r="98" spans="1:7" x14ac:dyDescent="0.3">
      <c r="A98" s="1"/>
      <c r="B98" s="92" t="s">
        <v>147</v>
      </c>
      <c r="C98" s="92" t="s">
        <v>1191</v>
      </c>
      <c r="D98" s="92" t="s">
        <v>692</v>
      </c>
      <c r="E98" s="92" t="s">
        <v>1631</v>
      </c>
      <c r="F98" s="92" t="s">
        <v>1605</v>
      </c>
      <c r="G98" s="155">
        <v>1313855</v>
      </c>
    </row>
    <row r="99" spans="1:7" x14ac:dyDescent="0.3">
      <c r="A99" s="1"/>
      <c r="B99" s="92" t="s">
        <v>152</v>
      </c>
      <c r="C99" s="92" t="s">
        <v>1192</v>
      </c>
      <c r="D99" s="92" t="s">
        <v>1680</v>
      </c>
      <c r="E99" s="92" t="s">
        <v>1631</v>
      </c>
      <c r="F99" s="92" t="s">
        <v>1605</v>
      </c>
      <c r="G99" s="155">
        <v>0</v>
      </c>
    </row>
    <row r="100" spans="1:7" x14ac:dyDescent="0.3">
      <c r="A100" s="1"/>
      <c r="B100" s="92" t="s">
        <v>152</v>
      </c>
      <c r="C100" s="92" t="s">
        <v>1192</v>
      </c>
      <c r="D100" s="92" t="s">
        <v>1681</v>
      </c>
      <c r="E100" s="92" t="s">
        <v>1631</v>
      </c>
      <c r="F100" s="92" t="s">
        <v>1605</v>
      </c>
      <c r="G100"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6" t="s">
        <v>547</v>
      </c>
      <c r="C6" s="206" t="s">
        <v>1682</v>
      </c>
      <c r="D6" s="206"/>
      <c r="E6" s="206"/>
      <c r="F6" s="206"/>
      <c r="G6" s="206"/>
      <c r="H6" s="206"/>
      <c r="I6" s="206"/>
      <c r="J6" s="206"/>
      <c r="K6" s="206"/>
      <c r="L6" s="206"/>
      <c r="M6" s="206"/>
      <c r="N6" s="206"/>
      <c r="O6" s="206"/>
      <c r="P6" s="206"/>
    </row>
    <row r="7" spans="1:16" ht="40.049999999999997" customHeight="1" x14ac:dyDescent="0.3">
      <c r="A7" s="1"/>
      <c r="B7" s="206"/>
      <c r="C7" s="3" t="s">
        <v>232</v>
      </c>
      <c r="D7" s="3" t="s">
        <v>68</v>
      </c>
      <c r="E7" s="3" t="s">
        <v>76</v>
      </c>
      <c r="F7" s="3" t="s">
        <v>76</v>
      </c>
      <c r="G7" s="3" t="s">
        <v>88</v>
      </c>
      <c r="H7" s="3" t="s">
        <v>600</v>
      </c>
      <c r="I7" s="3" t="s">
        <v>44</v>
      </c>
      <c r="J7" s="3" t="s">
        <v>44</v>
      </c>
      <c r="K7" s="3" t="s">
        <v>112</v>
      </c>
      <c r="L7" s="3" t="s">
        <v>112</v>
      </c>
      <c r="M7" s="3" t="s">
        <v>112</v>
      </c>
      <c r="N7" s="3" t="s">
        <v>112</v>
      </c>
      <c r="O7" s="3" t="s">
        <v>147</v>
      </c>
      <c r="P7" s="3" t="s">
        <v>152</v>
      </c>
    </row>
    <row r="8" spans="1:16" ht="40.049999999999997" customHeight="1" x14ac:dyDescent="0.3">
      <c r="A8" s="1"/>
      <c r="B8" s="206"/>
      <c r="C8" s="3" t="s">
        <v>66</v>
      </c>
      <c r="D8" s="3" t="s">
        <v>74</v>
      </c>
      <c r="E8" s="3" t="s">
        <v>1683</v>
      </c>
      <c r="F8" s="3" t="s">
        <v>1684</v>
      </c>
      <c r="G8" s="3" t="s">
        <v>1685</v>
      </c>
      <c r="H8" s="3" t="s">
        <v>1686</v>
      </c>
      <c r="I8" s="3" t="s">
        <v>98</v>
      </c>
      <c r="J8" s="3" t="s">
        <v>102</v>
      </c>
      <c r="K8" s="3" t="s">
        <v>1687</v>
      </c>
      <c r="L8" s="3" t="s">
        <v>1688</v>
      </c>
      <c r="M8" s="3" t="s">
        <v>121</v>
      </c>
      <c r="N8" s="3" t="s">
        <v>1689</v>
      </c>
      <c r="O8" s="3" t="s">
        <v>291</v>
      </c>
      <c r="P8" s="3" t="s">
        <v>1690</v>
      </c>
    </row>
    <row r="9" spans="1:16" x14ac:dyDescent="0.3">
      <c r="A9" s="1"/>
      <c r="B9" s="156" t="s">
        <v>189</v>
      </c>
      <c r="C9" s="154">
        <v>792.5</v>
      </c>
      <c r="D9" s="154">
        <v>2990.66</v>
      </c>
      <c r="E9" s="154">
        <v>86.64</v>
      </c>
      <c r="F9" s="154">
        <v>86.64</v>
      </c>
      <c r="G9" s="154">
        <v>4481.6000000000004</v>
      </c>
      <c r="H9" s="154">
        <v>526.62</v>
      </c>
      <c r="I9" s="154">
        <v>7704</v>
      </c>
      <c r="J9" s="154">
        <v>23160</v>
      </c>
      <c r="K9" s="154">
        <v>4415.9476999999997</v>
      </c>
      <c r="L9" s="154">
        <v>4302.2948999999999</v>
      </c>
      <c r="M9" s="154">
        <v>4411.4192000000003</v>
      </c>
      <c r="N9" s="154">
        <v>4412.7464</v>
      </c>
      <c r="O9" s="154">
        <v>6640.47</v>
      </c>
      <c r="P9" s="154">
        <v>3573.12</v>
      </c>
    </row>
    <row r="10" spans="1:16" x14ac:dyDescent="0.3">
      <c r="A10" s="1"/>
      <c r="B10" s="156" t="s">
        <v>1691</v>
      </c>
      <c r="C10" s="154">
        <v>792</v>
      </c>
      <c r="D10" s="154">
        <v>2990.66</v>
      </c>
      <c r="E10" s="154">
        <v>87.56</v>
      </c>
      <c r="F10" s="154">
        <v>87.56</v>
      </c>
      <c r="G10" s="154">
        <v>4481.6000000000004</v>
      </c>
      <c r="H10" s="154">
        <v>526.62</v>
      </c>
      <c r="I10" s="154">
        <v>7984</v>
      </c>
      <c r="J10" s="154">
        <v>23206</v>
      </c>
      <c r="K10" s="154">
        <v>4450.5733</v>
      </c>
      <c r="L10" s="154">
        <v>4362.3599999999997</v>
      </c>
      <c r="M10" s="154">
        <v>4446.1630999999998</v>
      </c>
      <c r="N10" s="154">
        <v>4447.5649999999996</v>
      </c>
      <c r="O10" s="154">
        <v>6640.47</v>
      </c>
      <c r="P10" s="154">
        <v>3573.134</v>
      </c>
    </row>
    <row r="11" spans="1:16" x14ac:dyDescent="0.3">
      <c r="A11" s="1"/>
      <c r="B11" s="156" t="s">
        <v>1692</v>
      </c>
      <c r="C11" s="154">
        <v>791.4</v>
      </c>
      <c r="D11" s="154">
        <v>3000.39</v>
      </c>
      <c r="E11" s="154">
        <v>88.52</v>
      </c>
      <c r="F11" s="154">
        <v>88.52</v>
      </c>
      <c r="G11" s="154">
        <v>4481.6000000000004</v>
      </c>
      <c r="H11" s="154">
        <v>526.62</v>
      </c>
      <c r="I11" s="154">
        <v>8233</v>
      </c>
      <c r="J11" s="154">
        <v>22990</v>
      </c>
      <c r="K11" s="154">
        <v>4484.2566999999999</v>
      </c>
      <c r="L11" s="154">
        <v>4417.9495999999999</v>
      </c>
      <c r="M11" s="154">
        <v>4479.3361000000004</v>
      </c>
      <c r="N11" s="154">
        <v>4481.1943000000001</v>
      </c>
      <c r="O11" s="154">
        <v>6640.47</v>
      </c>
      <c r="P11" s="154">
        <v>3573.0219999999999</v>
      </c>
    </row>
    <row r="12" spans="1:16" x14ac:dyDescent="0.3">
      <c r="A12" s="1"/>
      <c r="B12" s="156" t="s">
        <v>1693</v>
      </c>
      <c r="C12" s="154">
        <v>791.4</v>
      </c>
      <c r="D12" s="154">
        <v>2997.6</v>
      </c>
      <c r="E12" s="154">
        <v>89.56</v>
      </c>
      <c r="F12" s="154">
        <v>89.56</v>
      </c>
      <c r="G12" s="154">
        <v>4481.6000000000004</v>
      </c>
      <c r="H12" s="154">
        <v>526.62</v>
      </c>
      <c r="I12" s="154">
        <v>8451</v>
      </c>
      <c r="J12" s="154">
        <v>23157</v>
      </c>
      <c r="K12" s="154">
        <v>4481.5483000000004</v>
      </c>
      <c r="L12" s="154">
        <v>4368.4844000000003</v>
      </c>
      <c r="M12" s="154">
        <v>4476.5879999999997</v>
      </c>
      <c r="N12" s="154">
        <v>4478.4907999999996</v>
      </c>
      <c r="O12" s="154">
        <v>6640.08</v>
      </c>
      <c r="P12" s="154">
        <v>3573.0010000000002</v>
      </c>
    </row>
    <row r="13" spans="1:16" x14ac:dyDescent="0.3">
      <c r="A13" s="1"/>
      <c r="B13" s="156" t="s">
        <v>1694</v>
      </c>
      <c r="C13" s="154">
        <v>791.3</v>
      </c>
      <c r="D13" s="154">
        <v>3000.61</v>
      </c>
      <c r="E13" s="154">
        <v>89.6</v>
      </c>
      <c r="F13" s="154">
        <v>89.6</v>
      </c>
      <c r="G13" s="154">
        <v>4474.7</v>
      </c>
      <c r="H13" s="154">
        <v>526.62</v>
      </c>
      <c r="I13" s="154">
        <v>8655</v>
      </c>
      <c r="J13" s="154">
        <v>23290</v>
      </c>
      <c r="K13" s="154">
        <v>4479.3105999999998</v>
      </c>
      <c r="L13" s="154">
        <v>4362.0066999999999</v>
      </c>
      <c r="M13" s="154">
        <v>4474.4288999999999</v>
      </c>
      <c r="N13" s="154">
        <v>4476.3281999999999</v>
      </c>
      <c r="O13" s="154">
        <v>6640.08</v>
      </c>
      <c r="P13" s="154">
        <v>3573.0459999999998</v>
      </c>
    </row>
    <row r="14" spans="1:16" x14ac:dyDescent="0.3">
      <c r="A14" s="1"/>
      <c r="B14" s="156" t="s">
        <v>1695</v>
      </c>
      <c r="C14" s="154">
        <v>792.6</v>
      </c>
      <c r="D14" s="154">
        <v>2999.92</v>
      </c>
      <c r="E14" s="154">
        <v>89.47</v>
      </c>
      <c r="F14" s="154">
        <v>89.47</v>
      </c>
      <c r="G14" s="154">
        <v>4481.6000000000004</v>
      </c>
      <c r="H14" s="154">
        <v>526.62</v>
      </c>
      <c r="I14" s="154">
        <v>8731</v>
      </c>
      <c r="J14" s="154">
        <v>23206</v>
      </c>
      <c r="K14" s="154">
        <v>4419.4808000000003</v>
      </c>
      <c r="L14" s="154">
        <v>4227.0366000000004</v>
      </c>
      <c r="M14" s="154">
        <v>4415.1489000000001</v>
      </c>
      <c r="N14" s="154">
        <v>4416.6392999999998</v>
      </c>
      <c r="O14" s="154">
        <v>6640.47</v>
      </c>
      <c r="P14" s="154">
        <v>3572.982</v>
      </c>
    </row>
    <row r="15" spans="1:16" x14ac:dyDescent="0.3">
      <c r="A15" s="1"/>
      <c r="B15" s="156" t="s">
        <v>182</v>
      </c>
      <c r="C15" s="154">
        <v>792.6</v>
      </c>
      <c r="D15" s="154">
        <v>2999.92</v>
      </c>
      <c r="E15" s="154">
        <v>88.3</v>
      </c>
      <c r="F15" s="154">
        <v>88.3</v>
      </c>
      <c r="G15" s="154">
        <v>4478.2</v>
      </c>
      <c r="H15" s="154">
        <v>526.62</v>
      </c>
      <c r="I15" s="154">
        <v>8708</v>
      </c>
      <c r="J15" s="154">
        <v>23217</v>
      </c>
      <c r="K15" s="154">
        <v>4299.4682000000003</v>
      </c>
      <c r="L15" s="154">
        <v>3949.3236000000002</v>
      </c>
      <c r="M15" s="154">
        <v>4295.6072999999997</v>
      </c>
      <c r="N15" s="154">
        <v>4296.6129000000001</v>
      </c>
      <c r="O15" s="154">
        <v>6640.08</v>
      </c>
      <c r="P15" s="154">
        <v>3572.857</v>
      </c>
    </row>
    <row r="16" spans="1:16" x14ac:dyDescent="0.3">
      <c r="A16" s="1"/>
      <c r="B16" s="156" t="s">
        <v>1696</v>
      </c>
      <c r="C16" s="154">
        <v>792.7</v>
      </c>
      <c r="D16" s="154">
        <v>2985.34</v>
      </c>
      <c r="E16" s="154">
        <v>86.52</v>
      </c>
      <c r="F16" s="154">
        <v>86.52</v>
      </c>
      <c r="G16" s="154">
        <v>4477.3</v>
      </c>
      <c r="H16" s="154">
        <v>526.62</v>
      </c>
      <c r="I16" s="154">
        <v>8592</v>
      </c>
      <c r="J16" s="154">
        <v>22709</v>
      </c>
      <c r="K16" s="154">
        <v>4203.7169999999996</v>
      </c>
      <c r="L16" s="154">
        <v>3802.8117999999999</v>
      </c>
      <c r="M16" s="154">
        <v>4200.0137000000004</v>
      </c>
      <c r="N16" s="154">
        <v>4201.4567999999999</v>
      </c>
      <c r="O16" s="154">
        <v>6640.47</v>
      </c>
      <c r="P16" s="154">
        <v>3573.058</v>
      </c>
    </row>
    <row r="17" spans="1:16" x14ac:dyDescent="0.3">
      <c r="A17" s="1"/>
      <c r="B17" s="156" t="s">
        <v>359</v>
      </c>
      <c r="C17" s="154">
        <v>792.8</v>
      </c>
      <c r="D17" s="154">
        <v>2980.93</v>
      </c>
      <c r="E17" s="154">
        <v>84.36</v>
      </c>
      <c r="F17" s="154">
        <v>84.36</v>
      </c>
      <c r="G17" s="154">
        <v>4476.7</v>
      </c>
      <c r="H17" s="154">
        <v>526.62</v>
      </c>
      <c r="I17" s="154">
        <v>8482</v>
      </c>
      <c r="J17" s="154">
        <v>22704</v>
      </c>
      <c r="K17" s="154">
        <v>4158.3739999999998</v>
      </c>
      <c r="L17" s="154">
        <v>3708.2386000000001</v>
      </c>
      <c r="M17" s="154">
        <v>4156.8293999999996</v>
      </c>
      <c r="N17" s="154">
        <v>4157.5553</v>
      </c>
      <c r="O17" s="154">
        <v>6639.69</v>
      </c>
      <c r="P17" s="154">
        <v>3573.5129999999999</v>
      </c>
    </row>
    <row r="18" spans="1:16" x14ac:dyDescent="0.3">
      <c r="A18" s="1"/>
      <c r="B18" s="156" t="s">
        <v>1697</v>
      </c>
      <c r="C18" s="154">
        <v>792.7</v>
      </c>
      <c r="D18" s="154">
        <v>2986.03</v>
      </c>
      <c r="E18" s="154">
        <v>82.42</v>
      </c>
      <c r="F18" s="154">
        <v>82.42</v>
      </c>
      <c r="G18" s="154">
        <v>4477</v>
      </c>
      <c r="H18" s="154">
        <v>526.62</v>
      </c>
      <c r="I18" s="154">
        <v>8372</v>
      </c>
      <c r="J18" s="154">
        <v>22770</v>
      </c>
      <c r="K18" s="154">
        <v>4159.6693999999998</v>
      </c>
      <c r="L18" s="154">
        <v>3712.1253000000002</v>
      </c>
      <c r="M18" s="154">
        <v>4155.8478999999998</v>
      </c>
      <c r="N18" s="154">
        <v>4158.7448000000004</v>
      </c>
      <c r="O18" s="154">
        <v>6638.9</v>
      </c>
      <c r="P18" s="154">
        <v>3573.828</v>
      </c>
    </row>
    <row r="19" spans="1:16" x14ac:dyDescent="0.3">
      <c r="A19" s="1"/>
      <c r="B19" s="156" t="s">
        <v>298</v>
      </c>
      <c r="C19" s="154">
        <v>780.2</v>
      </c>
      <c r="D19" s="154">
        <v>2985.34</v>
      </c>
      <c r="E19" s="154">
        <v>80.099999999999994</v>
      </c>
      <c r="F19" s="154">
        <v>80.099999999999994</v>
      </c>
      <c r="G19" s="154">
        <v>4477</v>
      </c>
      <c r="H19" s="154">
        <v>526.62</v>
      </c>
      <c r="I19" s="154">
        <v>8261</v>
      </c>
      <c r="J19" s="154">
        <v>22630</v>
      </c>
      <c r="K19" s="154">
        <v>4113.0306</v>
      </c>
      <c r="L19" s="154">
        <v>3623.9119999999998</v>
      </c>
      <c r="M19" s="154">
        <v>4108.7379000000001</v>
      </c>
      <c r="N19" s="154">
        <v>4113.4376000000002</v>
      </c>
      <c r="O19" s="154">
        <v>6640.08</v>
      </c>
      <c r="P19" s="154">
        <v>3573.462</v>
      </c>
    </row>
    <row r="20" spans="1:16" x14ac:dyDescent="0.3">
      <c r="A20" s="1"/>
      <c r="B20" s="156" t="s">
        <v>1698</v>
      </c>
      <c r="C20" s="154">
        <v>790.2</v>
      </c>
      <c r="D20" s="154">
        <v>2986.72</v>
      </c>
      <c r="E20" s="154">
        <v>78.150000000000006</v>
      </c>
      <c r="F20" s="154">
        <v>78.150000000000006</v>
      </c>
      <c r="G20" s="154">
        <v>4477.1000000000004</v>
      </c>
      <c r="H20" s="154">
        <v>526.62</v>
      </c>
      <c r="I20" s="154">
        <v>8151</v>
      </c>
      <c r="J20" s="154">
        <v>22759</v>
      </c>
      <c r="K20" s="154">
        <v>4083.7046999999998</v>
      </c>
      <c r="L20" s="154">
        <v>3582.8083000000001</v>
      </c>
      <c r="M20" s="154">
        <v>4079.0981000000002</v>
      </c>
      <c r="N20" s="154">
        <v>4084.5664000000002</v>
      </c>
      <c r="O20" s="154">
        <v>6640.08</v>
      </c>
      <c r="P20" s="154">
        <v>3573.0039999999999</v>
      </c>
    </row>
    <row r="21" spans="1:16" x14ac:dyDescent="0.3">
      <c r="A21" s="1"/>
      <c r="B21" s="156" t="s">
        <v>1699</v>
      </c>
      <c r="C21" s="154">
        <v>780.2</v>
      </c>
      <c r="D21" s="154">
        <v>2988.34</v>
      </c>
      <c r="E21" s="154">
        <v>76.56</v>
      </c>
      <c r="F21" s="154">
        <v>76.56</v>
      </c>
      <c r="G21" s="154">
        <v>4478.1000000000004</v>
      </c>
      <c r="H21" s="154">
        <v>526.62</v>
      </c>
      <c r="I21" s="154">
        <v>8088</v>
      </c>
      <c r="J21" s="154">
        <v>22649</v>
      </c>
      <c r="K21" s="154">
        <v>4082.5270999999998</v>
      </c>
      <c r="L21" s="154">
        <v>3563.8465000000001</v>
      </c>
      <c r="M21" s="154">
        <v>4077.5275999999999</v>
      </c>
      <c r="N21" s="154">
        <v>4083.5929000000001</v>
      </c>
      <c r="O21" s="154">
        <v>6640.08</v>
      </c>
      <c r="P21" s="154">
        <v>3573.5819999999999</v>
      </c>
    </row>
    <row r="22" spans="1:16" x14ac:dyDescent="0.3">
      <c r="A22" s="1"/>
      <c r="B22" s="156" t="s">
        <v>399</v>
      </c>
      <c r="C22" s="154">
        <v>771.4</v>
      </c>
      <c r="D22" s="154">
        <v>2987.88</v>
      </c>
      <c r="E22" s="154">
        <v>75.38</v>
      </c>
      <c r="F22" s="154">
        <v>75.38</v>
      </c>
      <c r="G22" s="154">
        <v>4478.2</v>
      </c>
      <c r="H22" s="154">
        <v>526.62</v>
      </c>
      <c r="I22" s="154">
        <v>8029</v>
      </c>
      <c r="J22" s="154">
        <v>22680</v>
      </c>
      <c r="K22" s="154">
        <v>4088.7691</v>
      </c>
      <c r="L22" s="154">
        <v>3538.8786</v>
      </c>
      <c r="M22" s="154">
        <v>4084.9868000000001</v>
      </c>
      <c r="N22" s="154">
        <v>4090.7294999999999</v>
      </c>
      <c r="O22" s="154">
        <v>6640.47</v>
      </c>
      <c r="P22" s="154">
        <v>3573.32</v>
      </c>
    </row>
    <row r="23" spans="1:16" x14ac:dyDescent="0.3">
      <c r="A23" s="1"/>
      <c r="B23" s="156" t="s">
        <v>240</v>
      </c>
      <c r="C23" s="154">
        <v>796.1</v>
      </c>
      <c r="D23" s="154">
        <v>2987.87</v>
      </c>
      <c r="E23" s="154">
        <v>74.98</v>
      </c>
      <c r="F23" s="154">
        <v>74.98</v>
      </c>
      <c r="G23" s="154">
        <v>4478.7</v>
      </c>
      <c r="H23" s="154">
        <v>526.62</v>
      </c>
      <c r="I23" s="154">
        <v>7972</v>
      </c>
      <c r="J23" s="154">
        <v>22666</v>
      </c>
      <c r="K23" s="154">
        <v>4155.7830000000004</v>
      </c>
      <c r="L23" s="154">
        <v>3628.3874000000001</v>
      </c>
      <c r="M23" s="154">
        <v>4151.9222</v>
      </c>
      <c r="N23" s="154">
        <v>4155.9332999999997</v>
      </c>
      <c r="O23" s="154">
        <v>6658.53</v>
      </c>
      <c r="P23" s="154">
        <v>3573.3580000000002</v>
      </c>
    </row>
    <row r="24" spans="1:16" x14ac:dyDescent="0.3">
      <c r="A24" s="1"/>
      <c r="B24" s="156" t="s">
        <v>1700</v>
      </c>
      <c r="C24" s="154">
        <v>796.2</v>
      </c>
      <c r="D24" s="154">
        <v>2987.87</v>
      </c>
      <c r="E24" s="154">
        <v>74.89</v>
      </c>
      <c r="F24" s="154">
        <v>74.89</v>
      </c>
      <c r="G24" s="154">
        <v>4480.2</v>
      </c>
      <c r="H24" s="154">
        <v>526.62</v>
      </c>
      <c r="I24" s="154">
        <v>7946</v>
      </c>
      <c r="J24" s="154">
        <v>22691</v>
      </c>
      <c r="K24" s="154">
        <v>4174.7447000000002</v>
      </c>
      <c r="L24" s="154">
        <v>3683.3881000000001</v>
      </c>
      <c r="M24" s="154">
        <v>4169.9809999999998</v>
      </c>
      <c r="N24" s="154">
        <v>4172.9102999999996</v>
      </c>
      <c r="O24" s="154">
        <v>6658.14</v>
      </c>
      <c r="P24" s="154">
        <v>3573.799</v>
      </c>
    </row>
    <row r="25" spans="1:16" x14ac:dyDescent="0.3">
      <c r="A25" s="1"/>
      <c r="B25" s="156" t="s">
        <v>499</v>
      </c>
      <c r="C25" s="154">
        <v>791.4</v>
      </c>
      <c r="D25" s="154">
        <v>2987.66</v>
      </c>
      <c r="E25" s="154">
        <v>74.430000000000007</v>
      </c>
      <c r="F25" s="154">
        <v>74.430000000000007</v>
      </c>
      <c r="G25" s="154">
        <v>4478.8</v>
      </c>
      <c r="H25" s="154">
        <v>526.62</v>
      </c>
      <c r="I25" s="154">
        <v>7920</v>
      </c>
      <c r="J25" s="154">
        <v>22600</v>
      </c>
      <c r="K25" s="154">
        <v>4141.0609999999997</v>
      </c>
      <c r="L25" s="154">
        <v>3645.8179</v>
      </c>
      <c r="M25" s="154">
        <v>4135.2375000000002</v>
      </c>
      <c r="N25" s="154">
        <v>4136.5775999999996</v>
      </c>
      <c r="O25" s="154">
        <v>6658.14</v>
      </c>
      <c r="P25" s="154">
        <v>3576.35</v>
      </c>
    </row>
    <row r="26" spans="1:16" x14ac:dyDescent="0.3">
      <c r="A26" s="1"/>
      <c r="B26" s="156" t="s">
        <v>360</v>
      </c>
      <c r="C26" s="154">
        <v>771.9</v>
      </c>
      <c r="D26" s="154">
        <v>2987.19</v>
      </c>
      <c r="E26" s="154">
        <v>73.790000000000006</v>
      </c>
      <c r="F26" s="154">
        <v>73.790000000000006</v>
      </c>
      <c r="G26" s="154">
        <v>4475.6000000000004</v>
      </c>
      <c r="H26" s="154">
        <v>526.62</v>
      </c>
      <c r="I26" s="154">
        <v>7847</v>
      </c>
      <c r="J26" s="154">
        <v>22653</v>
      </c>
      <c r="K26" s="154">
        <v>4044.9569000000001</v>
      </c>
      <c r="L26" s="154">
        <v>3557.1334000000002</v>
      </c>
      <c r="M26" s="154">
        <v>4038.8584000000001</v>
      </c>
      <c r="N26" s="154">
        <v>4039.6914999999999</v>
      </c>
      <c r="O26" s="154">
        <v>6659.71</v>
      </c>
      <c r="P26" s="154">
        <v>3571.06</v>
      </c>
    </row>
    <row r="27" spans="1:16" x14ac:dyDescent="0.3">
      <c r="A27" s="1"/>
      <c r="B27" s="156" t="s">
        <v>1701</v>
      </c>
      <c r="C27" s="154">
        <v>791.1</v>
      </c>
      <c r="D27" s="154">
        <v>2987.19</v>
      </c>
      <c r="E27" s="154">
        <v>72.849999999999994</v>
      </c>
      <c r="F27" s="154">
        <v>72.849999999999994</v>
      </c>
      <c r="G27" s="154">
        <v>4481.2</v>
      </c>
      <c r="H27" s="154">
        <v>526.62</v>
      </c>
      <c r="I27" s="154">
        <v>7697</v>
      </c>
      <c r="J27" s="154">
        <v>22673</v>
      </c>
      <c r="K27" s="154">
        <v>4043.5436</v>
      </c>
      <c r="L27" s="154">
        <v>3563.8465000000001</v>
      </c>
      <c r="M27" s="154">
        <v>4034.1471999999999</v>
      </c>
      <c r="N27" s="154">
        <v>4035.5826999999999</v>
      </c>
      <c r="O27" s="154">
        <v>6658.53</v>
      </c>
      <c r="P27" s="154">
        <v>3571.0459999999998</v>
      </c>
    </row>
    <row r="28" spans="1:16" x14ac:dyDescent="0.3">
      <c r="A28" s="1"/>
      <c r="B28" s="156" t="s">
        <v>183</v>
      </c>
      <c r="C28" s="154">
        <v>791.8</v>
      </c>
      <c r="D28" s="154">
        <v>2985.35</v>
      </c>
      <c r="E28" s="154">
        <v>72.12</v>
      </c>
      <c r="F28" s="154">
        <v>72.12</v>
      </c>
      <c r="G28" s="154">
        <v>4481.2</v>
      </c>
      <c r="H28" s="154">
        <v>526.62</v>
      </c>
      <c r="I28" s="154">
        <v>7547</v>
      </c>
      <c r="J28" s="154">
        <v>22635</v>
      </c>
      <c r="K28" s="154">
        <v>4015.1596</v>
      </c>
      <c r="L28" s="154">
        <v>3532.7541000000001</v>
      </c>
      <c r="M28" s="154">
        <v>4005.4888999999998</v>
      </c>
      <c r="N28" s="154">
        <v>4006.6032</v>
      </c>
      <c r="O28" s="154">
        <v>6658.53</v>
      </c>
      <c r="P28" s="154">
        <v>3571.63</v>
      </c>
    </row>
    <row r="29" spans="1:16" x14ac:dyDescent="0.3">
      <c r="A29" s="1"/>
      <c r="B29" s="156" t="s">
        <v>1702</v>
      </c>
      <c r="C29" s="154">
        <v>792.4</v>
      </c>
      <c r="D29" s="154">
        <v>2983.72</v>
      </c>
      <c r="E29" s="154">
        <v>71.36</v>
      </c>
      <c r="F29" s="154">
        <v>71.36</v>
      </c>
      <c r="G29" s="154">
        <v>4481.2</v>
      </c>
      <c r="H29" s="154">
        <v>526.62</v>
      </c>
      <c r="I29" s="154">
        <v>7322</v>
      </c>
      <c r="J29" s="154">
        <v>22815</v>
      </c>
      <c r="K29" s="154">
        <v>3981.3582999999999</v>
      </c>
      <c r="L29" s="154">
        <v>3451.136</v>
      </c>
      <c r="M29" s="154">
        <v>3972.1190999999999</v>
      </c>
      <c r="N29" s="154">
        <v>3972.9742999999999</v>
      </c>
      <c r="O29" s="154">
        <v>6640.86</v>
      </c>
      <c r="P29" s="154">
        <v>3572.6190000000001</v>
      </c>
    </row>
    <row r="30" spans="1:16" x14ac:dyDescent="0.3">
      <c r="A30" s="1"/>
      <c r="B30" s="156" t="s">
        <v>454</v>
      </c>
      <c r="C30" s="154">
        <v>792.8</v>
      </c>
      <c r="D30" s="154">
        <v>2987.19</v>
      </c>
      <c r="E30" s="154">
        <v>70.680000000000007</v>
      </c>
      <c r="F30" s="154">
        <v>70.680000000000007</v>
      </c>
      <c r="G30" s="154">
        <v>4481.2</v>
      </c>
      <c r="H30" s="154">
        <v>526.62</v>
      </c>
      <c r="I30" s="154">
        <v>7133</v>
      </c>
      <c r="J30" s="154">
        <v>22734</v>
      </c>
      <c r="K30" s="154">
        <v>4053.672</v>
      </c>
      <c r="L30" s="154">
        <v>3487.4106999999999</v>
      </c>
      <c r="M30" s="154">
        <v>4050.6359000000002</v>
      </c>
      <c r="N30" s="154">
        <v>4052.3429000000001</v>
      </c>
      <c r="O30" s="154">
        <v>6640.47</v>
      </c>
      <c r="P30" s="154">
        <v>3572.8359999999998</v>
      </c>
    </row>
    <row r="31" spans="1:16" x14ac:dyDescent="0.3">
      <c r="A31" s="1"/>
      <c r="B31" s="156" t="s">
        <v>1703</v>
      </c>
      <c r="C31" s="154">
        <v>792.8</v>
      </c>
      <c r="D31" s="154">
        <v>2987.66</v>
      </c>
      <c r="E31" s="154">
        <v>70.739999999999995</v>
      </c>
      <c r="F31" s="154">
        <v>70.739999999999995</v>
      </c>
      <c r="G31" s="154">
        <v>4481.2</v>
      </c>
      <c r="H31" s="154">
        <v>526.62</v>
      </c>
      <c r="I31" s="154">
        <v>7004</v>
      </c>
      <c r="J31" s="154">
        <v>22836</v>
      </c>
      <c r="K31" s="154">
        <v>4121.1570000000002</v>
      </c>
      <c r="L31" s="154">
        <v>3606.1279</v>
      </c>
      <c r="M31" s="154">
        <v>4117.7677000000003</v>
      </c>
      <c r="N31" s="154">
        <v>4119.0604999999996</v>
      </c>
      <c r="O31" s="154">
        <v>6640.86</v>
      </c>
      <c r="P31" s="154">
        <v>3572.9430000000002</v>
      </c>
    </row>
    <row r="32" spans="1:16" x14ac:dyDescent="0.3">
      <c r="A32" s="1"/>
      <c r="B32" s="156" t="s">
        <v>1704</v>
      </c>
      <c r="C32" s="154">
        <v>792.6</v>
      </c>
      <c r="D32" s="154">
        <v>2987.19</v>
      </c>
      <c r="E32" s="154">
        <v>71.7</v>
      </c>
      <c r="F32" s="154">
        <v>71.7</v>
      </c>
      <c r="G32" s="154">
        <v>4481.2</v>
      </c>
      <c r="H32" s="154">
        <v>526.62</v>
      </c>
      <c r="I32" s="154">
        <v>7048</v>
      </c>
      <c r="J32" s="154">
        <v>22788</v>
      </c>
      <c r="K32" s="154">
        <v>4190.0554000000002</v>
      </c>
      <c r="L32" s="154">
        <v>3730.7334000000001</v>
      </c>
      <c r="M32" s="154">
        <v>4186.6656999999996</v>
      </c>
      <c r="N32" s="154">
        <v>4188.2647999999999</v>
      </c>
      <c r="O32" s="154">
        <v>6640.08</v>
      </c>
      <c r="P32" s="154">
        <v>3572.7750000000001</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2" t="s">
        <v>0</v>
      </c>
      <c r="C3" s="203"/>
      <c r="D3" s="203"/>
      <c r="E3" s="203"/>
      <c r="F3" s="203"/>
      <c r="G3" s="20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6" t="s">
        <v>547</v>
      </c>
      <c r="C6" s="206" t="s">
        <v>1705</v>
      </c>
      <c r="D6" s="206"/>
      <c r="E6" s="206"/>
      <c r="F6" s="206"/>
      <c r="G6" s="206"/>
      <c r="H6" s="206"/>
      <c r="I6" s="206"/>
      <c r="J6" s="206"/>
      <c r="K6" s="206"/>
      <c r="L6" s="206"/>
      <c r="M6" s="206"/>
      <c r="N6" s="206"/>
      <c r="O6" s="206"/>
      <c r="P6" s="206"/>
      <c r="Q6" s="206"/>
    </row>
    <row r="7" spans="1:17" ht="40.049999999999997" customHeight="1" x14ac:dyDescent="0.3">
      <c r="A7" s="1"/>
      <c r="B7" s="206"/>
      <c r="C7" s="3" t="s">
        <v>232</v>
      </c>
      <c r="D7" s="3" t="s">
        <v>68</v>
      </c>
      <c r="E7" s="3" t="s">
        <v>68</v>
      </c>
      <c r="F7" s="3" t="s">
        <v>76</v>
      </c>
      <c r="G7" s="3" t="s">
        <v>76</v>
      </c>
      <c r="H7" s="3" t="s">
        <v>76</v>
      </c>
      <c r="I7" s="3" t="s">
        <v>76</v>
      </c>
      <c r="J7" s="3" t="s">
        <v>88</v>
      </c>
      <c r="K7" s="3" t="s">
        <v>600</v>
      </c>
      <c r="L7" s="3" t="s">
        <v>44</v>
      </c>
      <c r="M7" s="3" t="s">
        <v>44</v>
      </c>
      <c r="N7" s="3" t="s">
        <v>112</v>
      </c>
      <c r="O7" s="3" t="s">
        <v>112</v>
      </c>
      <c r="P7" s="3" t="s">
        <v>147</v>
      </c>
      <c r="Q7" s="3" t="s">
        <v>152</v>
      </c>
    </row>
    <row r="8" spans="1:17" ht="40.049999999999997" customHeight="1" x14ac:dyDescent="0.3">
      <c r="A8" s="1"/>
      <c r="B8" s="206"/>
      <c r="C8" s="3" t="s">
        <v>1134</v>
      </c>
      <c r="D8" s="3" t="s">
        <v>1139</v>
      </c>
      <c r="E8" s="3" t="s">
        <v>1140</v>
      </c>
      <c r="F8" s="3" t="s">
        <v>84</v>
      </c>
      <c r="G8" s="3" t="s">
        <v>87</v>
      </c>
      <c r="H8" s="3" t="s">
        <v>1607</v>
      </c>
      <c r="I8" s="3" t="s">
        <v>1157</v>
      </c>
      <c r="J8" s="3" t="s">
        <v>89</v>
      </c>
      <c r="K8" s="3" t="s">
        <v>1161</v>
      </c>
      <c r="L8" s="3" t="s">
        <v>98</v>
      </c>
      <c r="M8" s="3" t="s">
        <v>102</v>
      </c>
      <c r="N8" s="3" t="s">
        <v>1177</v>
      </c>
      <c r="O8" s="3" t="s">
        <v>132</v>
      </c>
      <c r="P8" s="3" t="s">
        <v>1191</v>
      </c>
      <c r="Q8" s="3" t="s">
        <v>1192</v>
      </c>
    </row>
    <row r="9" spans="1:17" x14ac:dyDescent="0.3">
      <c r="A9" s="1"/>
      <c r="B9" s="156" t="s">
        <v>189</v>
      </c>
      <c r="C9" s="154">
        <v>18</v>
      </c>
      <c r="D9" s="154">
        <v>23.01</v>
      </c>
      <c r="E9" s="154">
        <v>23.01</v>
      </c>
      <c r="F9" s="154">
        <v>23.3</v>
      </c>
      <c r="G9" s="154">
        <v>23.3</v>
      </c>
      <c r="H9" s="154">
        <v>20.87</v>
      </c>
      <c r="I9" s="154">
        <v>20.87</v>
      </c>
      <c r="J9" s="154">
        <v>21.6</v>
      </c>
      <c r="K9" s="154">
        <v>24.92</v>
      </c>
      <c r="L9" s="154">
        <v>22</v>
      </c>
      <c r="M9" s="154">
        <v>22</v>
      </c>
      <c r="N9" s="154">
        <v>21.61</v>
      </c>
      <c r="O9" s="154">
        <v>26.2</v>
      </c>
      <c r="P9" s="154">
        <v>20.45</v>
      </c>
      <c r="Q9" s="154">
        <v>22.8</v>
      </c>
    </row>
    <row r="10" spans="1:17" x14ac:dyDescent="0.3">
      <c r="A10" s="1"/>
      <c r="B10" s="156" t="s">
        <v>1691</v>
      </c>
      <c r="C10" s="154">
        <v>18</v>
      </c>
      <c r="D10" s="154">
        <v>22.98</v>
      </c>
      <c r="E10" s="154">
        <v>22.98</v>
      </c>
      <c r="F10" s="154">
        <v>23.2</v>
      </c>
      <c r="G10" s="154">
        <v>23.2</v>
      </c>
      <c r="H10" s="154">
        <v>20.81</v>
      </c>
      <c r="I10" s="154">
        <v>20.81</v>
      </c>
      <c r="J10" s="154">
        <v>21.3</v>
      </c>
      <c r="K10" s="154">
        <v>24.76</v>
      </c>
      <c r="L10" s="154">
        <v>21.9</v>
      </c>
      <c r="M10" s="154">
        <v>21.8</v>
      </c>
      <c r="N10" s="154">
        <v>21.5</v>
      </c>
      <c r="O10" s="154">
        <v>26.324999999999999</v>
      </c>
      <c r="P10" s="154">
        <v>20.25</v>
      </c>
      <c r="Q10" s="154">
        <v>22.7</v>
      </c>
    </row>
    <row r="11" spans="1:17" x14ac:dyDescent="0.3">
      <c r="A11" s="1"/>
      <c r="B11" s="156" t="s">
        <v>1692</v>
      </c>
      <c r="C11" s="154">
        <v>18</v>
      </c>
      <c r="D11" s="154">
        <v>22.78</v>
      </c>
      <c r="E11" s="154">
        <v>22.78</v>
      </c>
      <c r="F11" s="154">
        <v>22.4</v>
      </c>
      <c r="G11" s="154">
        <v>22.4</v>
      </c>
      <c r="H11" s="154">
        <v>20.81</v>
      </c>
      <c r="I11" s="154">
        <v>20.81</v>
      </c>
      <c r="J11" s="154">
        <v>21.2</v>
      </c>
      <c r="K11" s="154">
        <v>24.62</v>
      </c>
      <c r="L11" s="154">
        <v>21.6</v>
      </c>
      <c r="M11" s="154">
        <v>21.6</v>
      </c>
      <c r="N11" s="154">
        <v>21.14</v>
      </c>
      <c r="O11" s="154">
        <v>26.375</v>
      </c>
      <c r="P11" s="154">
        <v>20.16</v>
      </c>
      <c r="Q11" s="154">
        <v>22.1</v>
      </c>
    </row>
    <row r="12" spans="1:17" x14ac:dyDescent="0.3">
      <c r="A12" s="1"/>
      <c r="B12" s="156" t="s">
        <v>1693</v>
      </c>
      <c r="C12" s="154">
        <v>18</v>
      </c>
      <c r="D12" s="154">
        <v>22.57</v>
      </c>
      <c r="E12" s="154">
        <v>22.57</v>
      </c>
      <c r="F12" s="154">
        <v>22.1</v>
      </c>
      <c r="G12" s="154">
        <v>22.1</v>
      </c>
      <c r="H12" s="154">
        <v>20.86</v>
      </c>
      <c r="I12" s="154">
        <v>20.86</v>
      </c>
      <c r="J12" s="154">
        <v>21.1</v>
      </c>
      <c r="K12" s="154">
        <v>24.5</v>
      </c>
      <c r="L12" s="154">
        <v>21.1</v>
      </c>
      <c r="M12" s="154">
        <v>21.2</v>
      </c>
      <c r="N12" s="154">
        <v>21.68</v>
      </c>
      <c r="O12" s="154">
        <v>21.633299999999998</v>
      </c>
      <c r="P12" s="154">
        <v>20.36</v>
      </c>
      <c r="Q12" s="154">
        <v>21.6</v>
      </c>
    </row>
    <row r="13" spans="1:17" x14ac:dyDescent="0.3">
      <c r="A13" s="1"/>
      <c r="B13" s="156" t="s">
        <v>1694</v>
      </c>
      <c r="C13" s="154">
        <v>17</v>
      </c>
      <c r="D13" s="154">
        <v>22.38</v>
      </c>
      <c r="E13" s="154">
        <v>22.38</v>
      </c>
      <c r="F13" s="154">
        <v>22</v>
      </c>
      <c r="G13" s="154">
        <v>22</v>
      </c>
      <c r="H13" s="154">
        <v>20.81</v>
      </c>
      <c r="I13" s="154">
        <v>20.81</v>
      </c>
      <c r="J13" s="154">
        <v>21.1</v>
      </c>
      <c r="K13" s="154">
        <v>24.38</v>
      </c>
      <c r="L13" s="154">
        <v>20.8</v>
      </c>
      <c r="M13" s="154">
        <v>21.3</v>
      </c>
      <c r="N13" s="154">
        <v>21.63</v>
      </c>
      <c r="O13" s="154">
        <v>21.6</v>
      </c>
      <c r="P13" s="154">
        <v>20.3</v>
      </c>
      <c r="Q13" s="154">
        <v>20.8</v>
      </c>
    </row>
    <row r="14" spans="1:17" x14ac:dyDescent="0.3">
      <c r="A14" s="1"/>
      <c r="B14" s="156" t="s">
        <v>1695</v>
      </c>
      <c r="C14" s="154">
        <v>17</v>
      </c>
      <c r="D14" s="154">
        <v>22.3</v>
      </c>
      <c r="E14" s="154">
        <v>22.3</v>
      </c>
      <c r="F14" s="154">
        <v>22.5</v>
      </c>
      <c r="G14" s="154">
        <v>22.5</v>
      </c>
      <c r="H14" s="154">
        <v>20.78</v>
      </c>
      <c r="I14" s="154">
        <v>20.78</v>
      </c>
      <c r="J14" s="154">
        <v>20.7</v>
      </c>
      <c r="K14" s="154">
        <v>24.26</v>
      </c>
      <c r="L14" s="154">
        <v>21</v>
      </c>
      <c r="M14" s="154">
        <v>21</v>
      </c>
      <c r="N14" s="154">
        <v>21.579899999999999</v>
      </c>
      <c r="O14" s="154">
        <v>21.399899999999999</v>
      </c>
      <c r="P14" s="154">
        <v>20.05</v>
      </c>
      <c r="Q14" s="154">
        <v>20.6</v>
      </c>
    </row>
    <row r="15" spans="1:17" x14ac:dyDescent="0.3">
      <c r="A15" s="1"/>
      <c r="B15" s="156" t="s">
        <v>182</v>
      </c>
      <c r="C15" s="154">
        <v>17</v>
      </c>
      <c r="D15" s="154">
        <v>22.28</v>
      </c>
      <c r="E15" s="154">
        <v>22.28</v>
      </c>
      <c r="F15" s="154">
        <v>22.5</v>
      </c>
      <c r="G15" s="154">
        <v>22.5</v>
      </c>
      <c r="H15" s="154">
        <v>20.83</v>
      </c>
      <c r="I15" s="154">
        <v>20.83</v>
      </c>
      <c r="J15" s="154">
        <v>21</v>
      </c>
      <c r="K15" s="154">
        <v>24.2</v>
      </c>
      <c r="L15" s="154">
        <v>20.2</v>
      </c>
      <c r="M15" s="154">
        <v>20</v>
      </c>
      <c r="N15" s="154">
        <v>21.46</v>
      </c>
      <c r="O15" s="154">
        <v>21.366599999999998</v>
      </c>
      <c r="P15" s="154">
        <v>20.260000000000002</v>
      </c>
      <c r="Q15" s="154">
        <v>20.3</v>
      </c>
    </row>
    <row r="16" spans="1:17" x14ac:dyDescent="0.3">
      <c r="A16" s="1"/>
      <c r="B16" s="156" t="s">
        <v>1696</v>
      </c>
      <c r="C16" s="154">
        <v>17</v>
      </c>
      <c r="D16" s="154">
        <v>22.29</v>
      </c>
      <c r="E16" s="154">
        <v>22.29</v>
      </c>
      <c r="F16" s="154">
        <v>22.3</v>
      </c>
      <c r="G16" s="154">
        <v>22.3</v>
      </c>
      <c r="H16" s="154">
        <v>20.93</v>
      </c>
      <c r="I16" s="154">
        <v>20.93</v>
      </c>
      <c r="J16" s="154">
        <v>21.1</v>
      </c>
      <c r="K16" s="154">
        <v>24.15</v>
      </c>
      <c r="L16" s="154">
        <v>20.399999999999999</v>
      </c>
      <c r="M16" s="154">
        <v>20.3</v>
      </c>
      <c r="N16" s="154">
        <v>21.35</v>
      </c>
      <c r="O16" s="154">
        <v>21.433299999999999</v>
      </c>
      <c r="P16" s="154">
        <v>20.440000000000001</v>
      </c>
      <c r="Q16" s="154">
        <v>20.6</v>
      </c>
    </row>
    <row r="17" spans="1:17" x14ac:dyDescent="0.3">
      <c r="A17" s="1"/>
      <c r="B17" s="156" t="s">
        <v>359</v>
      </c>
      <c r="C17" s="154">
        <v>17</v>
      </c>
      <c r="D17" s="154">
        <v>22.84</v>
      </c>
      <c r="E17" s="154">
        <v>22.84</v>
      </c>
      <c r="F17" s="154">
        <v>21.9</v>
      </c>
      <c r="G17" s="154">
        <v>21.9</v>
      </c>
      <c r="H17" s="154">
        <v>21.08</v>
      </c>
      <c r="I17" s="154">
        <v>21.08</v>
      </c>
      <c r="J17" s="154">
        <v>21.1</v>
      </c>
      <c r="K17" s="154">
        <v>24.18</v>
      </c>
      <c r="L17" s="154">
        <v>21.9</v>
      </c>
      <c r="M17" s="154">
        <v>22.5</v>
      </c>
      <c r="N17" s="154">
        <v>21.82</v>
      </c>
      <c r="O17" s="154">
        <v>21.833300000000001</v>
      </c>
      <c r="P17" s="154">
        <v>20.260000000000002</v>
      </c>
      <c r="Q17" s="154">
        <v>20.8</v>
      </c>
    </row>
    <row r="18" spans="1:17" x14ac:dyDescent="0.3">
      <c r="A18" s="1"/>
      <c r="B18" s="156" t="s">
        <v>1697</v>
      </c>
      <c r="C18" s="154">
        <v>18</v>
      </c>
      <c r="D18" s="154">
        <v>24.78</v>
      </c>
      <c r="E18" s="154">
        <v>24.78</v>
      </c>
      <c r="F18" s="154">
        <v>22</v>
      </c>
      <c r="G18" s="154">
        <v>22</v>
      </c>
      <c r="H18" s="154">
        <v>21.39</v>
      </c>
      <c r="I18" s="154">
        <v>21.39</v>
      </c>
      <c r="J18" s="154">
        <v>21</v>
      </c>
      <c r="K18" s="154">
        <v>24.62</v>
      </c>
      <c r="L18" s="154">
        <v>24.3</v>
      </c>
      <c r="M18" s="154">
        <v>24.6</v>
      </c>
      <c r="N18" s="154">
        <v>22.54</v>
      </c>
      <c r="O18" s="154">
        <v>22.2666</v>
      </c>
      <c r="P18" s="154">
        <v>20.48</v>
      </c>
      <c r="Q18" s="154">
        <v>22.1</v>
      </c>
    </row>
    <row r="19" spans="1:17" x14ac:dyDescent="0.3">
      <c r="A19" s="1"/>
      <c r="B19" s="156" t="s">
        <v>298</v>
      </c>
      <c r="C19" s="154">
        <v>20</v>
      </c>
      <c r="D19" s="154">
        <v>26.47</v>
      </c>
      <c r="E19" s="154">
        <v>26.47</v>
      </c>
      <c r="F19" s="154">
        <v>22</v>
      </c>
      <c r="G19" s="154">
        <v>22</v>
      </c>
      <c r="H19" s="154">
        <v>21.88</v>
      </c>
      <c r="I19" s="154">
        <v>21.88</v>
      </c>
      <c r="J19" s="154">
        <v>21.4</v>
      </c>
      <c r="K19" s="154">
        <v>25.39</v>
      </c>
      <c r="L19" s="154">
        <v>25.1</v>
      </c>
      <c r="M19" s="154">
        <v>26.5</v>
      </c>
      <c r="N19" s="154">
        <v>22.9</v>
      </c>
      <c r="O19" s="154">
        <v>23.066600000000001</v>
      </c>
      <c r="P19" s="154">
        <v>20.059999999999999</v>
      </c>
      <c r="Q19" s="154">
        <v>25.5</v>
      </c>
    </row>
    <row r="20" spans="1:17" x14ac:dyDescent="0.3">
      <c r="A20" s="1"/>
      <c r="B20" s="156" t="s">
        <v>1698</v>
      </c>
      <c r="C20" s="154">
        <v>21</v>
      </c>
      <c r="D20" s="154">
        <v>27.14</v>
      </c>
      <c r="E20" s="154">
        <v>27.14</v>
      </c>
      <c r="F20" s="154">
        <v>21.8</v>
      </c>
      <c r="G20" s="154">
        <v>21.8</v>
      </c>
      <c r="H20" s="154">
        <v>22.44</v>
      </c>
      <c r="I20" s="154">
        <v>22.44</v>
      </c>
      <c r="J20" s="154">
        <v>21.2</v>
      </c>
      <c r="K20" s="154">
        <v>26.25</v>
      </c>
      <c r="L20" s="154">
        <v>25</v>
      </c>
      <c r="M20" s="154">
        <v>26.8</v>
      </c>
      <c r="N20" s="154">
        <v>23.36</v>
      </c>
      <c r="O20" s="154">
        <v>23.633299999999998</v>
      </c>
      <c r="P20" s="154">
        <v>19.920000000000002</v>
      </c>
      <c r="Q20" s="154">
        <v>27.3</v>
      </c>
    </row>
    <row r="21" spans="1:17" x14ac:dyDescent="0.3">
      <c r="A21" s="1"/>
      <c r="B21" s="156" t="s">
        <v>1699</v>
      </c>
      <c r="C21" s="154">
        <v>22</v>
      </c>
      <c r="D21" s="154">
        <v>27.92</v>
      </c>
      <c r="E21" s="154">
        <v>27.92</v>
      </c>
      <c r="F21" s="154">
        <v>22</v>
      </c>
      <c r="G21" s="154">
        <v>22</v>
      </c>
      <c r="H21" s="154">
        <v>23.11</v>
      </c>
      <c r="I21" s="154">
        <v>23.11</v>
      </c>
      <c r="J21" s="154">
        <v>21.6</v>
      </c>
      <c r="K21" s="154">
        <v>26.98</v>
      </c>
      <c r="L21" s="154">
        <v>25.3</v>
      </c>
      <c r="M21" s="154">
        <v>27.2</v>
      </c>
      <c r="N21" s="154">
        <v>23.84</v>
      </c>
      <c r="O21" s="154">
        <v>23.833300000000001</v>
      </c>
      <c r="P21" s="154">
        <v>19.86</v>
      </c>
      <c r="Q21" s="154">
        <v>29.8</v>
      </c>
    </row>
    <row r="22" spans="1:17" x14ac:dyDescent="0.3">
      <c r="A22" s="1"/>
      <c r="B22" s="156" t="s">
        <v>399</v>
      </c>
      <c r="C22" s="154">
        <v>26</v>
      </c>
      <c r="D22" s="154">
        <v>28.2</v>
      </c>
      <c r="E22" s="154">
        <v>28.2</v>
      </c>
      <c r="F22" s="154">
        <v>22.3</v>
      </c>
      <c r="G22" s="154">
        <v>22.3</v>
      </c>
      <c r="H22" s="154">
        <v>23.48</v>
      </c>
      <c r="I22" s="154">
        <v>23.48</v>
      </c>
      <c r="J22" s="154">
        <v>21.5</v>
      </c>
      <c r="K22" s="154">
        <v>27.25</v>
      </c>
      <c r="L22" s="154">
        <v>25.1</v>
      </c>
      <c r="M22" s="154">
        <v>27.4</v>
      </c>
      <c r="N22" s="154">
        <v>23.77</v>
      </c>
      <c r="O22" s="154">
        <v>23.8</v>
      </c>
      <c r="P22" s="154">
        <v>19.850000000000001</v>
      </c>
      <c r="Q22" s="154">
        <v>30.8</v>
      </c>
    </row>
    <row r="23" spans="1:17" x14ac:dyDescent="0.3">
      <c r="A23" s="1"/>
      <c r="B23" s="156" t="s">
        <v>240</v>
      </c>
      <c r="C23" s="154">
        <v>26</v>
      </c>
      <c r="D23" s="154">
        <v>26.51</v>
      </c>
      <c r="E23" s="154">
        <v>26.51</v>
      </c>
      <c r="F23" s="154">
        <v>22.1</v>
      </c>
      <c r="G23" s="154">
        <v>22.1</v>
      </c>
      <c r="H23" s="154">
        <v>22.63</v>
      </c>
      <c r="I23" s="154">
        <v>22.63</v>
      </c>
      <c r="J23" s="154">
        <v>21.3</v>
      </c>
      <c r="K23" s="154">
        <v>27.25</v>
      </c>
      <c r="L23" s="154">
        <v>25</v>
      </c>
      <c r="M23" s="154">
        <v>27.1</v>
      </c>
      <c r="N23" s="154">
        <v>23.16</v>
      </c>
      <c r="O23" s="154">
        <v>22.833300000000001</v>
      </c>
      <c r="P23" s="154">
        <v>20.02</v>
      </c>
      <c r="Q23" s="154">
        <v>30.4</v>
      </c>
    </row>
    <row r="24" spans="1:17" x14ac:dyDescent="0.3">
      <c r="A24" s="1"/>
      <c r="B24" s="156" t="s">
        <v>1700</v>
      </c>
      <c r="C24" s="154">
        <v>26</v>
      </c>
      <c r="D24" s="154">
        <v>25.68</v>
      </c>
      <c r="E24" s="154">
        <v>25.68</v>
      </c>
      <c r="F24" s="154">
        <v>21.9</v>
      </c>
      <c r="G24" s="154">
        <v>21.9</v>
      </c>
      <c r="H24" s="154">
        <v>21.81</v>
      </c>
      <c r="I24" s="154">
        <v>21.81</v>
      </c>
      <c r="J24" s="154">
        <v>21.3</v>
      </c>
      <c r="K24" s="154">
        <v>27.27</v>
      </c>
      <c r="L24" s="154">
        <v>25.1</v>
      </c>
      <c r="M24" s="154">
        <v>26.2</v>
      </c>
      <c r="N24" s="154">
        <v>22.55</v>
      </c>
      <c r="O24" s="154">
        <v>22.592400000000001</v>
      </c>
      <c r="P24" s="154">
        <v>20.28</v>
      </c>
      <c r="Q24" s="154">
        <v>31.6</v>
      </c>
    </row>
    <row r="25" spans="1:17" x14ac:dyDescent="0.3">
      <c r="A25" s="1"/>
      <c r="B25" s="156" t="s">
        <v>499</v>
      </c>
      <c r="C25" s="154">
        <v>24</v>
      </c>
      <c r="D25" s="154">
        <v>25.35</v>
      </c>
      <c r="E25" s="154">
        <v>25.35</v>
      </c>
      <c r="F25" s="154">
        <v>22</v>
      </c>
      <c r="G25" s="154">
        <v>22</v>
      </c>
      <c r="H25" s="154">
        <v>21.92</v>
      </c>
      <c r="I25" s="154">
        <v>21.92</v>
      </c>
      <c r="J25" s="154">
        <v>21.2</v>
      </c>
      <c r="K25" s="154">
        <v>27.29</v>
      </c>
      <c r="L25" s="154">
        <v>24.4</v>
      </c>
      <c r="M25" s="154">
        <v>25</v>
      </c>
      <c r="N25" s="154">
        <v>22.39</v>
      </c>
      <c r="O25" s="154">
        <v>22.333300000000001</v>
      </c>
      <c r="P25" s="154">
        <v>20.5</v>
      </c>
      <c r="Q25" s="154">
        <v>32.1</v>
      </c>
    </row>
    <row r="26" spans="1:17" x14ac:dyDescent="0.3">
      <c r="A26" s="1"/>
      <c r="B26" s="156" t="s">
        <v>360</v>
      </c>
      <c r="C26" s="154">
        <v>23</v>
      </c>
      <c r="D26" s="154">
        <v>25.27</v>
      </c>
      <c r="E26" s="154">
        <v>25.27</v>
      </c>
      <c r="F26" s="154">
        <v>21.7</v>
      </c>
      <c r="G26" s="154">
        <v>21.7</v>
      </c>
      <c r="H26" s="154">
        <v>22.33</v>
      </c>
      <c r="I26" s="154">
        <v>22.33</v>
      </c>
      <c r="J26" s="154">
        <v>21.4</v>
      </c>
      <c r="K26" s="154">
        <v>27.17</v>
      </c>
      <c r="L26" s="154">
        <v>23.6</v>
      </c>
      <c r="M26" s="154">
        <v>23.4</v>
      </c>
      <c r="N26" s="154">
        <v>22.14</v>
      </c>
      <c r="O26" s="154">
        <v>22.117599999999999</v>
      </c>
      <c r="P26" s="154">
        <v>20.81</v>
      </c>
      <c r="Q26" s="154">
        <v>31.6</v>
      </c>
    </row>
    <row r="27" spans="1:17" x14ac:dyDescent="0.3">
      <c r="A27" s="1"/>
      <c r="B27" s="156" t="s">
        <v>1701</v>
      </c>
      <c r="C27" s="154">
        <v>23</v>
      </c>
      <c r="D27" s="154">
        <v>24.62</v>
      </c>
      <c r="E27" s="154">
        <v>24.62</v>
      </c>
      <c r="F27" s="154">
        <v>22.2</v>
      </c>
      <c r="G27" s="154">
        <v>22.2</v>
      </c>
      <c r="H27" s="154">
        <v>22.17</v>
      </c>
      <c r="I27" s="154">
        <v>22.17</v>
      </c>
      <c r="J27" s="154">
        <v>21.4</v>
      </c>
      <c r="K27" s="154">
        <v>26.74</v>
      </c>
      <c r="L27" s="154">
        <v>22.3</v>
      </c>
      <c r="M27" s="154">
        <v>22.7</v>
      </c>
      <c r="N27" s="154">
        <v>22.12</v>
      </c>
      <c r="O27" s="154">
        <v>22.066600000000001</v>
      </c>
      <c r="P27" s="154">
        <v>20.91</v>
      </c>
      <c r="Q27" s="154">
        <v>29.6</v>
      </c>
    </row>
    <row r="28" spans="1:17" x14ac:dyDescent="0.3">
      <c r="A28" s="1"/>
      <c r="B28" s="156" t="s">
        <v>183</v>
      </c>
      <c r="C28" s="154">
        <v>21</v>
      </c>
      <c r="D28" s="154">
        <v>23.87</v>
      </c>
      <c r="E28" s="154">
        <v>23.87</v>
      </c>
      <c r="F28" s="154">
        <v>21.8</v>
      </c>
      <c r="G28" s="154">
        <v>21.8</v>
      </c>
      <c r="H28" s="154">
        <v>21.92</v>
      </c>
      <c r="I28" s="154">
        <v>21.92</v>
      </c>
      <c r="J28" s="154">
        <v>21.6</v>
      </c>
      <c r="K28" s="154">
        <v>26.19</v>
      </c>
      <c r="L28" s="154">
        <v>21.8</v>
      </c>
      <c r="M28" s="154">
        <v>22.5</v>
      </c>
      <c r="N28" s="154">
        <v>21.73</v>
      </c>
      <c r="O28" s="154">
        <v>21.9</v>
      </c>
      <c r="P28" s="154">
        <v>20.46</v>
      </c>
      <c r="Q28" s="154">
        <v>27.6</v>
      </c>
    </row>
    <row r="29" spans="1:17" x14ac:dyDescent="0.3">
      <c r="A29" s="1"/>
      <c r="B29" s="156" t="s">
        <v>1702</v>
      </c>
      <c r="C29" s="154">
        <v>18</v>
      </c>
      <c r="D29" s="154">
        <v>23.21</v>
      </c>
      <c r="E29" s="154">
        <v>23.21</v>
      </c>
      <c r="F29" s="154">
        <v>22.4</v>
      </c>
      <c r="G29" s="154">
        <v>22.4</v>
      </c>
      <c r="H29" s="154">
        <v>21.78</v>
      </c>
      <c r="I29" s="154">
        <v>21.78</v>
      </c>
      <c r="J29" s="154">
        <v>21.6</v>
      </c>
      <c r="K29" s="154">
        <v>25.72</v>
      </c>
      <c r="L29" s="154">
        <v>21.4</v>
      </c>
      <c r="M29" s="154">
        <v>22.4</v>
      </c>
      <c r="N29" s="154">
        <v>21.739899999999999</v>
      </c>
      <c r="O29" s="154">
        <v>21.833300000000001</v>
      </c>
      <c r="P29" s="154">
        <v>20.41</v>
      </c>
      <c r="Q29" s="154">
        <v>26.3</v>
      </c>
    </row>
    <row r="30" spans="1:17" x14ac:dyDescent="0.3">
      <c r="A30" s="1"/>
      <c r="B30" s="156" t="s">
        <v>454</v>
      </c>
      <c r="C30" s="154">
        <v>18</v>
      </c>
      <c r="D30" s="154">
        <v>22.99</v>
      </c>
      <c r="E30" s="154">
        <v>22.99</v>
      </c>
      <c r="F30" s="154">
        <v>22.2</v>
      </c>
      <c r="G30" s="154">
        <v>22.2</v>
      </c>
      <c r="H30" s="154">
        <v>21.69</v>
      </c>
      <c r="I30" s="154">
        <v>21.69</v>
      </c>
      <c r="J30" s="154">
        <v>21.5</v>
      </c>
      <c r="K30" s="154">
        <v>25.38</v>
      </c>
      <c r="L30" s="154">
        <v>21.5</v>
      </c>
      <c r="M30" s="154">
        <v>22.3</v>
      </c>
      <c r="N30" s="154">
        <v>21.65</v>
      </c>
      <c r="O30" s="154">
        <v>21.7666</v>
      </c>
      <c r="P30" s="154">
        <v>20.53</v>
      </c>
      <c r="Q30" s="154">
        <v>25.8</v>
      </c>
    </row>
    <row r="31" spans="1:17" x14ac:dyDescent="0.3">
      <c r="A31" s="1"/>
      <c r="B31" s="156" t="s">
        <v>1703</v>
      </c>
      <c r="C31" s="154">
        <v>17</v>
      </c>
      <c r="D31" s="154">
        <v>22.63</v>
      </c>
      <c r="E31" s="154">
        <v>22.63</v>
      </c>
      <c r="F31" s="154">
        <v>22.3</v>
      </c>
      <c r="G31" s="154">
        <v>22.3</v>
      </c>
      <c r="H31" s="154">
        <v>21.68</v>
      </c>
      <c r="I31" s="154">
        <v>21.68</v>
      </c>
      <c r="J31" s="154">
        <v>21.2</v>
      </c>
      <c r="K31" s="154">
        <v>25.12</v>
      </c>
      <c r="L31" s="154">
        <v>21.3</v>
      </c>
      <c r="M31" s="154">
        <v>22.3</v>
      </c>
      <c r="N31" s="154">
        <v>21.59</v>
      </c>
      <c r="O31" s="154">
        <v>21.9666</v>
      </c>
      <c r="P31" s="154">
        <v>20.62</v>
      </c>
      <c r="Q31" s="154">
        <v>25.2</v>
      </c>
    </row>
    <row r="32" spans="1:17" x14ac:dyDescent="0.3">
      <c r="A32" s="1"/>
      <c r="B32" s="156" t="s">
        <v>1704</v>
      </c>
      <c r="C32" s="154">
        <v>15</v>
      </c>
      <c r="D32" s="154">
        <v>22.75</v>
      </c>
      <c r="E32" s="154">
        <v>22.75</v>
      </c>
      <c r="F32" s="154">
        <v>22.1</v>
      </c>
      <c r="G32" s="154">
        <v>22.1</v>
      </c>
      <c r="H32" s="154">
        <v>21.68</v>
      </c>
      <c r="I32" s="154">
        <v>21.68</v>
      </c>
      <c r="J32" s="154">
        <v>21.4</v>
      </c>
      <c r="K32" s="154">
        <v>24.83</v>
      </c>
      <c r="L32" s="154">
        <v>21.4</v>
      </c>
      <c r="M32" s="154">
        <v>22.3</v>
      </c>
      <c r="N32" s="154">
        <v>21.76</v>
      </c>
      <c r="O32" s="154">
        <v>21.921299999999999</v>
      </c>
      <c r="P32" s="154">
        <v>20.93</v>
      </c>
      <c r="Q32" s="154">
        <v>25.3</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1706</v>
      </c>
      <c r="C5" s="1"/>
      <c r="D5" s="1"/>
      <c r="E5" s="1"/>
      <c r="F5" s="1"/>
      <c r="G5" s="1"/>
      <c r="H5" s="1"/>
    </row>
    <row r="6" spans="1:8" x14ac:dyDescent="0.3">
      <c r="A6" s="1"/>
      <c r="B6" s="1"/>
      <c r="C6" s="1"/>
      <c r="D6" s="1"/>
      <c r="E6" s="1"/>
      <c r="F6" s="1"/>
      <c r="G6" s="1"/>
      <c r="H6" s="1"/>
    </row>
    <row r="7" spans="1:8" ht="45" customHeight="1" x14ac:dyDescent="0.3">
      <c r="A7" s="1"/>
      <c r="B7" s="3" t="s">
        <v>52</v>
      </c>
      <c r="C7" s="3" t="s">
        <v>3</v>
      </c>
      <c r="D7" s="3" t="s">
        <v>1707</v>
      </c>
      <c r="E7" s="3" t="s">
        <v>1708</v>
      </c>
      <c r="F7" s="3" t="s">
        <v>1709</v>
      </c>
      <c r="G7" s="3" t="s">
        <v>8</v>
      </c>
      <c r="H7" s="3" t="s">
        <v>1603</v>
      </c>
    </row>
    <row r="8" spans="1:8" x14ac:dyDescent="0.3">
      <c r="A8" s="1"/>
      <c r="B8" s="4" t="s">
        <v>56</v>
      </c>
      <c r="C8" s="157" t="s">
        <v>232</v>
      </c>
      <c r="D8" s="157" t="s">
        <v>1710</v>
      </c>
      <c r="E8" s="154">
        <v>130</v>
      </c>
      <c r="F8" s="4" t="s">
        <v>182</v>
      </c>
      <c r="G8" s="4" t="s">
        <v>1711</v>
      </c>
      <c r="H8" s="158"/>
    </row>
    <row r="9" spans="1:8" x14ac:dyDescent="0.3">
      <c r="A9" s="1"/>
      <c r="B9" s="4" t="s">
        <v>56</v>
      </c>
      <c r="C9" s="157" t="s">
        <v>68</v>
      </c>
      <c r="D9" s="157" t="s">
        <v>1712</v>
      </c>
      <c r="E9" s="154">
        <v>368.11900000000003</v>
      </c>
      <c r="F9" s="4" t="s">
        <v>182</v>
      </c>
      <c r="G9" s="4" t="s">
        <v>1711</v>
      </c>
      <c r="H9" s="158"/>
    </row>
    <row r="10" spans="1:8" x14ac:dyDescent="0.3">
      <c r="A10" s="1"/>
      <c r="B10" s="4" t="s">
        <v>56</v>
      </c>
      <c r="C10" s="157" t="s">
        <v>76</v>
      </c>
      <c r="D10" s="157" t="s">
        <v>1713</v>
      </c>
      <c r="E10" s="154">
        <v>3942.3150000000001</v>
      </c>
      <c r="F10" s="4" t="s">
        <v>182</v>
      </c>
      <c r="G10" s="4" t="s">
        <v>1711</v>
      </c>
      <c r="H10" s="158"/>
    </row>
    <row r="11" spans="1:8" x14ac:dyDescent="0.3">
      <c r="A11" s="1"/>
      <c r="B11" s="4" t="s">
        <v>56</v>
      </c>
      <c r="C11" s="157" t="s">
        <v>88</v>
      </c>
      <c r="D11" s="157" t="s">
        <v>1714</v>
      </c>
      <c r="E11" s="154">
        <v>2380</v>
      </c>
      <c r="F11" s="4" t="s">
        <v>182</v>
      </c>
      <c r="G11" s="4" t="s">
        <v>1711</v>
      </c>
      <c r="H11" s="158"/>
    </row>
    <row r="12" spans="1:8" x14ac:dyDescent="0.3">
      <c r="A12" s="1"/>
      <c r="B12" s="4" t="s">
        <v>56</v>
      </c>
      <c r="C12" s="157" t="s">
        <v>44</v>
      </c>
      <c r="D12" s="157" t="s">
        <v>1715</v>
      </c>
      <c r="E12" s="154">
        <v>3737</v>
      </c>
      <c r="F12" s="4" t="s">
        <v>182</v>
      </c>
      <c r="G12" s="4" t="s">
        <v>1711</v>
      </c>
      <c r="H12" s="158"/>
    </row>
    <row r="13" spans="1:8" x14ac:dyDescent="0.3">
      <c r="A13" s="1"/>
      <c r="B13" s="4" t="s">
        <v>56</v>
      </c>
      <c r="C13" s="157" t="s">
        <v>44</v>
      </c>
      <c r="D13" s="157" t="s">
        <v>1716</v>
      </c>
      <c r="E13" s="154">
        <v>1337</v>
      </c>
      <c r="F13" s="4" t="s">
        <v>182</v>
      </c>
      <c r="G13" s="4" t="s">
        <v>1711</v>
      </c>
      <c r="H13" s="158"/>
    </row>
    <row r="14" spans="1:8" x14ac:dyDescent="0.3">
      <c r="A14" s="1"/>
      <c r="B14" s="4" t="s">
        <v>56</v>
      </c>
      <c r="C14" s="157" t="s">
        <v>112</v>
      </c>
      <c r="D14" s="157" t="s">
        <v>1717</v>
      </c>
      <c r="E14" s="154">
        <v>4966.25</v>
      </c>
      <c r="F14" s="4" t="s">
        <v>182</v>
      </c>
      <c r="G14" s="4" t="s">
        <v>1711</v>
      </c>
      <c r="H14" s="158"/>
    </row>
    <row r="15" spans="1:8" x14ac:dyDescent="0.3">
      <c r="A15" s="1"/>
      <c r="B15" s="4" t="s">
        <v>56</v>
      </c>
      <c r="C15" s="157" t="s">
        <v>147</v>
      </c>
      <c r="D15" s="157" t="s">
        <v>1718</v>
      </c>
      <c r="E15" s="154">
        <v>1349.932</v>
      </c>
      <c r="F15" s="4" t="s">
        <v>182</v>
      </c>
      <c r="G15" s="4" t="s">
        <v>1711</v>
      </c>
      <c r="H15" s="158"/>
    </row>
    <row r="16" spans="1:8" x14ac:dyDescent="0.3">
      <c r="A16" s="1"/>
      <c r="B16" s="4" t="s">
        <v>56</v>
      </c>
      <c r="C16" s="157" t="s">
        <v>152</v>
      </c>
      <c r="D16" s="157" t="s">
        <v>1719</v>
      </c>
      <c r="E16" s="154">
        <v>0</v>
      </c>
      <c r="F16" s="4" t="s">
        <v>182</v>
      </c>
      <c r="G16" s="4" t="s">
        <v>1711</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0" t="s">
        <v>1720</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c r="AS4" s="206"/>
      <c r="AT4" s="206"/>
    </row>
    <row r="5" spans="1:46" ht="22.05" hidden="1" customHeight="1" x14ac:dyDescent="0.3">
      <c r="A5" s="206" t="s">
        <v>52</v>
      </c>
      <c r="B5" s="206" t="s">
        <v>547</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6"/>
      <c r="B6" s="206"/>
      <c r="C6" s="239" t="s">
        <v>169</v>
      </c>
      <c r="D6" s="239" t="s">
        <v>14</v>
      </c>
      <c r="E6" s="239" t="s">
        <v>601</v>
      </c>
      <c r="F6" s="239" t="s">
        <v>599</v>
      </c>
      <c r="G6" s="239" t="s">
        <v>590</v>
      </c>
      <c r="H6" s="239" t="s">
        <v>591</v>
      </c>
      <c r="I6" s="239" t="s">
        <v>592</v>
      </c>
      <c r="J6" s="239"/>
      <c r="K6" s="239" t="s">
        <v>257</v>
      </c>
      <c r="L6" s="239" t="s">
        <v>76</v>
      </c>
      <c r="M6" s="239"/>
      <c r="N6" s="239"/>
      <c r="O6" s="239"/>
      <c r="P6" s="239"/>
      <c r="Q6" s="239"/>
      <c r="R6" s="239" t="s">
        <v>572</v>
      </c>
      <c r="S6" s="239" t="s">
        <v>281</v>
      </c>
      <c r="T6" s="239" t="s">
        <v>285</v>
      </c>
      <c r="U6" s="239" t="s">
        <v>595</v>
      </c>
      <c r="V6" s="239" t="s">
        <v>44</v>
      </c>
      <c r="W6" s="239"/>
      <c r="X6" s="239"/>
      <c r="Y6" s="239"/>
      <c r="Z6" s="239" t="s">
        <v>574</v>
      </c>
      <c r="AA6" s="239" t="s">
        <v>596</v>
      </c>
      <c r="AB6" s="239" t="s">
        <v>583</v>
      </c>
      <c r="AC6" s="239" t="s">
        <v>112</v>
      </c>
      <c r="AD6" s="239"/>
      <c r="AE6" s="239"/>
      <c r="AF6" s="239"/>
      <c r="AG6" s="239" t="s">
        <v>584</v>
      </c>
      <c r="AH6" s="239" t="s">
        <v>341</v>
      </c>
      <c r="AI6" s="239" t="s">
        <v>346</v>
      </c>
      <c r="AJ6" s="239" t="s">
        <v>351</v>
      </c>
      <c r="AK6" s="239"/>
      <c r="AL6" s="239"/>
      <c r="AM6" s="239"/>
      <c r="AN6" s="239"/>
      <c r="AO6" s="239"/>
      <c r="AP6" s="239"/>
      <c r="AQ6" s="239"/>
      <c r="AR6" s="239"/>
      <c r="AS6" s="239" t="s">
        <v>597</v>
      </c>
      <c r="AT6" s="239" t="s">
        <v>585</v>
      </c>
    </row>
    <row r="7" spans="1:46" ht="57" customHeight="1" x14ac:dyDescent="0.3">
      <c r="A7" s="206"/>
      <c r="B7" s="206"/>
      <c r="C7" s="9" t="s">
        <v>1721</v>
      </c>
      <c r="D7" s="9" t="s">
        <v>1722</v>
      </c>
      <c r="E7" s="9" t="s">
        <v>1723</v>
      </c>
      <c r="F7" s="9" t="s">
        <v>1724</v>
      </c>
      <c r="G7" s="9" t="s">
        <v>1725</v>
      </c>
      <c r="H7" s="9" t="s">
        <v>1726</v>
      </c>
      <c r="I7" s="9" t="s">
        <v>1727</v>
      </c>
      <c r="J7" s="9" t="s">
        <v>1728</v>
      </c>
      <c r="K7" s="9" t="s">
        <v>1729</v>
      </c>
      <c r="L7" s="9" t="s">
        <v>1730</v>
      </c>
      <c r="M7" s="9" t="s">
        <v>1731</v>
      </c>
      <c r="N7" s="9" t="s">
        <v>1732</v>
      </c>
      <c r="O7" s="9" t="s">
        <v>1733</v>
      </c>
      <c r="P7" s="9" t="s">
        <v>1734</v>
      </c>
      <c r="Q7" s="9" t="s">
        <v>1735</v>
      </c>
      <c r="R7" s="9" t="s">
        <v>1736</v>
      </c>
      <c r="S7" s="9" t="s">
        <v>1737</v>
      </c>
      <c r="T7" s="9" t="s">
        <v>1738</v>
      </c>
      <c r="U7" s="9" t="s">
        <v>1739</v>
      </c>
      <c r="V7" s="9" t="s">
        <v>1740</v>
      </c>
      <c r="W7" s="9" t="s">
        <v>1741</v>
      </c>
      <c r="X7" s="9" t="s">
        <v>1742</v>
      </c>
      <c r="Y7" s="9" t="s">
        <v>1743</v>
      </c>
      <c r="Z7" s="9" t="s">
        <v>1744</v>
      </c>
      <c r="AA7" s="9" t="s">
        <v>1745</v>
      </c>
      <c r="AB7" s="9" t="s">
        <v>1746</v>
      </c>
      <c r="AC7" s="9" t="s">
        <v>1747</v>
      </c>
      <c r="AD7" s="9" t="s">
        <v>1748</v>
      </c>
      <c r="AE7" s="9" t="s">
        <v>1749</v>
      </c>
      <c r="AF7" s="9" t="s">
        <v>1750</v>
      </c>
      <c r="AG7" s="9" t="s">
        <v>1751</v>
      </c>
      <c r="AH7" s="9" t="s">
        <v>1752</v>
      </c>
      <c r="AI7" s="9" t="s">
        <v>1753</v>
      </c>
      <c r="AJ7" s="9" t="s">
        <v>1754</v>
      </c>
      <c r="AK7" s="9" t="s">
        <v>1755</v>
      </c>
      <c r="AL7" s="9" t="s">
        <v>1756</v>
      </c>
      <c r="AM7" s="9" t="s">
        <v>1757</v>
      </c>
      <c r="AN7" s="9" t="s">
        <v>1758</v>
      </c>
      <c r="AO7" s="9" t="s">
        <v>1759</v>
      </c>
      <c r="AP7" s="9" t="s">
        <v>1760</v>
      </c>
      <c r="AQ7" s="9" t="s">
        <v>1761</v>
      </c>
      <c r="AR7" s="9" t="s">
        <v>1762</v>
      </c>
      <c r="AS7" s="9" t="s">
        <v>1763</v>
      </c>
      <c r="AT7" s="9" t="s">
        <v>1764</v>
      </c>
    </row>
    <row r="8" spans="1:46" ht="24" customHeight="1" x14ac:dyDescent="0.3">
      <c r="A8" s="13" t="s">
        <v>56</v>
      </c>
      <c r="B8" s="13" t="s">
        <v>773</v>
      </c>
      <c r="C8" s="73">
        <v>0</v>
      </c>
      <c r="D8" s="73">
        <v>43.83</v>
      </c>
      <c r="E8" s="73">
        <v>11.04</v>
      </c>
      <c r="F8" s="73">
        <v>19.399999999999999</v>
      </c>
      <c r="G8" s="73"/>
      <c r="H8" s="73"/>
      <c r="I8" s="73">
        <v>7.17</v>
      </c>
      <c r="J8" s="73">
        <v>9.68</v>
      </c>
      <c r="K8" s="73">
        <v>11.085940000000001</v>
      </c>
      <c r="L8" s="73">
        <v>8.89</v>
      </c>
      <c r="M8" s="73">
        <v>8.89</v>
      </c>
      <c r="N8" s="73">
        <v>8.89</v>
      </c>
      <c r="O8" s="73">
        <v>8.89</v>
      </c>
      <c r="P8" s="73"/>
      <c r="Q8" s="73"/>
      <c r="R8" s="73"/>
      <c r="S8" s="73">
        <v>9</v>
      </c>
      <c r="T8" s="73">
        <v>9</v>
      </c>
      <c r="U8" s="73"/>
      <c r="V8" s="73"/>
      <c r="W8" s="73"/>
      <c r="X8" s="73"/>
      <c r="Y8" s="73"/>
      <c r="Z8" s="73"/>
      <c r="AA8" s="73"/>
      <c r="AB8" s="73"/>
      <c r="AC8" s="73">
        <v>8.4269999999999996</v>
      </c>
      <c r="AD8" s="73">
        <v>7.6840000000000002</v>
      </c>
      <c r="AE8" s="73"/>
      <c r="AF8" s="73"/>
      <c r="AG8" s="73"/>
      <c r="AH8" s="73">
        <v>11.5174</v>
      </c>
      <c r="AI8" s="73">
        <v>11.877079999999999</v>
      </c>
      <c r="AJ8" s="73">
        <v>416.30101999999999</v>
      </c>
      <c r="AK8" s="73">
        <v>416.30101999999999</v>
      </c>
      <c r="AL8" s="73">
        <v>416.30101999999999</v>
      </c>
      <c r="AM8" s="73">
        <v>393.88481999999999</v>
      </c>
      <c r="AN8" s="73">
        <v>0</v>
      </c>
      <c r="AO8" s="73">
        <v>274.77195999999998</v>
      </c>
      <c r="AP8" s="73">
        <v>274.77195999999998</v>
      </c>
      <c r="AQ8" s="73">
        <v>276.51100000000002</v>
      </c>
      <c r="AR8" s="73">
        <v>276.51100000000002</v>
      </c>
      <c r="AS8" s="73"/>
      <c r="AT8" s="73"/>
    </row>
    <row r="9" spans="1:46" ht="24" customHeight="1" x14ac:dyDescent="0.3">
      <c r="A9" s="16" t="s">
        <v>56</v>
      </c>
      <c r="B9" s="16" t="s">
        <v>774</v>
      </c>
      <c r="C9" s="74">
        <v>0</v>
      </c>
      <c r="D9" s="74">
        <v>43.85</v>
      </c>
      <c r="E9" s="74">
        <v>13.31</v>
      </c>
      <c r="F9" s="74">
        <v>19.399999999999999</v>
      </c>
      <c r="G9" s="74"/>
      <c r="H9" s="74"/>
      <c r="I9" s="74">
        <v>6.89</v>
      </c>
      <c r="J9" s="74">
        <v>9.94</v>
      </c>
      <c r="K9" s="74">
        <v>10.891500000000001</v>
      </c>
      <c r="L9" s="74">
        <v>9.34</v>
      </c>
      <c r="M9" s="74">
        <v>9.34</v>
      </c>
      <c r="N9" s="74">
        <v>9.34</v>
      </c>
      <c r="O9" s="74">
        <v>9.34</v>
      </c>
      <c r="P9" s="74"/>
      <c r="Q9" s="74"/>
      <c r="R9" s="74"/>
      <c r="S9" s="74">
        <v>10</v>
      </c>
      <c r="T9" s="74">
        <v>10</v>
      </c>
      <c r="U9" s="74"/>
      <c r="V9" s="74"/>
      <c r="W9" s="74"/>
      <c r="X9" s="74"/>
      <c r="Y9" s="74"/>
      <c r="Z9" s="74"/>
      <c r="AA9" s="74"/>
      <c r="AB9" s="74"/>
      <c r="AC9" s="74">
        <v>7.8019999999999996</v>
      </c>
      <c r="AD9" s="74">
        <v>7.0389999999999997</v>
      </c>
      <c r="AE9" s="74"/>
      <c r="AF9" s="74"/>
      <c r="AG9" s="74"/>
      <c r="AH9" s="74">
        <v>11.40659</v>
      </c>
      <c r="AI9" s="74">
        <v>11.34323</v>
      </c>
      <c r="AJ9" s="74">
        <v>416.30101999999999</v>
      </c>
      <c r="AK9" s="74">
        <v>416.30101999999999</v>
      </c>
      <c r="AL9" s="74">
        <v>416.30101999999999</v>
      </c>
      <c r="AM9" s="74">
        <v>390.6825</v>
      </c>
      <c r="AN9" s="74">
        <v>0</v>
      </c>
      <c r="AO9" s="74">
        <v>274.77195999999998</v>
      </c>
      <c r="AP9" s="74">
        <v>274.77195999999998</v>
      </c>
      <c r="AQ9" s="74">
        <v>276.51100000000002</v>
      </c>
      <c r="AR9" s="74">
        <v>276.51100000000002</v>
      </c>
      <c r="AS9" s="74"/>
      <c r="AT9" s="74"/>
    </row>
    <row r="10" spans="1:46" ht="24" customHeight="1" x14ac:dyDescent="0.3">
      <c r="A10" s="16" t="s">
        <v>56</v>
      </c>
      <c r="B10" s="16" t="s">
        <v>775</v>
      </c>
      <c r="C10" s="74">
        <v>0</v>
      </c>
      <c r="D10" s="74">
        <v>43.83</v>
      </c>
      <c r="E10" s="74">
        <v>12.09</v>
      </c>
      <c r="F10" s="74">
        <v>19.399999999999999</v>
      </c>
      <c r="G10" s="74"/>
      <c r="H10" s="74"/>
      <c r="I10" s="74">
        <v>5.89</v>
      </c>
      <c r="J10" s="74">
        <v>9.4499999999999993</v>
      </c>
      <c r="K10" s="74">
        <v>10.576040000000001</v>
      </c>
      <c r="L10" s="74">
        <v>10.06</v>
      </c>
      <c r="M10" s="74">
        <v>10.06</v>
      </c>
      <c r="N10" s="74">
        <v>10.06</v>
      </c>
      <c r="O10" s="74">
        <v>10.06</v>
      </c>
      <c r="P10" s="74"/>
      <c r="Q10" s="74"/>
      <c r="R10" s="74"/>
      <c r="S10" s="74">
        <v>9</v>
      </c>
      <c r="T10" s="74">
        <v>9</v>
      </c>
      <c r="U10" s="74"/>
      <c r="V10" s="74"/>
      <c r="W10" s="74"/>
      <c r="X10" s="74"/>
      <c r="Y10" s="74"/>
      <c r="Z10" s="74"/>
      <c r="AA10" s="74"/>
      <c r="AB10" s="74"/>
      <c r="AC10" s="74">
        <v>6.9539999999999997</v>
      </c>
      <c r="AD10" s="74">
        <v>6.2910000000000004</v>
      </c>
      <c r="AE10" s="74"/>
      <c r="AF10" s="74"/>
      <c r="AG10" s="74"/>
      <c r="AH10" s="74">
        <v>10.435739999999999</v>
      </c>
      <c r="AI10" s="74">
        <v>10.05045</v>
      </c>
      <c r="AJ10" s="74">
        <v>416.30101999999999</v>
      </c>
      <c r="AK10" s="74">
        <v>416.30101999999999</v>
      </c>
      <c r="AL10" s="74">
        <v>416.30101999999999</v>
      </c>
      <c r="AM10" s="74">
        <v>393.88481999999999</v>
      </c>
      <c r="AN10" s="74">
        <v>0</v>
      </c>
      <c r="AO10" s="74">
        <v>274.77195999999998</v>
      </c>
      <c r="AP10" s="74">
        <v>274.77195999999998</v>
      </c>
      <c r="AQ10" s="74">
        <v>276.51100000000002</v>
      </c>
      <c r="AR10" s="74">
        <v>276.51100000000002</v>
      </c>
      <c r="AS10" s="74"/>
      <c r="AT10" s="74"/>
    </row>
    <row r="11" spans="1:46" ht="24" customHeight="1" x14ac:dyDescent="0.3">
      <c r="A11" s="16" t="s">
        <v>56</v>
      </c>
      <c r="B11" s="16" t="s">
        <v>776</v>
      </c>
      <c r="C11" s="74">
        <v>0</v>
      </c>
      <c r="D11" s="74">
        <v>43.82</v>
      </c>
      <c r="E11" s="74">
        <v>11.39</v>
      </c>
      <c r="F11" s="74">
        <v>19.399999999999999</v>
      </c>
      <c r="G11" s="74"/>
      <c r="H11" s="74"/>
      <c r="I11" s="74">
        <v>5.41</v>
      </c>
      <c r="J11" s="74">
        <v>9.24</v>
      </c>
      <c r="K11" s="74">
        <v>9.9281500000000005</v>
      </c>
      <c r="L11" s="74">
        <v>9.9700000000000006</v>
      </c>
      <c r="M11" s="74">
        <v>9.9700000000000006</v>
      </c>
      <c r="N11" s="74">
        <v>9.9700000000000006</v>
      </c>
      <c r="O11" s="74">
        <v>9.9700000000000006</v>
      </c>
      <c r="P11" s="74"/>
      <c r="Q11" s="74"/>
      <c r="R11" s="74"/>
      <c r="S11" s="74">
        <v>9</v>
      </c>
      <c r="T11" s="74">
        <v>9</v>
      </c>
      <c r="U11" s="74"/>
      <c r="V11" s="74"/>
      <c r="W11" s="74"/>
      <c r="X11" s="74"/>
      <c r="Y11" s="74"/>
      <c r="Z11" s="74"/>
      <c r="AA11" s="74"/>
      <c r="AB11" s="74"/>
      <c r="AC11" s="74">
        <v>6.9480000000000004</v>
      </c>
      <c r="AD11" s="74">
        <v>6.1980000000000004</v>
      </c>
      <c r="AE11" s="74"/>
      <c r="AF11" s="74"/>
      <c r="AG11" s="74"/>
      <c r="AH11" s="74">
        <v>10.17037</v>
      </c>
      <c r="AI11" s="74">
        <v>9.8730700000000002</v>
      </c>
      <c r="AJ11" s="74">
        <v>416.30101999999999</v>
      </c>
      <c r="AK11" s="74">
        <v>416.30101999999999</v>
      </c>
      <c r="AL11" s="74">
        <v>416.30101999999999</v>
      </c>
      <c r="AM11" s="74">
        <v>393.88481999999999</v>
      </c>
      <c r="AN11" s="74">
        <v>0</v>
      </c>
      <c r="AO11" s="74">
        <v>274.77195999999998</v>
      </c>
      <c r="AP11" s="74">
        <v>274.77195999999998</v>
      </c>
      <c r="AQ11" s="74">
        <v>276.51100000000002</v>
      </c>
      <c r="AR11" s="74">
        <v>276.51100000000002</v>
      </c>
      <c r="AS11" s="74"/>
      <c r="AT11" s="74"/>
    </row>
    <row r="12" spans="1:46" ht="24" customHeight="1" x14ac:dyDescent="0.3">
      <c r="A12" s="16" t="s">
        <v>56</v>
      </c>
      <c r="B12" s="16" t="s">
        <v>777</v>
      </c>
      <c r="C12" s="74">
        <v>0</v>
      </c>
      <c r="D12" s="74">
        <v>43.83</v>
      </c>
      <c r="E12" s="74">
        <v>12.56</v>
      </c>
      <c r="F12" s="74">
        <v>19.399999999999999</v>
      </c>
      <c r="G12" s="74"/>
      <c r="H12" s="74"/>
      <c r="I12" s="74">
        <v>5.38</v>
      </c>
      <c r="J12" s="74">
        <v>9.15</v>
      </c>
      <c r="K12" s="74">
        <v>9.9799100000000003</v>
      </c>
      <c r="L12" s="74">
        <v>9.61</v>
      </c>
      <c r="M12" s="74">
        <v>9.61</v>
      </c>
      <c r="N12" s="74">
        <v>9.61</v>
      </c>
      <c r="O12" s="74">
        <v>9.61</v>
      </c>
      <c r="P12" s="74"/>
      <c r="Q12" s="74"/>
      <c r="R12" s="74"/>
      <c r="S12" s="74">
        <v>10</v>
      </c>
      <c r="T12" s="74">
        <v>10</v>
      </c>
      <c r="U12" s="74"/>
      <c r="V12" s="74"/>
      <c r="W12" s="74"/>
      <c r="X12" s="74"/>
      <c r="Y12" s="74"/>
      <c r="Z12" s="74"/>
      <c r="AA12" s="74"/>
      <c r="AB12" s="74"/>
      <c r="AC12" s="74">
        <v>6.08</v>
      </c>
      <c r="AD12" s="74">
        <v>4.9349999999999996</v>
      </c>
      <c r="AE12" s="74"/>
      <c r="AF12" s="74"/>
      <c r="AG12" s="74"/>
      <c r="AH12" s="74">
        <v>9.1061899999999998</v>
      </c>
      <c r="AI12" s="74">
        <v>9.1728000000000005</v>
      </c>
      <c r="AJ12" s="74">
        <v>413.09870999999998</v>
      </c>
      <c r="AK12" s="74">
        <v>416.30101999999999</v>
      </c>
      <c r="AL12" s="74">
        <v>416.30101999999999</v>
      </c>
      <c r="AM12" s="74">
        <v>393.88481999999999</v>
      </c>
      <c r="AN12" s="74">
        <v>0</v>
      </c>
      <c r="AO12" s="74">
        <v>274.77195999999998</v>
      </c>
      <c r="AP12" s="74">
        <v>274.77195999999998</v>
      </c>
      <c r="AQ12" s="74">
        <v>276.51100000000002</v>
      </c>
      <c r="AR12" s="74">
        <v>276.51100000000002</v>
      </c>
      <c r="AS12" s="74"/>
      <c r="AT12" s="74"/>
    </row>
    <row r="13" spans="1:46" ht="24" customHeight="1" x14ac:dyDescent="0.3">
      <c r="A13" s="16" t="s">
        <v>56</v>
      </c>
      <c r="B13" s="16" t="s">
        <v>778</v>
      </c>
      <c r="C13" s="74">
        <v>0</v>
      </c>
      <c r="D13" s="74">
        <v>43.83</v>
      </c>
      <c r="E13" s="74">
        <v>11.35</v>
      </c>
      <c r="F13" s="74">
        <v>19.399999999999999</v>
      </c>
      <c r="G13" s="74"/>
      <c r="H13" s="74"/>
      <c r="I13" s="74">
        <v>5.36</v>
      </c>
      <c r="J13" s="74">
        <v>8.83</v>
      </c>
      <c r="K13" s="74">
        <v>9.9346700000000006</v>
      </c>
      <c r="L13" s="74">
        <v>10.11</v>
      </c>
      <c r="M13" s="74">
        <v>10.11</v>
      </c>
      <c r="N13" s="74">
        <v>10.11</v>
      </c>
      <c r="O13" s="74">
        <v>10.11</v>
      </c>
      <c r="P13" s="74"/>
      <c r="Q13" s="74"/>
      <c r="R13" s="74"/>
      <c r="S13" s="74">
        <v>10</v>
      </c>
      <c r="T13" s="74">
        <v>10</v>
      </c>
      <c r="U13" s="74"/>
      <c r="V13" s="74"/>
      <c r="W13" s="74"/>
      <c r="X13" s="74"/>
      <c r="Y13" s="74"/>
      <c r="Z13" s="74"/>
      <c r="AA13" s="74"/>
      <c r="AB13" s="74"/>
      <c r="AC13" s="74">
        <v>5.9139999999999997</v>
      </c>
      <c r="AD13" s="74">
        <v>4.9530000000000003</v>
      </c>
      <c r="AE13" s="74"/>
      <c r="AF13" s="74"/>
      <c r="AG13" s="74"/>
      <c r="AH13" s="74">
        <v>9.1927000000000003</v>
      </c>
      <c r="AI13" s="74">
        <v>9.1212999999999997</v>
      </c>
      <c r="AJ13" s="74">
        <v>416.30101999999999</v>
      </c>
      <c r="AK13" s="74">
        <v>416.30101999999999</v>
      </c>
      <c r="AL13" s="74">
        <v>416.30101999999999</v>
      </c>
      <c r="AM13" s="74">
        <v>393.88481999999999</v>
      </c>
      <c r="AN13" s="74">
        <v>0</v>
      </c>
      <c r="AO13" s="74">
        <v>274.77195999999998</v>
      </c>
      <c r="AP13" s="74">
        <v>274.77195999999998</v>
      </c>
      <c r="AQ13" s="74">
        <v>276.51100000000002</v>
      </c>
      <c r="AR13" s="74">
        <v>276.51100000000002</v>
      </c>
      <c r="AS13" s="74"/>
      <c r="AT13" s="74"/>
    </row>
    <row r="14" spans="1:46" ht="24" customHeight="1" x14ac:dyDescent="0.3">
      <c r="A14" s="16" t="s">
        <v>56</v>
      </c>
      <c r="B14" s="16" t="s">
        <v>779</v>
      </c>
      <c r="C14" s="74">
        <v>0</v>
      </c>
      <c r="D14" s="74">
        <v>43.81</v>
      </c>
      <c r="E14" s="74">
        <v>13.29</v>
      </c>
      <c r="F14" s="74">
        <v>19.399999999999999</v>
      </c>
      <c r="G14" s="74"/>
      <c r="H14" s="74"/>
      <c r="I14" s="74">
        <v>5.33</v>
      </c>
      <c r="J14" s="74">
        <v>9.2200000000000006</v>
      </c>
      <c r="K14" s="74">
        <v>9.53993</v>
      </c>
      <c r="L14" s="74">
        <v>9.1199999999999992</v>
      </c>
      <c r="M14" s="74">
        <v>9.1199999999999992</v>
      </c>
      <c r="N14" s="74">
        <v>9.1199999999999992</v>
      </c>
      <c r="O14" s="74">
        <v>9.1199999999999992</v>
      </c>
      <c r="P14" s="74"/>
      <c r="Q14" s="74"/>
      <c r="R14" s="74"/>
      <c r="S14" s="74">
        <v>10</v>
      </c>
      <c r="T14" s="74">
        <v>10</v>
      </c>
      <c r="U14" s="74"/>
      <c r="V14" s="74"/>
      <c r="W14" s="74"/>
      <c r="X14" s="74"/>
      <c r="Y14" s="74"/>
      <c r="Z14" s="74"/>
      <c r="AA14" s="74"/>
      <c r="AB14" s="74"/>
      <c r="AC14" s="74">
        <v>4.0469999999999997</v>
      </c>
      <c r="AD14" s="74">
        <v>4.7210000000000001</v>
      </c>
      <c r="AE14" s="74"/>
      <c r="AF14" s="74"/>
      <c r="AG14" s="74"/>
      <c r="AH14" s="74">
        <v>9.0701099999999997</v>
      </c>
      <c r="AI14" s="74">
        <v>8.9541400000000007</v>
      </c>
      <c r="AJ14" s="74">
        <v>416.30101999999999</v>
      </c>
      <c r="AK14" s="74">
        <v>416.30101999999999</v>
      </c>
      <c r="AL14" s="74">
        <v>416.30101999999999</v>
      </c>
      <c r="AM14" s="74">
        <v>393.88481999999999</v>
      </c>
      <c r="AN14" s="74">
        <v>0</v>
      </c>
      <c r="AO14" s="74">
        <v>274.77195999999998</v>
      </c>
      <c r="AP14" s="74">
        <v>274.77195999999998</v>
      </c>
      <c r="AQ14" s="74">
        <v>276.51100000000002</v>
      </c>
      <c r="AR14" s="74">
        <v>276.51100000000002</v>
      </c>
      <c r="AS14" s="74"/>
      <c r="AT14" s="74"/>
    </row>
    <row r="15" spans="1:46" ht="24" customHeight="1" x14ac:dyDescent="0.3">
      <c r="A15" s="18" t="s">
        <v>56</v>
      </c>
      <c r="B15" s="18" t="s">
        <v>780</v>
      </c>
      <c r="C15" s="75">
        <v>0</v>
      </c>
      <c r="D15" s="75">
        <v>43.81</v>
      </c>
      <c r="E15" s="75">
        <v>12.8</v>
      </c>
      <c r="F15" s="75">
        <v>19.399999999999999</v>
      </c>
      <c r="G15" s="75"/>
      <c r="H15" s="75"/>
      <c r="I15" s="75">
        <v>5.59</v>
      </c>
      <c r="J15" s="75">
        <v>10.28</v>
      </c>
      <c r="K15" s="75">
        <v>8.5045500000000001</v>
      </c>
      <c r="L15" s="75">
        <v>8.02</v>
      </c>
      <c r="M15" s="75">
        <v>8.02</v>
      </c>
      <c r="N15" s="75">
        <v>8.02</v>
      </c>
      <c r="O15" s="75">
        <v>8.02</v>
      </c>
      <c r="P15" s="75"/>
      <c r="Q15" s="75"/>
      <c r="R15" s="75"/>
      <c r="S15" s="75">
        <v>10</v>
      </c>
      <c r="T15" s="75">
        <v>10</v>
      </c>
      <c r="U15" s="75"/>
      <c r="V15" s="75"/>
      <c r="W15" s="75"/>
      <c r="X15" s="75"/>
      <c r="Y15" s="75"/>
      <c r="Z15" s="75"/>
      <c r="AA15" s="75"/>
      <c r="AB15" s="75"/>
      <c r="AC15" s="75">
        <v>5.2489999999999997</v>
      </c>
      <c r="AD15" s="75">
        <v>4.4320000000000004</v>
      </c>
      <c r="AE15" s="75"/>
      <c r="AF15" s="75"/>
      <c r="AG15" s="75"/>
      <c r="AH15" s="75">
        <v>9.2309699999999992</v>
      </c>
      <c r="AI15" s="75">
        <v>8.6734399999999994</v>
      </c>
      <c r="AJ15" s="75">
        <v>416.30101999999999</v>
      </c>
      <c r="AK15" s="75">
        <v>416.30101999999999</v>
      </c>
      <c r="AL15" s="75">
        <v>416.30101999999999</v>
      </c>
      <c r="AM15" s="75">
        <v>393.88481999999999</v>
      </c>
      <c r="AN15" s="75">
        <v>0</v>
      </c>
      <c r="AO15" s="75">
        <v>274.77195999999998</v>
      </c>
      <c r="AP15" s="75">
        <v>274.77195999999998</v>
      </c>
      <c r="AQ15" s="75">
        <v>276.51100000000002</v>
      </c>
      <c r="AR15" s="75">
        <v>276.51100000000002</v>
      </c>
      <c r="AS15" s="75"/>
      <c r="AT15" s="75"/>
    </row>
    <row r="16" spans="1:46" ht="24" customHeight="1" x14ac:dyDescent="0.3">
      <c r="A16" s="13" t="s">
        <v>56</v>
      </c>
      <c r="B16" s="13" t="s">
        <v>781</v>
      </c>
      <c r="C16" s="73">
        <v>0</v>
      </c>
      <c r="D16" s="73">
        <v>34.79</v>
      </c>
      <c r="E16" s="73">
        <v>12.46</v>
      </c>
      <c r="F16" s="73">
        <v>19.399999999999999</v>
      </c>
      <c r="G16" s="73"/>
      <c r="H16" s="73"/>
      <c r="I16" s="73">
        <v>5.66</v>
      </c>
      <c r="J16" s="73">
        <v>9.5</v>
      </c>
      <c r="K16" s="73">
        <v>7.7619300000000004</v>
      </c>
      <c r="L16" s="73">
        <v>7.24</v>
      </c>
      <c r="M16" s="73">
        <v>7.24</v>
      </c>
      <c r="N16" s="73">
        <v>7.24</v>
      </c>
      <c r="O16" s="73">
        <v>7.24</v>
      </c>
      <c r="P16" s="73"/>
      <c r="Q16" s="73"/>
      <c r="R16" s="73"/>
      <c r="S16" s="73">
        <v>9</v>
      </c>
      <c r="T16" s="73">
        <v>9</v>
      </c>
      <c r="U16" s="73"/>
      <c r="V16" s="73"/>
      <c r="W16" s="73"/>
      <c r="X16" s="73"/>
      <c r="Y16" s="73"/>
      <c r="Z16" s="73"/>
      <c r="AA16" s="73"/>
      <c r="AB16" s="73"/>
      <c r="AC16" s="73">
        <v>4.3220000000000001</v>
      </c>
      <c r="AD16" s="73">
        <v>4.1399999999999997</v>
      </c>
      <c r="AE16" s="73"/>
      <c r="AF16" s="73"/>
      <c r="AG16" s="73"/>
      <c r="AH16" s="73">
        <v>9.0101099999999992</v>
      </c>
      <c r="AI16" s="73">
        <v>8.7869200000000003</v>
      </c>
      <c r="AJ16" s="73">
        <v>416.30101999999999</v>
      </c>
      <c r="AK16" s="73">
        <v>416.30101999999999</v>
      </c>
      <c r="AL16" s="73">
        <v>416.30101999999999</v>
      </c>
      <c r="AM16" s="73">
        <v>393.88481999999999</v>
      </c>
      <c r="AN16" s="73">
        <v>0</v>
      </c>
      <c r="AO16" s="73">
        <v>274.77195999999998</v>
      </c>
      <c r="AP16" s="73">
        <v>274.77195999999998</v>
      </c>
      <c r="AQ16" s="73">
        <v>276.51100000000002</v>
      </c>
      <c r="AR16" s="73">
        <v>276.51100000000002</v>
      </c>
      <c r="AS16" s="73"/>
      <c r="AT16" s="73"/>
    </row>
    <row r="17" spans="1:46" ht="24" customHeight="1" x14ac:dyDescent="0.3">
      <c r="A17" s="16" t="s">
        <v>56</v>
      </c>
      <c r="B17" s="16" t="s">
        <v>782</v>
      </c>
      <c r="C17" s="74">
        <v>0</v>
      </c>
      <c r="D17" s="74">
        <v>34.79</v>
      </c>
      <c r="E17" s="74">
        <v>14.06</v>
      </c>
      <c r="F17" s="74">
        <v>19.399999999999999</v>
      </c>
      <c r="G17" s="74">
        <v>0</v>
      </c>
      <c r="H17" s="74">
        <v>0</v>
      </c>
      <c r="I17" s="74">
        <v>5.16</v>
      </c>
      <c r="J17" s="74">
        <v>9.92</v>
      </c>
      <c r="K17" s="74">
        <v>7.7067199999999998</v>
      </c>
      <c r="L17" s="74">
        <v>8.25</v>
      </c>
      <c r="M17" s="74">
        <v>8.25</v>
      </c>
      <c r="N17" s="74">
        <v>8.25</v>
      </c>
      <c r="O17" s="74">
        <v>8.25</v>
      </c>
      <c r="P17" s="74">
        <v>0</v>
      </c>
      <c r="Q17" s="74">
        <v>0</v>
      </c>
      <c r="R17" s="74">
        <v>0</v>
      </c>
      <c r="S17" s="74">
        <v>9</v>
      </c>
      <c r="T17" s="74">
        <v>9</v>
      </c>
      <c r="U17" s="74">
        <v>0</v>
      </c>
      <c r="V17" s="74">
        <v>0</v>
      </c>
      <c r="W17" s="74">
        <v>0</v>
      </c>
      <c r="X17" s="74">
        <v>0</v>
      </c>
      <c r="Y17" s="74">
        <v>0</v>
      </c>
      <c r="Z17" s="74">
        <v>0</v>
      </c>
      <c r="AA17" s="74">
        <v>0</v>
      </c>
      <c r="AB17" s="74">
        <v>0</v>
      </c>
      <c r="AC17" s="74">
        <v>2.6240000000000001</v>
      </c>
      <c r="AD17" s="74">
        <v>3.786</v>
      </c>
      <c r="AE17" s="74">
        <v>0</v>
      </c>
      <c r="AF17" s="74">
        <v>0</v>
      </c>
      <c r="AG17" s="74">
        <v>0</v>
      </c>
      <c r="AH17" s="74">
        <v>9.1063200000000002</v>
      </c>
      <c r="AI17" s="74">
        <v>8.9750800000000002</v>
      </c>
      <c r="AJ17" s="74">
        <v>413.09870999999998</v>
      </c>
      <c r="AK17" s="74">
        <v>416.30101999999999</v>
      </c>
      <c r="AL17" s="74">
        <v>416.30101999999999</v>
      </c>
      <c r="AM17" s="74">
        <v>393.88481999999999</v>
      </c>
      <c r="AN17" s="74">
        <v>0</v>
      </c>
      <c r="AO17" s="74">
        <v>274.77195999999998</v>
      </c>
      <c r="AP17" s="74">
        <v>274.77195999999998</v>
      </c>
      <c r="AQ17" s="74">
        <v>276.51100000000002</v>
      </c>
      <c r="AR17" s="74">
        <v>276.51100000000002</v>
      </c>
      <c r="AS17" s="74">
        <v>0</v>
      </c>
      <c r="AT17" s="74">
        <v>8.9999999999999993E-3</v>
      </c>
    </row>
    <row r="18" spans="1:46" ht="24" customHeight="1" x14ac:dyDescent="0.3">
      <c r="A18" s="16" t="s">
        <v>56</v>
      </c>
      <c r="B18" s="16" t="s">
        <v>783</v>
      </c>
      <c r="C18" s="74">
        <v>0</v>
      </c>
      <c r="D18" s="74">
        <v>34.79</v>
      </c>
      <c r="E18" s="74">
        <v>13.51</v>
      </c>
      <c r="F18" s="74">
        <v>19.399999999999999</v>
      </c>
      <c r="G18" s="74">
        <v>0</v>
      </c>
      <c r="H18" s="74">
        <v>0</v>
      </c>
      <c r="I18" s="74">
        <v>4.3899999999999997</v>
      </c>
      <c r="J18" s="74">
        <v>9.32</v>
      </c>
      <c r="K18" s="74">
        <v>7.7886499999999996</v>
      </c>
      <c r="L18" s="74">
        <v>8.34</v>
      </c>
      <c r="M18" s="74">
        <v>8.34</v>
      </c>
      <c r="N18" s="74">
        <v>8.34</v>
      </c>
      <c r="O18" s="74">
        <v>8.34</v>
      </c>
      <c r="P18" s="74">
        <v>0</v>
      </c>
      <c r="Q18" s="74">
        <v>0</v>
      </c>
      <c r="R18" s="74">
        <v>0</v>
      </c>
      <c r="S18" s="74">
        <v>9</v>
      </c>
      <c r="T18" s="74">
        <v>9</v>
      </c>
      <c r="U18" s="74">
        <v>0</v>
      </c>
      <c r="V18" s="74">
        <v>0</v>
      </c>
      <c r="W18" s="74">
        <v>0</v>
      </c>
      <c r="X18" s="74">
        <v>0</v>
      </c>
      <c r="Y18" s="74">
        <v>0</v>
      </c>
      <c r="Z18" s="74">
        <v>0</v>
      </c>
      <c r="AA18" s="74">
        <v>0</v>
      </c>
      <c r="AB18" s="74">
        <v>0</v>
      </c>
      <c r="AC18" s="74">
        <v>5.19</v>
      </c>
      <c r="AD18" s="74">
        <v>4.1970000000000001</v>
      </c>
      <c r="AE18" s="74">
        <v>0</v>
      </c>
      <c r="AF18" s="74">
        <v>0</v>
      </c>
      <c r="AG18" s="74">
        <v>0</v>
      </c>
      <c r="AH18" s="74">
        <v>8.3160399999999992</v>
      </c>
      <c r="AI18" s="74">
        <v>8.3780599999999996</v>
      </c>
      <c r="AJ18" s="74">
        <v>413.09870999999998</v>
      </c>
      <c r="AK18" s="74">
        <v>413.09870999999998</v>
      </c>
      <c r="AL18" s="74">
        <v>416.30101999999999</v>
      </c>
      <c r="AM18" s="74">
        <v>393.88481999999999</v>
      </c>
      <c r="AN18" s="74">
        <v>0</v>
      </c>
      <c r="AO18" s="74">
        <v>274.77195999999998</v>
      </c>
      <c r="AP18" s="74">
        <v>274.77195999999998</v>
      </c>
      <c r="AQ18" s="74">
        <v>276.51100000000002</v>
      </c>
      <c r="AR18" s="74">
        <v>276.51100000000002</v>
      </c>
      <c r="AS18" s="74">
        <v>0</v>
      </c>
      <c r="AT18" s="74">
        <v>0.14249999999999999</v>
      </c>
    </row>
    <row r="19" spans="1:46" ht="24" customHeight="1" x14ac:dyDescent="0.3">
      <c r="A19" s="16" t="s">
        <v>56</v>
      </c>
      <c r="B19" s="16" t="s">
        <v>784</v>
      </c>
      <c r="C19" s="74">
        <v>0</v>
      </c>
      <c r="D19" s="74">
        <v>0</v>
      </c>
      <c r="E19" s="74">
        <v>12.58</v>
      </c>
      <c r="F19" s="74">
        <v>19.399999999999999</v>
      </c>
      <c r="G19" s="74">
        <v>0</v>
      </c>
      <c r="H19" s="74">
        <v>0</v>
      </c>
      <c r="I19" s="74">
        <v>4.62</v>
      </c>
      <c r="J19" s="74">
        <v>9.16</v>
      </c>
      <c r="K19" s="74">
        <v>8.6036599999999996</v>
      </c>
      <c r="L19" s="74">
        <v>9.27</v>
      </c>
      <c r="M19" s="74">
        <v>9.27</v>
      </c>
      <c r="N19" s="74">
        <v>9.27</v>
      </c>
      <c r="O19" s="74">
        <v>9.27</v>
      </c>
      <c r="P19" s="74">
        <v>0</v>
      </c>
      <c r="Q19" s="74">
        <v>0</v>
      </c>
      <c r="R19" s="74">
        <v>0</v>
      </c>
      <c r="S19" s="74">
        <v>9</v>
      </c>
      <c r="T19" s="74">
        <v>9</v>
      </c>
      <c r="U19" s="74">
        <v>2.1932999999999998</v>
      </c>
      <c r="V19" s="74">
        <v>5.6360000000000001</v>
      </c>
      <c r="W19" s="74">
        <v>5.6360000000000001</v>
      </c>
      <c r="X19" s="74">
        <v>5.5819999999999999</v>
      </c>
      <c r="Y19" s="74">
        <v>5.5819999999999999</v>
      </c>
      <c r="Z19" s="74">
        <v>0</v>
      </c>
      <c r="AA19" s="74">
        <v>0</v>
      </c>
      <c r="AB19" s="74">
        <v>0</v>
      </c>
      <c r="AC19" s="74">
        <v>5.55</v>
      </c>
      <c r="AD19" s="74">
        <v>2.3250000000000002</v>
      </c>
      <c r="AE19" s="74">
        <v>0</v>
      </c>
      <c r="AF19" s="74">
        <v>0</v>
      </c>
      <c r="AG19" s="74">
        <v>0</v>
      </c>
      <c r="AH19" s="74">
        <v>8.3218200000000007</v>
      </c>
      <c r="AI19" s="74">
        <v>8.2446999999999999</v>
      </c>
      <c r="AJ19" s="74">
        <v>413.09870999999998</v>
      </c>
      <c r="AK19" s="74">
        <v>416.30101999999999</v>
      </c>
      <c r="AL19" s="74">
        <v>416.30101999999999</v>
      </c>
      <c r="AM19" s="74">
        <v>393.88481999999999</v>
      </c>
      <c r="AN19" s="74">
        <v>0</v>
      </c>
      <c r="AO19" s="74">
        <v>274.77195999999998</v>
      </c>
      <c r="AP19" s="74">
        <v>274.77195999999998</v>
      </c>
      <c r="AQ19" s="74">
        <v>276.51100000000002</v>
      </c>
      <c r="AR19" s="74">
        <v>276.51100000000002</v>
      </c>
      <c r="AS19" s="74">
        <v>0</v>
      </c>
      <c r="AT19" s="74">
        <v>3.4874999999999998</v>
      </c>
    </row>
    <row r="20" spans="1:46" ht="24" customHeight="1" x14ac:dyDescent="0.3">
      <c r="A20" s="16" t="s">
        <v>56</v>
      </c>
      <c r="B20" s="16" t="s">
        <v>785</v>
      </c>
      <c r="C20" s="74">
        <v>0</v>
      </c>
      <c r="D20" s="74">
        <v>0</v>
      </c>
      <c r="E20" s="74">
        <v>12.46</v>
      </c>
      <c r="F20" s="74">
        <v>19.399999999999999</v>
      </c>
      <c r="G20" s="74">
        <v>0.71</v>
      </c>
      <c r="H20" s="74">
        <v>2.3370000000000002</v>
      </c>
      <c r="I20" s="74">
        <v>4.75</v>
      </c>
      <c r="J20" s="74">
        <v>8.8800000000000008</v>
      </c>
      <c r="K20" s="74">
        <v>8.9106100000000001</v>
      </c>
      <c r="L20" s="74">
        <v>8.5399999999999991</v>
      </c>
      <c r="M20" s="74">
        <v>8.5399999999999991</v>
      </c>
      <c r="N20" s="74">
        <v>8.5399999999999991</v>
      </c>
      <c r="O20" s="74">
        <v>8.5399999999999991</v>
      </c>
      <c r="P20" s="74">
        <v>0</v>
      </c>
      <c r="Q20" s="74">
        <v>0</v>
      </c>
      <c r="R20" s="74">
        <v>57.6</v>
      </c>
      <c r="S20" s="74">
        <v>9</v>
      </c>
      <c r="T20" s="74">
        <v>9</v>
      </c>
      <c r="U20" s="74">
        <v>119.85817</v>
      </c>
      <c r="V20" s="74">
        <v>140.76499999999999</v>
      </c>
      <c r="W20" s="74">
        <v>140.76499999999999</v>
      </c>
      <c r="X20" s="74">
        <v>81.137</v>
      </c>
      <c r="Y20" s="74">
        <v>81.137</v>
      </c>
      <c r="Z20" s="74">
        <v>0</v>
      </c>
      <c r="AA20" s="74">
        <v>57</v>
      </c>
      <c r="AB20" s="74">
        <v>0.122</v>
      </c>
      <c r="AC20" s="74">
        <v>4.9290000000000003</v>
      </c>
      <c r="AD20" s="74">
        <v>4.5640000000000001</v>
      </c>
      <c r="AE20" s="74">
        <v>28.50037</v>
      </c>
      <c r="AF20" s="74">
        <v>13.032109999999999</v>
      </c>
      <c r="AG20" s="74">
        <v>15.6175</v>
      </c>
      <c r="AH20" s="74">
        <v>8.7759599999999995</v>
      </c>
      <c r="AI20" s="74">
        <v>8.4487199999999998</v>
      </c>
      <c r="AJ20" s="74">
        <v>413.09870999999998</v>
      </c>
      <c r="AK20" s="74">
        <v>416.30101999999999</v>
      </c>
      <c r="AL20" s="74">
        <v>416.30101999999999</v>
      </c>
      <c r="AM20" s="74">
        <v>393.88481999999999</v>
      </c>
      <c r="AN20" s="74">
        <v>0</v>
      </c>
      <c r="AO20" s="74">
        <v>274.77195999999998</v>
      </c>
      <c r="AP20" s="74">
        <v>274.77195999999998</v>
      </c>
      <c r="AQ20" s="74">
        <v>276.51100000000002</v>
      </c>
      <c r="AR20" s="74">
        <v>276.51100000000002</v>
      </c>
      <c r="AS20" s="74">
        <v>18</v>
      </c>
      <c r="AT20" s="74">
        <v>17.626000000000001</v>
      </c>
    </row>
    <row r="21" spans="1:46" ht="24" customHeight="1" x14ac:dyDescent="0.3">
      <c r="A21" s="16" t="s">
        <v>56</v>
      </c>
      <c r="B21" s="16" t="s">
        <v>786</v>
      </c>
      <c r="C21" s="74">
        <v>0</v>
      </c>
      <c r="D21" s="74">
        <v>0</v>
      </c>
      <c r="E21" s="74">
        <v>13.19</v>
      </c>
      <c r="F21" s="74">
        <v>19.399999999999999</v>
      </c>
      <c r="G21" s="74">
        <v>11.32</v>
      </c>
      <c r="H21" s="74">
        <v>12.948</v>
      </c>
      <c r="I21" s="74">
        <v>4.6900000000000004</v>
      </c>
      <c r="J21" s="74">
        <v>9.09</v>
      </c>
      <c r="K21" s="74">
        <v>8.5869999999999997</v>
      </c>
      <c r="L21" s="74">
        <v>7.25</v>
      </c>
      <c r="M21" s="74">
        <v>7.25</v>
      </c>
      <c r="N21" s="74">
        <v>7.25</v>
      </c>
      <c r="O21" s="74">
        <v>7.25</v>
      </c>
      <c r="P21" s="74">
        <v>14.31</v>
      </c>
      <c r="Q21" s="74">
        <v>14.31</v>
      </c>
      <c r="R21" s="74">
        <v>267.43</v>
      </c>
      <c r="S21" s="74">
        <v>9</v>
      </c>
      <c r="T21" s="74">
        <v>10</v>
      </c>
      <c r="U21" s="74">
        <v>435.99527999999998</v>
      </c>
      <c r="V21" s="74">
        <v>419.15</v>
      </c>
      <c r="W21" s="74">
        <v>419.15</v>
      </c>
      <c r="X21" s="74">
        <v>196.82900000000001</v>
      </c>
      <c r="Y21" s="74">
        <v>196.82900000000001</v>
      </c>
      <c r="Z21" s="74">
        <v>0</v>
      </c>
      <c r="AA21" s="74">
        <v>199</v>
      </c>
      <c r="AB21" s="74">
        <v>44.34</v>
      </c>
      <c r="AC21" s="74">
        <v>5.601</v>
      </c>
      <c r="AD21" s="74">
        <v>4.827</v>
      </c>
      <c r="AE21" s="74">
        <v>217.74207999999999</v>
      </c>
      <c r="AF21" s="74">
        <v>133.0427</v>
      </c>
      <c r="AG21" s="74">
        <v>219.11060000000001</v>
      </c>
      <c r="AH21" s="74">
        <v>8.5708500000000001</v>
      </c>
      <c r="AI21" s="74">
        <v>8.3385300000000004</v>
      </c>
      <c r="AJ21" s="74">
        <v>416.30101999999999</v>
      </c>
      <c r="AK21" s="74">
        <v>416.30101999999999</v>
      </c>
      <c r="AL21" s="74">
        <v>416.30101999999999</v>
      </c>
      <c r="AM21" s="74">
        <v>393.88481999999999</v>
      </c>
      <c r="AN21" s="74">
        <v>0</v>
      </c>
      <c r="AO21" s="74">
        <v>274.77195999999998</v>
      </c>
      <c r="AP21" s="74">
        <v>274.77195999999998</v>
      </c>
      <c r="AQ21" s="74">
        <v>276.51100000000002</v>
      </c>
      <c r="AR21" s="74">
        <v>276.51100000000002</v>
      </c>
      <c r="AS21" s="74">
        <v>200</v>
      </c>
      <c r="AT21" s="74">
        <v>29.364999999999998</v>
      </c>
    </row>
    <row r="22" spans="1:46" ht="24" customHeight="1" x14ac:dyDescent="0.3">
      <c r="A22" s="16" t="s">
        <v>56</v>
      </c>
      <c r="B22" s="16" t="s">
        <v>787</v>
      </c>
      <c r="C22" s="74">
        <v>0</v>
      </c>
      <c r="D22" s="74">
        <v>0</v>
      </c>
      <c r="E22" s="74">
        <v>12.3</v>
      </c>
      <c r="F22" s="74">
        <v>19.399999999999999</v>
      </c>
      <c r="G22" s="74">
        <v>38.619999999999997</v>
      </c>
      <c r="H22" s="74">
        <v>66.38</v>
      </c>
      <c r="I22" s="74">
        <v>4.58</v>
      </c>
      <c r="J22" s="74">
        <v>9.0399999999999991</v>
      </c>
      <c r="K22" s="74">
        <v>8.7807499999999994</v>
      </c>
      <c r="L22" s="74">
        <v>6.47</v>
      </c>
      <c r="M22" s="74">
        <v>6.47</v>
      </c>
      <c r="N22" s="74">
        <v>6.47</v>
      </c>
      <c r="O22" s="74">
        <v>6.47</v>
      </c>
      <c r="P22" s="74">
        <v>272.49</v>
      </c>
      <c r="Q22" s="74">
        <v>272.49</v>
      </c>
      <c r="R22" s="74">
        <v>545.07000000000005</v>
      </c>
      <c r="S22" s="74">
        <v>10</v>
      </c>
      <c r="T22" s="74">
        <v>10</v>
      </c>
      <c r="U22" s="74">
        <v>740.14215000000002</v>
      </c>
      <c r="V22" s="74">
        <v>738.18899999999996</v>
      </c>
      <c r="W22" s="74">
        <v>738.18899999999996</v>
      </c>
      <c r="X22" s="74">
        <v>320.04599999999999</v>
      </c>
      <c r="Y22" s="74">
        <v>320.04599999999999</v>
      </c>
      <c r="Z22" s="74">
        <v>3.9257599999999999</v>
      </c>
      <c r="AA22" s="74">
        <v>343</v>
      </c>
      <c r="AB22" s="74">
        <v>319.60000000000002</v>
      </c>
      <c r="AC22" s="74">
        <v>7.375</v>
      </c>
      <c r="AD22" s="74">
        <v>5.68</v>
      </c>
      <c r="AE22" s="74">
        <v>500.95182999999997</v>
      </c>
      <c r="AF22" s="74">
        <v>400.38270999999997</v>
      </c>
      <c r="AG22" s="74">
        <v>579.94090000000006</v>
      </c>
      <c r="AH22" s="74">
        <v>9.3437400000000004</v>
      </c>
      <c r="AI22" s="74">
        <v>9.1454299999999993</v>
      </c>
      <c r="AJ22" s="74">
        <v>416.30101999999999</v>
      </c>
      <c r="AK22" s="74">
        <v>416.30101999999999</v>
      </c>
      <c r="AL22" s="74">
        <v>416.30101999999999</v>
      </c>
      <c r="AM22" s="74">
        <v>397.08713</v>
      </c>
      <c r="AN22" s="74">
        <v>0</v>
      </c>
      <c r="AO22" s="74">
        <v>274.77195999999998</v>
      </c>
      <c r="AP22" s="74">
        <v>274.77195999999998</v>
      </c>
      <c r="AQ22" s="74">
        <v>276.51100000000002</v>
      </c>
      <c r="AR22" s="74">
        <v>276.51100000000002</v>
      </c>
      <c r="AS22" s="74">
        <v>350</v>
      </c>
      <c r="AT22" s="74">
        <v>48.406999999999996</v>
      </c>
    </row>
    <row r="23" spans="1:46" ht="24" customHeight="1" x14ac:dyDescent="0.3">
      <c r="A23" s="18" t="s">
        <v>56</v>
      </c>
      <c r="B23" s="18" t="s">
        <v>788</v>
      </c>
      <c r="C23" s="75">
        <v>0</v>
      </c>
      <c r="D23" s="75">
        <v>0</v>
      </c>
      <c r="E23" s="75">
        <v>14.22</v>
      </c>
      <c r="F23" s="75">
        <v>19.399999999999999</v>
      </c>
      <c r="G23" s="75">
        <v>63.18</v>
      </c>
      <c r="H23" s="75">
        <v>59.040999999999997</v>
      </c>
      <c r="I23" s="75">
        <v>4.5</v>
      </c>
      <c r="J23" s="75">
        <v>8.84</v>
      </c>
      <c r="K23" s="75">
        <v>9.3216900000000003</v>
      </c>
      <c r="L23" s="75">
        <v>8.69</v>
      </c>
      <c r="M23" s="75">
        <v>8.69</v>
      </c>
      <c r="N23" s="75">
        <v>8.69</v>
      </c>
      <c r="O23" s="75">
        <v>8.69</v>
      </c>
      <c r="P23" s="75">
        <v>523.92999999999995</v>
      </c>
      <c r="Q23" s="75">
        <v>523.92999999999995</v>
      </c>
      <c r="R23" s="75">
        <v>811.93</v>
      </c>
      <c r="S23" s="75">
        <v>11</v>
      </c>
      <c r="T23" s="75">
        <v>10</v>
      </c>
      <c r="U23" s="75">
        <v>820.03590999999994</v>
      </c>
      <c r="V23" s="75">
        <v>880.93799999999999</v>
      </c>
      <c r="W23" s="75">
        <v>880.93799999999999</v>
      </c>
      <c r="X23" s="75">
        <v>436.59800000000001</v>
      </c>
      <c r="Y23" s="75">
        <v>436.59800000000001</v>
      </c>
      <c r="Z23" s="75">
        <v>24.452950000000001</v>
      </c>
      <c r="AA23" s="75">
        <v>481</v>
      </c>
      <c r="AB23" s="75">
        <v>680.02499999999998</v>
      </c>
      <c r="AC23" s="75">
        <v>7.7850000000000001</v>
      </c>
      <c r="AD23" s="75">
        <v>6.07</v>
      </c>
      <c r="AE23" s="75">
        <v>777.62323000000004</v>
      </c>
      <c r="AF23" s="75">
        <v>707.42789000000005</v>
      </c>
      <c r="AG23" s="75">
        <v>803.47900000000004</v>
      </c>
      <c r="AH23" s="75">
        <v>9.1433599999999995</v>
      </c>
      <c r="AI23" s="75">
        <v>9.2224299999999992</v>
      </c>
      <c r="AJ23" s="75">
        <v>416.30101999999999</v>
      </c>
      <c r="AK23" s="75">
        <v>419.50333999999998</v>
      </c>
      <c r="AL23" s="75">
        <v>416.30101999999999</v>
      </c>
      <c r="AM23" s="75">
        <v>393.88481999999999</v>
      </c>
      <c r="AN23" s="75">
        <v>0</v>
      </c>
      <c r="AO23" s="75">
        <v>274.77195999999998</v>
      </c>
      <c r="AP23" s="75">
        <v>274.77195999999998</v>
      </c>
      <c r="AQ23" s="75">
        <v>276.51100000000002</v>
      </c>
      <c r="AR23" s="75">
        <v>276.51100000000002</v>
      </c>
      <c r="AS23" s="75">
        <v>485</v>
      </c>
      <c r="AT23" s="75">
        <v>83.96</v>
      </c>
    </row>
    <row r="24" spans="1:46" ht="24" customHeight="1" x14ac:dyDescent="0.3">
      <c r="A24" s="13" t="s">
        <v>56</v>
      </c>
      <c r="B24" s="13" t="s">
        <v>789</v>
      </c>
      <c r="C24" s="73">
        <v>0</v>
      </c>
      <c r="D24" s="73">
        <v>0</v>
      </c>
      <c r="E24" s="73">
        <v>13.17</v>
      </c>
      <c r="F24" s="73">
        <v>17.399999999999999</v>
      </c>
      <c r="G24" s="73">
        <v>96.8</v>
      </c>
      <c r="H24" s="73">
        <v>438.56299999999999</v>
      </c>
      <c r="I24" s="73">
        <v>4.72</v>
      </c>
      <c r="J24" s="73">
        <v>8.7200000000000006</v>
      </c>
      <c r="K24" s="73">
        <v>11.24611</v>
      </c>
      <c r="L24" s="73">
        <v>9.23</v>
      </c>
      <c r="M24" s="73">
        <v>9.23</v>
      </c>
      <c r="N24" s="73">
        <v>9.23</v>
      </c>
      <c r="O24" s="73">
        <v>9.23</v>
      </c>
      <c r="P24" s="73">
        <v>784.94</v>
      </c>
      <c r="Q24" s="73">
        <v>784.94</v>
      </c>
      <c r="R24" s="73">
        <v>874.43</v>
      </c>
      <c r="S24" s="73">
        <v>11</v>
      </c>
      <c r="T24" s="73">
        <v>10</v>
      </c>
      <c r="U24" s="73">
        <v>837.78769999999997</v>
      </c>
      <c r="V24" s="73">
        <v>906.024</v>
      </c>
      <c r="W24" s="73">
        <v>906.024</v>
      </c>
      <c r="X24" s="73">
        <v>548.54100000000005</v>
      </c>
      <c r="Y24" s="73">
        <v>548.54100000000005</v>
      </c>
      <c r="Z24" s="73">
        <v>66.224789999999999</v>
      </c>
      <c r="AA24" s="73">
        <v>602</v>
      </c>
      <c r="AB24" s="73">
        <v>814.17499999999995</v>
      </c>
      <c r="AC24" s="73">
        <v>8.6679999999999993</v>
      </c>
      <c r="AD24" s="73">
        <v>7.2960000000000003</v>
      </c>
      <c r="AE24" s="73">
        <v>871.61388999999997</v>
      </c>
      <c r="AF24" s="73">
        <v>848.36333999999999</v>
      </c>
      <c r="AG24" s="73">
        <v>867.58050000000003</v>
      </c>
      <c r="AH24" s="73">
        <v>10.40747</v>
      </c>
      <c r="AI24" s="73">
        <v>10.460839999999999</v>
      </c>
      <c r="AJ24" s="73">
        <v>384.27787000000001</v>
      </c>
      <c r="AK24" s="73">
        <v>0</v>
      </c>
      <c r="AL24" s="73">
        <v>384.27787000000001</v>
      </c>
      <c r="AM24" s="73">
        <v>377.87324000000001</v>
      </c>
      <c r="AN24" s="73">
        <v>0</v>
      </c>
      <c r="AO24" s="73">
        <v>274.77195999999998</v>
      </c>
      <c r="AP24" s="73">
        <v>274.77195999999998</v>
      </c>
      <c r="AQ24" s="73">
        <v>276.51100000000002</v>
      </c>
      <c r="AR24" s="73">
        <v>276.51100000000002</v>
      </c>
      <c r="AS24" s="73">
        <v>608</v>
      </c>
      <c r="AT24" s="73">
        <v>118.21899999999999</v>
      </c>
    </row>
    <row r="25" spans="1:46" ht="24" customHeight="1" x14ac:dyDescent="0.3">
      <c r="A25" s="16" t="s">
        <v>56</v>
      </c>
      <c r="B25" s="16" t="s">
        <v>790</v>
      </c>
      <c r="C25" s="74">
        <v>0</v>
      </c>
      <c r="D25" s="74">
        <v>0</v>
      </c>
      <c r="E25" s="74">
        <v>12.92</v>
      </c>
      <c r="F25" s="74">
        <v>17.399999999999999</v>
      </c>
      <c r="G25" s="74">
        <v>137.6</v>
      </c>
      <c r="H25" s="74">
        <v>545.56299999999999</v>
      </c>
      <c r="I25" s="74">
        <v>5.73</v>
      </c>
      <c r="J25" s="74">
        <v>8.81</v>
      </c>
      <c r="K25" s="74">
        <v>10.093669999999999</v>
      </c>
      <c r="L25" s="74">
        <v>9.2200000000000006</v>
      </c>
      <c r="M25" s="74">
        <v>9.2200000000000006</v>
      </c>
      <c r="N25" s="74">
        <v>9.2200000000000006</v>
      </c>
      <c r="O25" s="74">
        <v>9.2200000000000006</v>
      </c>
      <c r="P25" s="74">
        <v>897.68</v>
      </c>
      <c r="Q25" s="74">
        <v>897.68</v>
      </c>
      <c r="R25" s="74">
        <v>896</v>
      </c>
      <c r="S25" s="74">
        <v>12</v>
      </c>
      <c r="T25" s="74">
        <v>11</v>
      </c>
      <c r="U25" s="74">
        <v>848.63405999999998</v>
      </c>
      <c r="V25" s="74">
        <v>918.50900000000001</v>
      </c>
      <c r="W25" s="74">
        <v>918.50900000000001</v>
      </c>
      <c r="X25" s="74">
        <v>651.06399999999996</v>
      </c>
      <c r="Y25" s="74">
        <v>651.06399999999996</v>
      </c>
      <c r="Z25" s="74">
        <v>122.94692999999999</v>
      </c>
      <c r="AA25" s="74">
        <v>720</v>
      </c>
      <c r="AB25" s="74">
        <v>865.5</v>
      </c>
      <c r="AC25" s="74">
        <v>8.3379999999999992</v>
      </c>
      <c r="AD25" s="74">
        <v>7.36</v>
      </c>
      <c r="AE25" s="74">
        <v>894.29567999999995</v>
      </c>
      <c r="AF25" s="74">
        <v>862.51288</v>
      </c>
      <c r="AG25" s="74">
        <v>935.3383</v>
      </c>
      <c r="AH25" s="74">
        <v>10.308999999999999</v>
      </c>
      <c r="AI25" s="74">
        <v>10.70388</v>
      </c>
      <c r="AJ25" s="74">
        <v>384.27787000000001</v>
      </c>
      <c r="AK25" s="74">
        <v>0</v>
      </c>
      <c r="AL25" s="74">
        <v>384.27787000000001</v>
      </c>
      <c r="AM25" s="74">
        <v>377.87324000000001</v>
      </c>
      <c r="AN25" s="74">
        <v>0</v>
      </c>
      <c r="AO25" s="74">
        <v>274.77195999999998</v>
      </c>
      <c r="AP25" s="74">
        <v>274.77195999999998</v>
      </c>
      <c r="AQ25" s="74">
        <v>276.51100000000002</v>
      </c>
      <c r="AR25" s="74">
        <v>276.51100000000002</v>
      </c>
      <c r="AS25" s="74">
        <v>713</v>
      </c>
      <c r="AT25" s="74">
        <v>198.20249999999999</v>
      </c>
    </row>
    <row r="26" spans="1:46" ht="24" customHeight="1" x14ac:dyDescent="0.3">
      <c r="A26" s="16" t="s">
        <v>56</v>
      </c>
      <c r="B26" s="16" t="s">
        <v>791</v>
      </c>
      <c r="C26" s="74">
        <v>0</v>
      </c>
      <c r="D26" s="74">
        <v>0</v>
      </c>
      <c r="E26" s="74">
        <v>14.29</v>
      </c>
      <c r="F26" s="74">
        <v>17.399999999999999</v>
      </c>
      <c r="G26" s="74">
        <v>176.44</v>
      </c>
      <c r="H26" s="74">
        <v>651.35799999999995</v>
      </c>
      <c r="I26" s="74">
        <v>6.6</v>
      </c>
      <c r="J26" s="74">
        <v>9.0299999999999994</v>
      </c>
      <c r="K26" s="74">
        <v>10.195779999999999</v>
      </c>
      <c r="L26" s="74">
        <v>10.26</v>
      </c>
      <c r="M26" s="74">
        <v>10.26</v>
      </c>
      <c r="N26" s="74">
        <v>10.26</v>
      </c>
      <c r="O26" s="74">
        <v>10.26</v>
      </c>
      <c r="P26" s="74">
        <v>906.74</v>
      </c>
      <c r="Q26" s="74">
        <v>906.74</v>
      </c>
      <c r="R26" s="74">
        <v>905</v>
      </c>
      <c r="S26" s="74">
        <v>12</v>
      </c>
      <c r="T26" s="74">
        <v>11</v>
      </c>
      <c r="U26" s="74">
        <v>839.97805000000005</v>
      </c>
      <c r="V26" s="74">
        <v>919.68100000000004</v>
      </c>
      <c r="W26" s="74">
        <v>919.68100000000004</v>
      </c>
      <c r="X26" s="74">
        <v>737.15700000000004</v>
      </c>
      <c r="Y26" s="74">
        <v>737.15700000000004</v>
      </c>
      <c r="Z26" s="74">
        <v>193.58109999999999</v>
      </c>
      <c r="AA26" s="74">
        <v>817</v>
      </c>
      <c r="AB26" s="74">
        <v>885.5</v>
      </c>
      <c r="AC26" s="74">
        <v>6.9630000000000001</v>
      </c>
      <c r="AD26" s="74">
        <v>6.53</v>
      </c>
      <c r="AE26" s="74">
        <v>908.12325999999996</v>
      </c>
      <c r="AF26" s="74">
        <v>867.86737000000005</v>
      </c>
      <c r="AG26" s="74">
        <v>913.09109999999998</v>
      </c>
      <c r="AH26" s="74">
        <v>10.533379999999999</v>
      </c>
      <c r="AI26" s="74">
        <v>10.58662</v>
      </c>
      <c r="AJ26" s="74">
        <v>384.27787000000001</v>
      </c>
      <c r="AK26" s="74">
        <v>0</v>
      </c>
      <c r="AL26" s="74">
        <v>384.27787000000001</v>
      </c>
      <c r="AM26" s="74">
        <v>377.87324000000001</v>
      </c>
      <c r="AN26" s="74">
        <v>0</v>
      </c>
      <c r="AO26" s="74">
        <v>274.77195999999998</v>
      </c>
      <c r="AP26" s="74">
        <v>274.77195999999998</v>
      </c>
      <c r="AQ26" s="74">
        <v>276.51100000000002</v>
      </c>
      <c r="AR26" s="74">
        <v>276.51100000000002</v>
      </c>
      <c r="AS26" s="74">
        <v>800</v>
      </c>
      <c r="AT26" s="74">
        <v>325.10950000000003</v>
      </c>
    </row>
    <row r="27" spans="1:46" ht="24" customHeight="1" x14ac:dyDescent="0.3">
      <c r="A27" s="16" t="s">
        <v>56</v>
      </c>
      <c r="B27" s="16" t="s">
        <v>792</v>
      </c>
      <c r="C27" s="74">
        <v>0</v>
      </c>
      <c r="D27" s="74">
        <v>0</v>
      </c>
      <c r="E27" s="74">
        <v>12.67</v>
      </c>
      <c r="F27" s="74">
        <v>17.399999999999999</v>
      </c>
      <c r="G27" s="74">
        <v>240.65</v>
      </c>
      <c r="H27" s="74">
        <v>744.12199999999996</v>
      </c>
      <c r="I27" s="74">
        <v>7.39</v>
      </c>
      <c r="J27" s="74">
        <v>8.2200000000000006</v>
      </c>
      <c r="K27" s="74">
        <v>10.102309999999999</v>
      </c>
      <c r="L27" s="74">
        <v>10.54</v>
      </c>
      <c r="M27" s="74">
        <v>10.54</v>
      </c>
      <c r="N27" s="74">
        <v>10.54</v>
      </c>
      <c r="O27" s="74">
        <v>10.54</v>
      </c>
      <c r="P27" s="74">
        <v>904</v>
      </c>
      <c r="Q27" s="74">
        <v>904</v>
      </c>
      <c r="R27" s="74">
        <v>910</v>
      </c>
      <c r="S27" s="74">
        <v>12</v>
      </c>
      <c r="T27" s="74">
        <v>11</v>
      </c>
      <c r="U27" s="74">
        <v>846.87973999999997</v>
      </c>
      <c r="V27" s="74">
        <v>917.24199999999996</v>
      </c>
      <c r="W27" s="74">
        <v>917.24199999999996</v>
      </c>
      <c r="X27" s="74">
        <v>809.48</v>
      </c>
      <c r="Y27" s="74">
        <v>809.48</v>
      </c>
      <c r="Z27" s="74">
        <v>224.39752999999999</v>
      </c>
      <c r="AA27" s="74">
        <v>906</v>
      </c>
      <c r="AB27" s="74">
        <v>895.75</v>
      </c>
      <c r="AC27" s="74">
        <v>7.9020000000000001</v>
      </c>
      <c r="AD27" s="74">
        <v>6.43</v>
      </c>
      <c r="AE27" s="74">
        <v>907.90395999999998</v>
      </c>
      <c r="AF27" s="74">
        <v>863.09209999999996</v>
      </c>
      <c r="AG27" s="74">
        <v>917.46310000000005</v>
      </c>
      <c r="AH27" s="74">
        <v>10.591749999999999</v>
      </c>
      <c r="AI27" s="74">
        <v>10.537789999999999</v>
      </c>
      <c r="AJ27" s="74">
        <v>384.27787000000001</v>
      </c>
      <c r="AK27" s="74">
        <v>0</v>
      </c>
      <c r="AL27" s="74">
        <v>384.27787000000001</v>
      </c>
      <c r="AM27" s="74">
        <v>377.87324000000001</v>
      </c>
      <c r="AN27" s="74">
        <v>0</v>
      </c>
      <c r="AO27" s="74">
        <v>274.77195999999998</v>
      </c>
      <c r="AP27" s="74">
        <v>274.77195999999998</v>
      </c>
      <c r="AQ27" s="74">
        <v>276.51100000000002</v>
      </c>
      <c r="AR27" s="74">
        <v>276.51100000000002</v>
      </c>
      <c r="AS27" s="74">
        <v>875</v>
      </c>
      <c r="AT27" s="74">
        <v>583.81150000000002</v>
      </c>
    </row>
    <row r="28" spans="1:46" ht="24" customHeight="1" x14ac:dyDescent="0.3">
      <c r="A28" s="16" t="s">
        <v>56</v>
      </c>
      <c r="B28" s="16" t="s">
        <v>793</v>
      </c>
      <c r="C28" s="74">
        <v>0</v>
      </c>
      <c r="D28" s="74">
        <v>0</v>
      </c>
      <c r="E28" s="74">
        <v>12.09</v>
      </c>
      <c r="F28" s="74">
        <v>17.399999999999999</v>
      </c>
      <c r="G28" s="74">
        <v>243.45</v>
      </c>
      <c r="H28" s="74">
        <v>823.43899999999996</v>
      </c>
      <c r="I28" s="74">
        <v>7.87</v>
      </c>
      <c r="J28" s="74">
        <v>7.72</v>
      </c>
      <c r="K28" s="74">
        <v>10.69204</v>
      </c>
      <c r="L28" s="74">
        <v>10.16</v>
      </c>
      <c r="M28" s="74">
        <v>10.16</v>
      </c>
      <c r="N28" s="74">
        <v>10.16</v>
      </c>
      <c r="O28" s="74">
        <v>10.16</v>
      </c>
      <c r="P28" s="74">
        <v>900.59</v>
      </c>
      <c r="Q28" s="74">
        <v>900.59</v>
      </c>
      <c r="R28" s="74">
        <v>911.64</v>
      </c>
      <c r="S28" s="74">
        <v>11</v>
      </c>
      <c r="T28" s="74">
        <v>10</v>
      </c>
      <c r="U28" s="74">
        <v>850.58124999999995</v>
      </c>
      <c r="V28" s="74">
        <v>914.81399999999996</v>
      </c>
      <c r="W28" s="74">
        <v>914.81399999999996</v>
      </c>
      <c r="X28" s="74">
        <v>868.09699999999998</v>
      </c>
      <c r="Y28" s="74">
        <v>868.09699999999998</v>
      </c>
      <c r="Z28" s="74">
        <v>198.88648000000001</v>
      </c>
      <c r="AA28" s="74">
        <v>973</v>
      </c>
      <c r="AB28" s="74">
        <v>897</v>
      </c>
      <c r="AC28" s="74">
        <v>9.8320000000000007</v>
      </c>
      <c r="AD28" s="74">
        <v>6.415</v>
      </c>
      <c r="AE28" s="74">
        <v>915.63855000000001</v>
      </c>
      <c r="AF28" s="74">
        <v>859.11603000000002</v>
      </c>
      <c r="AG28" s="74">
        <v>946.85760000000005</v>
      </c>
      <c r="AH28" s="74">
        <v>10.455909999999999</v>
      </c>
      <c r="AI28" s="74">
        <v>10.44919</v>
      </c>
      <c r="AJ28" s="74">
        <v>384.27787000000001</v>
      </c>
      <c r="AK28" s="74">
        <v>0</v>
      </c>
      <c r="AL28" s="74">
        <v>384.27787000000001</v>
      </c>
      <c r="AM28" s="74">
        <v>377.87324000000001</v>
      </c>
      <c r="AN28" s="74">
        <v>0</v>
      </c>
      <c r="AO28" s="74">
        <v>274.77195999999998</v>
      </c>
      <c r="AP28" s="74">
        <v>274.77195999999998</v>
      </c>
      <c r="AQ28" s="74">
        <v>276.51100000000002</v>
      </c>
      <c r="AR28" s="74">
        <v>276.51100000000002</v>
      </c>
      <c r="AS28" s="74">
        <v>936</v>
      </c>
      <c r="AT28" s="74">
        <v>873.64449999999999</v>
      </c>
    </row>
    <row r="29" spans="1:46" ht="24" customHeight="1" x14ac:dyDescent="0.3">
      <c r="A29" s="16" t="s">
        <v>56</v>
      </c>
      <c r="B29" s="16" t="s">
        <v>794</v>
      </c>
      <c r="C29" s="74">
        <v>0</v>
      </c>
      <c r="D29" s="74">
        <v>0</v>
      </c>
      <c r="E29" s="74">
        <v>15.3</v>
      </c>
      <c r="F29" s="74">
        <v>17.399999999999999</v>
      </c>
      <c r="G29" s="74">
        <v>323.31</v>
      </c>
      <c r="H29" s="74">
        <v>889.59299999999996</v>
      </c>
      <c r="I29" s="74">
        <v>7.45</v>
      </c>
      <c r="J29" s="74">
        <v>7.32</v>
      </c>
      <c r="K29" s="74">
        <v>10.916869999999999</v>
      </c>
      <c r="L29" s="74">
        <v>10.45</v>
      </c>
      <c r="M29" s="74">
        <v>10.45</v>
      </c>
      <c r="N29" s="74">
        <v>10.45</v>
      </c>
      <c r="O29" s="74">
        <v>10.45</v>
      </c>
      <c r="P29" s="74">
        <v>892.82</v>
      </c>
      <c r="Q29" s="74">
        <v>892.82</v>
      </c>
      <c r="R29" s="74">
        <v>908</v>
      </c>
      <c r="S29" s="74">
        <v>11</v>
      </c>
      <c r="T29" s="74">
        <v>10</v>
      </c>
      <c r="U29" s="74">
        <v>852.53515000000004</v>
      </c>
      <c r="V29" s="74">
        <v>912.86300000000006</v>
      </c>
      <c r="W29" s="74">
        <v>912.86300000000006</v>
      </c>
      <c r="X29" s="74">
        <v>908.54499999999996</v>
      </c>
      <c r="Y29" s="74">
        <v>908.54499999999996</v>
      </c>
      <c r="Z29" s="74">
        <v>241.79812999999999</v>
      </c>
      <c r="AA29" s="74">
        <v>1014</v>
      </c>
      <c r="AB29" s="74">
        <v>893</v>
      </c>
      <c r="AC29" s="74">
        <v>8.1560000000000006</v>
      </c>
      <c r="AD29" s="74">
        <v>6.7709999999999999</v>
      </c>
      <c r="AE29" s="74">
        <v>907.81197999999995</v>
      </c>
      <c r="AF29" s="74">
        <v>859.49796000000003</v>
      </c>
      <c r="AG29" s="74">
        <v>910.81290000000001</v>
      </c>
      <c r="AH29" s="74">
        <v>10.523860000000001</v>
      </c>
      <c r="AI29" s="74">
        <v>10.68526</v>
      </c>
      <c r="AJ29" s="74">
        <v>384.27787000000001</v>
      </c>
      <c r="AK29" s="74">
        <v>0</v>
      </c>
      <c r="AL29" s="74">
        <v>384.27787000000001</v>
      </c>
      <c r="AM29" s="74">
        <v>377.87324000000001</v>
      </c>
      <c r="AN29" s="74">
        <v>0</v>
      </c>
      <c r="AO29" s="74">
        <v>274.77195999999998</v>
      </c>
      <c r="AP29" s="74">
        <v>274.77195999999998</v>
      </c>
      <c r="AQ29" s="74">
        <v>276.51100000000002</v>
      </c>
      <c r="AR29" s="74">
        <v>276.51100000000002</v>
      </c>
      <c r="AS29" s="74">
        <v>976</v>
      </c>
      <c r="AT29" s="74">
        <v>863.26</v>
      </c>
    </row>
    <row r="30" spans="1:46" ht="24" customHeight="1" x14ac:dyDescent="0.3">
      <c r="A30" s="16" t="s">
        <v>56</v>
      </c>
      <c r="B30" s="16" t="s">
        <v>795</v>
      </c>
      <c r="C30" s="74">
        <v>0</v>
      </c>
      <c r="D30" s="74">
        <v>0</v>
      </c>
      <c r="E30" s="74">
        <v>14.39</v>
      </c>
      <c r="F30" s="74">
        <v>17.399999999999999</v>
      </c>
      <c r="G30" s="74">
        <v>443</v>
      </c>
      <c r="H30" s="74">
        <v>934.76800000000003</v>
      </c>
      <c r="I30" s="74">
        <v>7.92</v>
      </c>
      <c r="J30" s="74">
        <v>6.79</v>
      </c>
      <c r="K30" s="74">
        <v>9.9860600000000002</v>
      </c>
      <c r="L30" s="74">
        <v>11.66</v>
      </c>
      <c r="M30" s="74">
        <v>11.66</v>
      </c>
      <c r="N30" s="74">
        <v>11.66</v>
      </c>
      <c r="O30" s="74">
        <v>11.66</v>
      </c>
      <c r="P30" s="74">
        <v>886.34</v>
      </c>
      <c r="Q30" s="74">
        <v>886.34</v>
      </c>
      <c r="R30" s="74">
        <v>908</v>
      </c>
      <c r="S30" s="74">
        <v>11</v>
      </c>
      <c r="T30" s="74">
        <v>10</v>
      </c>
      <c r="U30" s="74">
        <v>859.91539999999998</v>
      </c>
      <c r="V30" s="74">
        <v>912.80100000000004</v>
      </c>
      <c r="W30" s="74">
        <v>912.80100000000004</v>
      </c>
      <c r="X30" s="74">
        <v>929.36599999999999</v>
      </c>
      <c r="Y30" s="74">
        <v>929.36599999999999</v>
      </c>
      <c r="Z30" s="74">
        <v>282.89738999999997</v>
      </c>
      <c r="AA30" s="74">
        <v>1043</v>
      </c>
      <c r="AB30" s="74">
        <v>888.25</v>
      </c>
      <c r="AC30" s="74">
        <v>6.742</v>
      </c>
      <c r="AD30" s="74">
        <v>6.9390000000000001</v>
      </c>
      <c r="AE30" s="74">
        <v>907.73317999999995</v>
      </c>
      <c r="AF30" s="74">
        <v>858.81682999999998</v>
      </c>
      <c r="AG30" s="74">
        <v>904.86149999999998</v>
      </c>
      <c r="AH30" s="74">
        <v>10.58146</v>
      </c>
      <c r="AI30" s="74">
        <v>10.969379999999999</v>
      </c>
      <c r="AJ30" s="74">
        <v>259.38756000000001</v>
      </c>
      <c r="AK30" s="74">
        <v>0</v>
      </c>
      <c r="AL30" s="74">
        <v>227.36440999999999</v>
      </c>
      <c r="AM30" s="74">
        <v>224.16209000000001</v>
      </c>
      <c r="AN30" s="74">
        <v>0</v>
      </c>
      <c r="AO30" s="74">
        <v>274.77195999999998</v>
      </c>
      <c r="AP30" s="74">
        <v>274.77195999999998</v>
      </c>
      <c r="AQ30" s="74">
        <v>171.29</v>
      </c>
      <c r="AR30" s="74">
        <v>171.29</v>
      </c>
      <c r="AS30" s="74">
        <v>987</v>
      </c>
      <c r="AT30" s="74">
        <v>859.86300000000006</v>
      </c>
    </row>
    <row r="31" spans="1:46" ht="24" customHeight="1" x14ac:dyDescent="0.3">
      <c r="A31" s="18" t="s">
        <v>56</v>
      </c>
      <c r="B31" s="18" t="s">
        <v>796</v>
      </c>
      <c r="C31" s="75">
        <v>0</v>
      </c>
      <c r="D31" s="75">
        <v>0</v>
      </c>
      <c r="E31" s="75">
        <v>13.87</v>
      </c>
      <c r="F31" s="75">
        <v>17.399999999999999</v>
      </c>
      <c r="G31" s="75">
        <v>501.12</v>
      </c>
      <c r="H31" s="75">
        <v>961.12699999999995</v>
      </c>
      <c r="I31" s="75">
        <v>8.09</v>
      </c>
      <c r="J31" s="75">
        <v>7.5</v>
      </c>
      <c r="K31" s="75">
        <v>9.8665800000000008</v>
      </c>
      <c r="L31" s="75">
        <v>11.46</v>
      </c>
      <c r="M31" s="75">
        <v>11.46</v>
      </c>
      <c r="N31" s="75">
        <v>11.46</v>
      </c>
      <c r="O31" s="75">
        <v>11.46</v>
      </c>
      <c r="P31" s="75">
        <v>879.1</v>
      </c>
      <c r="Q31" s="75">
        <v>879.1</v>
      </c>
      <c r="R31" s="75">
        <v>907.86</v>
      </c>
      <c r="S31" s="75">
        <v>11</v>
      </c>
      <c r="T31" s="75">
        <v>10</v>
      </c>
      <c r="U31" s="75">
        <v>866.34073999999998</v>
      </c>
      <c r="V31" s="75">
        <v>914.93499999999995</v>
      </c>
      <c r="W31" s="75">
        <v>914.93499999999995</v>
      </c>
      <c r="X31" s="75">
        <v>928.13099999999997</v>
      </c>
      <c r="Y31" s="75">
        <v>928.13099999999997</v>
      </c>
      <c r="Z31" s="75">
        <v>448.36802</v>
      </c>
      <c r="AA31" s="75">
        <v>1055</v>
      </c>
      <c r="AB31" s="75">
        <v>878.5</v>
      </c>
      <c r="AC31" s="75">
        <v>8.7070000000000007</v>
      </c>
      <c r="AD31" s="75">
        <v>8.0830000000000002</v>
      </c>
      <c r="AE31" s="75">
        <v>906.80138999999997</v>
      </c>
      <c r="AF31" s="75">
        <v>858.44843000000003</v>
      </c>
      <c r="AG31" s="75">
        <v>897.99950000000001</v>
      </c>
      <c r="AH31" s="75">
        <v>10.64404</v>
      </c>
      <c r="AI31" s="75">
        <v>11.048310000000001</v>
      </c>
      <c r="AJ31" s="75">
        <v>224.16209000000001</v>
      </c>
      <c r="AK31" s="75">
        <v>0</v>
      </c>
      <c r="AL31" s="75">
        <v>224.16209000000001</v>
      </c>
      <c r="AM31" s="75">
        <v>224.16209000000001</v>
      </c>
      <c r="AN31" s="75">
        <v>0</v>
      </c>
      <c r="AO31" s="75">
        <v>274.77195999999998</v>
      </c>
      <c r="AP31" s="75">
        <v>274.77195999999998</v>
      </c>
      <c r="AQ31" s="75">
        <v>171.29</v>
      </c>
      <c r="AR31" s="75">
        <v>171.29</v>
      </c>
      <c r="AS31" s="75">
        <v>988</v>
      </c>
      <c r="AT31" s="75">
        <v>860.83249999999998</v>
      </c>
    </row>
    <row r="32" spans="1:46" ht="24" customHeight="1" x14ac:dyDescent="0.3">
      <c r="A32" s="13" t="s">
        <v>56</v>
      </c>
      <c r="B32" s="13" t="s">
        <v>797</v>
      </c>
      <c r="C32" s="73">
        <v>0</v>
      </c>
      <c r="D32" s="73">
        <v>0</v>
      </c>
      <c r="E32" s="73">
        <v>14.01</v>
      </c>
      <c r="F32" s="73">
        <v>17.399999999999999</v>
      </c>
      <c r="G32" s="73">
        <v>583.37</v>
      </c>
      <c r="H32" s="73">
        <v>966.83799999999997</v>
      </c>
      <c r="I32" s="73">
        <v>7.91</v>
      </c>
      <c r="J32" s="73">
        <v>8.6199999999999992</v>
      </c>
      <c r="K32" s="73">
        <v>9.9421400000000002</v>
      </c>
      <c r="L32" s="73">
        <v>12.29</v>
      </c>
      <c r="M32" s="73">
        <v>12.29</v>
      </c>
      <c r="N32" s="73">
        <v>12.29</v>
      </c>
      <c r="O32" s="73">
        <v>12.29</v>
      </c>
      <c r="P32" s="73">
        <v>883.22</v>
      </c>
      <c r="Q32" s="73">
        <v>883.22</v>
      </c>
      <c r="R32" s="73">
        <v>913.5</v>
      </c>
      <c r="S32" s="73">
        <v>11</v>
      </c>
      <c r="T32" s="73">
        <v>10</v>
      </c>
      <c r="U32" s="73">
        <v>876.24192000000005</v>
      </c>
      <c r="V32" s="73">
        <v>922.32799999999997</v>
      </c>
      <c r="W32" s="73">
        <v>922.32799999999997</v>
      </c>
      <c r="X32" s="73">
        <v>910.21900000000005</v>
      </c>
      <c r="Y32" s="73">
        <v>910.21900000000005</v>
      </c>
      <c r="Z32" s="73">
        <v>442.16730000000001</v>
      </c>
      <c r="AA32" s="73">
        <v>1050</v>
      </c>
      <c r="AB32" s="73">
        <v>874</v>
      </c>
      <c r="AC32" s="73">
        <v>10.294</v>
      </c>
      <c r="AD32" s="73">
        <v>8.0830000000000002</v>
      </c>
      <c r="AE32" s="73">
        <v>905.88138000000004</v>
      </c>
      <c r="AF32" s="73">
        <v>868.0856</v>
      </c>
      <c r="AG32" s="73">
        <v>900.22310000000004</v>
      </c>
      <c r="AH32" s="73">
        <v>10.596909999999999</v>
      </c>
      <c r="AI32" s="73">
        <v>11.38965</v>
      </c>
      <c r="AJ32" s="73">
        <v>384.27787000000001</v>
      </c>
      <c r="AK32" s="73">
        <v>0</v>
      </c>
      <c r="AL32" s="73">
        <v>384.27787000000001</v>
      </c>
      <c r="AM32" s="73">
        <v>377.87324000000001</v>
      </c>
      <c r="AN32" s="73">
        <v>0</v>
      </c>
      <c r="AO32" s="73">
        <v>274.77195999999998</v>
      </c>
      <c r="AP32" s="73">
        <v>274.77195999999998</v>
      </c>
      <c r="AQ32" s="73">
        <v>276.51100000000002</v>
      </c>
      <c r="AR32" s="73">
        <v>276.51100000000002</v>
      </c>
      <c r="AS32" s="73">
        <v>976</v>
      </c>
      <c r="AT32" s="73">
        <v>866.28200000000004</v>
      </c>
    </row>
    <row r="33" spans="1:46" ht="24" customHeight="1" x14ac:dyDescent="0.3">
      <c r="A33" s="16" t="s">
        <v>56</v>
      </c>
      <c r="B33" s="16" t="s">
        <v>798</v>
      </c>
      <c r="C33" s="74">
        <v>0</v>
      </c>
      <c r="D33" s="74">
        <v>0</v>
      </c>
      <c r="E33" s="74">
        <v>12.08</v>
      </c>
      <c r="F33" s="74">
        <v>17.399999999999999</v>
      </c>
      <c r="G33" s="74">
        <v>780.42</v>
      </c>
      <c r="H33" s="74">
        <v>946.64599999999996</v>
      </c>
      <c r="I33" s="74">
        <v>7.76</v>
      </c>
      <c r="J33" s="74">
        <v>9.11</v>
      </c>
      <c r="K33" s="74">
        <v>10.19347</v>
      </c>
      <c r="L33" s="74">
        <v>11.34</v>
      </c>
      <c r="M33" s="74">
        <v>11.34</v>
      </c>
      <c r="N33" s="74">
        <v>11.34</v>
      </c>
      <c r="O33" s="74">
        <v>11.34</v>
      </c>
      <c r="P33" s="74">
        <v>885.58</v>
      </c>
      <c r="Q33" s="74">
        <v>885.58</v>
      </c>
      <c r="R33" s="74">
        <v>921.64</v>
      </c>
      <c r="S33" s="74">
        <v>11</v>
      </c>
      <c r="T33" s="74">
        <v>10</v>
      </c>
      <c r="U33" s="74">
        <v>882.73865999999998</v>
      </c>
      <c r="V33" s="74">
        <v>931.495</v>
      </c>
      <c r="W33" s="74">
        <v>931.495</v>
      </c>
      <c r="X33" s="74">
        <v>873.36300000000006</v>
      </c>
      <c r="Y33" s="74">
        <v>873.36300000000006</v>
      </c>
      <c r="Z33" s="74">
        <v>645.55970000000002</v>
      </c>
      <c r="AA33" s="74">
        <v>1002</v>
      </c>
      <c r="AB33" s="74">
        <v>882.5</v>
      </c>
      <c r="AC33" s="74">
        <v>11.241</v>
      </c>
      <c r="AD33" s="74">
        <v>10.96</v>
      </c>
      <c r="AE33" s="74">
        <v>911.06302000000005</v>
      </c>
      <c r="AF33" s="74">
        <v>872.54711999999995</v>
      </c>
      <c r="AG33" s="74">
        <v>907.46180000000004</v>
      </c>
      <c r="AH33" s="74">
        <v>10.736129999999999</v>
      </c>
      <c r="AI33" s="74">
        <v>11.360060000000001</v>
      </c>
      <c r="AJ33" s="74">
        <v>384.27787000000001</v>
      </c>
      <c r="AK33" s="74">
        <v>0</v>
      </c>
      <c r="AL33" s="74">
        <v>384.27787000000001</v>
      </c>
      <c r="AM33" s="74">
        <v>377.87324000000001</v>
      </c>
      <c r="AN33" s="74">
        <v>0</v>
      </c>
      <c r="AO33" s="74">
        <v>274.77195999999998</v>
      </c>
      <c r="AP33" s="74">
        <v>274.77195999999998</v>
      </c>
      <c r="AQ33" s="74">
        <v>276.51100000000002</v>
      </c>
      <c r="AR33" s="74">
        <v>276.51100000000002</v>
      </c>
      <c r="AS33" s="74">
        <v>944</v>
      </c>
      <c r="AT33" s="74">
        <v>869.54600000000005</v>
      </c>
    </row>
    <row r="34" spans="1:46" ht="24" customHeight="1" x14ac:dyDescent="0.3">
      <c r="A34" s="16" t="s">
        <v>56</v>
      </c>
      <c r="B34" s="16" t="s">
        <v>799</v>
      </c>
      <c r="C34" s="74">
        <v>0</v>
      </c>
      <c r="D34" s="74">
        <v>0</v>
      </c>
      <c r="E34" s="74">
        <v>12.69</v>
      </c>
      <c r="F34" s="74">
        <v>17.399999999999999</v>
      </c>
      <c r="G34" s="74">
        <v>912.67</v>
      </c>
      <c r="H34" s="74">
        <v>903.79100000000005</v>
      </c>
      <c r="I34" s="74">
        <v>8.3800000000000008</v>
      </c>
      <c r="J34" s="74">
        <v>8.75</v>
      </c>
      <c r="K34" s="74">
        <v>10.457140000000001</v>
      </c>
      <c r="L34" s="74">
        <v>11.43</v>
      </c>
      <c r="M34" s="74">
        <v>11.43</v>
      </c>
      <c r="N34" s="74">
        <v>11.43</v>
      </c>
      <c r="O34" s="74">
        <v>11.43</v>
      </c>
      <c r="P34" s="74">
        <v>889.97</v>
      </c>
      <c r="Q34" s="74">
        <v>889.97</v>
      </c>
      <c r="R34" s="74">
        <v>925.07</v>
      </c>
      <c r="S34" s="74">
        <v>12</v>
      </c>
      <c r="T34" s="74">
        <v>10</v>
      </c>
      <c r="U34" s="74">
        <v>884.39260999999999</v>
      </c>
      <c r="V34" s="74">
        <v>941.54700000000003</v>
      </c>
      <c r="W34" s="74">
        <v>941.54700000000003</v>
      </c>
      <c r="X34" s="74">
        <v>818.59299999999996</v>
      </c>
      <c r="Y34" s="74">
        <v>818.59299999999996</v>
      </c>
      <c r="Z34" s="74">
        <v>598.82095000000004</v>
      </c>
      <c r="AA34" s="74">
        <v>944</v>
      </c>
      <c r="AB34" s="74">
        <v>889</v>
      </c>
      <c r="AC34" s="74">
        <v>10.284000000000001</v>
      </c>
      <c r="AD34" s="74">
        <v>11.746</v>
      </c>
      <c r="AE34" s="74">
        <v>916.52795000000003</v>
      </c>
      <c r="AF34" s="74">
        <v>881.03195000000005</v>
      </c>
      <c r="AG34" s="74">
        <v>917.42330000000004</v>
      </c>
      <c r="AH34" s="74">
        <v>10.78093</v>
      </c>
      <c r="AI34" s="74">
        <v>11.282030000000001</v>
      </c>
      <c r="AJ34" s="74">
        <v>384.27787000000001</v>
      </c>
      <c r="AK34" s="74">
        <v>0</v>
      </c>
      <c r="AL34" s="74">
        <v>384.27787000000001</v>
      </c>
      <c r="AM34" s="74">
        <v>377.87324000000001</v>
      </c>
      <c r="AN34" s="74">
        <v>0</v>
      </c>
      <c r="AO34" s="74">
        <v>274.77195999999998</v>
      </c>
      <c r="AP34" s="74">
        <v>274.77195999999998</v>
      </c>
      <c r="AQ34" s="74">
        <v>276.51100000000002</v>
      </c>
      <c r="AR34" s="74">
        <v>276.51100000000002</v>
      </c>
      <c r="AS34" s="74">
        <v>908</v>
      </c>
      <c r="AT34" s="74">
        <v>869.34249999999997</v>
      </c>
    </row>
    <row r="35" spans="1:46" ht="24" customHeight="1" x14ac:dyDescent="0.3">
      <c r="A35" s="16" t="s">
        <v>56</v>
      </c>
      <c r="B35" s="16" t="s">
        <v>800</v>
      </c>
      <c r="C35" s="74">
        <v>0</v>
      </c>
      <c r="D35" s="74">
        <v>0</v>
      </c>
      <c r="E35" s="74">
        <v>13.4</v>
      </c>
      <c r="F35" s="74">
        <v>17.399999999999999</v>
      </c>
      <c r="G35" s="74">
        <v>864.98</v>
      </c>
      <c r="H35" s="74">
        <v>839.60699999999997</v>
      </c>
      <c r="I35" s="74">
        <v>8.4</v>
      </c>
      <c r="J35" s="74">
        <v>8.31</v>
      </c>
      <c r="K35" s="74">
        <v>10.60938</v>
      </c>
      <c r="L35" s="74">
        <v>11.52</v>
      </c>
      <c r="M35" s="74">
        <v>11.52</v>
      </c>
      <c r="N35" s="74">
        <v>11.52</v>
      </c>
      <c r="O35" s="74">
        <v>11.52</v>
      </c>
      <c r="P35" s="74">
        <v>894.81</v>
      </c>
      <c r="Q35" s="74">
        <v>894.81</v>
      </c>
      <c r="R35" s="74">
        <v>928.07</v>
      </c>
      <c r="S35" s="74">
        <v>12</v>
      </c>
      <c r="T35" s="74">
        <v>10</v>
      </c>
      <c r="U35" s="74">
        <v>885.60911999999996</v>
      </c>
      <c r="V35" s="74">
        <v>944.84199999999998</v>
      </c>
      <c r="W35" s="74">
        <v>944.84199999999998</v>
      </c>
      <c r="X35" s="74">
        <v>743.88800000000003</v>
      </c>
      <c r="Y35" s="74">
        <v>743.88800000000003</v>
      </c>
      <c r="Z35" s="74">
        <v>532.64967999999999</v>
      </c>
      <c r="AA35" s="74">
        <v>866</v>
      </c>
      <c r="AB35" s="74">
        <v>896</v>
      </c>
      <c r="AC35" s="74">
        <v>9.7040000000000006</v>
      </c>
      <c r="AD35" s="74">
        <v>11.696999999999999</v>
      </c>
      <c r="AE35" s="74">
        <v>923.75558000000001</v>
      </c>
      <c r="AF35" s="74">
        <v>889.89144999999996</v>
      </c>
      <c r="AG35" s="74">
        <v>923.33780000000002</v>
      </c>
      <c r="AH35" s="74">
        <v>10.735469999999999</v>
      </c>
      <c r="AI35" s="74">
        <v>11.510579999999999</v>
      </c>
      <c r="AJ35" s="74">
        <v>384.27787000000001</v>
      </c>
      <c r="AK35" s="74">
        <v>0</v>
      </c>
      <c r="AL35" s="74">
        <v>384.27787000000001</v>
      </c>
      <c r="AM35" s="74">
        <v>381.07555000000002</v>
      </c>
      <c r="AN35" s="74">
        <v>0</v>
      </c>
      <c r="AO35" s="74">
        <v>274.77195999999998</v>
      </c>
      <c r="AP35" s="74">
        <v>274.77195999999998</v>
      </c>
      <c r="AQ35" s="74">
        <v>276.51100000000002</v>
      </c>
      <c r="AR35" s="74">
        <v>276.51100000000002</v>
      </c>
      <c r="AS35" s="74">
        <v>855</v>
      </c>
      <c r="AT35" s="74">
        <v>867.6825</v>
      </c>
    </row>
    <row r="36" spans="1:46" ht="24" customHeight="1" x14ac:dyDescent="0.3">
      <c r="A36" s="16" t="s">
        <v>56</v>
      </c>
      <c r="B36" s="16" t="s">
        <v>801</v>
      </c>
      <c r="C36" s="74">
        <v>0</v>
      </c>
      <c r="D36" s="74">
        <v>0</v>
      </c>
      <c r="E36" s="74">
        <v>13.34</v>
      </c>
      <c r="F36" s="74">
        <v>17.399999999999999</v>
      </c>
      <c r="G36" s="74">
        <v>799.31</v>
      </c>
      <c r="H36" s="74">
        <v>762.88800000000003</v>
      </c>
      <c r="I36" s="74">
        <v>8.4600000000000009</v>
      </c>
      <c r="J36" s="74">
        <v>8.6</v>
      </c>
      <c r="K36" s="74">
        <v>10.02149</v>
      </c>
      <c r="L36" s="74">
        <v>11.24</v>
      </c>
      <c r="M36" s="74">
        <v>11.24</v>
      </c>
      <c r="N36" s="74">
        <v>11.24</v>
      </c>
      <c r="O36" s="74">
        <v>11.24</v>
      </c>
      <c r="P36" s="74">
        <v>892.73</v>
      </c>
      <c r="Q36" s="74">
        <v>892.73</v>
      </c>
      <c r="R36" s="74">
        <v>927</v>
      </c>
      <c r="S36" s="74">
        <v>13</v>
      </c>
      <c r="T36" s="74">
        <v>10</v>
      </c>
      <c r="U36" s="74">
        <v>884.61073999999996</v>
      </c>
      <c r="V36" s="74">
        <v>940.99800000000005</v>
      </c>
      <c r="W36" s="74">
        <v>940.99800000000005</v>
      </c>
      <c r="X36" s="74">
        <v>652.98699999999997</v>
      </c>
      <c r="Y36" s="74">
        <v>652.98699999999997</v>
      </c>
      <c r="Z36" s="74">
        <v>654.88945999999999</v>
      </c>
      <c r="AA36" s="74">
        <v>791</v>
      </c>
      <c r="AB36" s="74">
        <v>900.5</v>
      </c>
      <c r="AC36" s="74">
        <v>9.1690000000000005</v>
      </c>
      <c r="AD36" s="74">
        <v>11.458</v>
      </c>
      <c r="AE36" s="74">
        <v>918.59838999999999</v>
      </c>
      <c r="AF36" s="74">
        <v>895.89120000000003</v>
      </c>
      <c r="AG36" s="74">
        <v>922.58510000000001</v>
      </c>
      <c r="AH36" s="74">
        <v>10.490970000000001</v>
      </c>
      <c r="AI36" s="74">
        <v>11.062989999999999</v>
      </c>
      <c r="AJ36" s="74">
        <v>384.27787000000001</v>
      </c>
      <c r="AK36" s="74">
        <v>0</v>
      </c>
      <c r="AL36" s="74">
        <v>384.27787000000001</v>
      </c>
      <c r="AM36" s="74">
        <v>377.87324000000001</v>
      </c>
      <c r="AN36" s="74">
        <v>0</v>
      </c>
      <c r="AO36" s="74">
        <v>274.77195999999998</v>
      </c>
      <c r="AP36" s="74">
        <v>274.77195999999998</v>
      </c>
      <c r="AQ36" s="74">
        <v>276.51100000000002</v>
      </c>
      <c r="AR36" s="74">
        <v>276.51100000000002</v>
      </c>
      <c r="AS36" s="74">
        <v>784</v>
      </c>
      <c r="AT36" s="74">
        <v>855.13750000000005</v>
      </c>
    </row>
    <row r="37" spans="1:46" ht="24" customHeight="1" x14ac:dyDescent="0.3">
      <c r="A37" s="16" t="s">
        <v>56</v>
      </c>
      <c r="B37" s="16" t="s">
        <v>802</v>
      </c>
      <c r="C37" s="74">
        <v>0</v>
      </c>
      <c r="D37" s="74">
        <v>0</v>
      </c>
      <c r="E37" s="74">
        <v>12.75</v>
      </c>
      <c r="F37" s="74">
        <v>17.399999999999999</v>
      </c>
      <c r="G37" s="74">
        <v>719.87</v>
      </c>
      <c r="H37" s="74">
        <v>667.95</v>
      </c>
      <c r="I37" s="74">
        <v>8.3699999999999992</v>
      </c>
      <c r="J37" s="74">
        <v>8.69</v>
      </c>
      <c r="K37" s="74">
        <v>9.6667500000000004</v>
      </c>
      <c r="L37" s="74">
        <v>11.59</v>
      </c>
      <c r="M37" s="74">
        <v>11.59</v>
      </c>
      <c r="N37" s="74">
        <v>11.59</v>
      </c>
      <c r="O37" s="74">
        <v>11.59</v>
      </c>
      <c r="P37" s="74">
        <v>885.75</v>
      </c>
      <c r="Q37" s="74">
        <v>885.75</v>
      </c>
      <c r="R37" s="74">
        <v>915.5</v>
      </c>
      <c r="S37" s="74">
        <v>11</v>
      </c>
      <c r="T37" s="74">
        <v>10</v>
      </c>
      <c r="U37" s="74">
        <v>869.75331000000006</v>
      </c>
      <c r="V37" s="74">
        <v>929.32100000000003</v>
      </c>
      <c r="W37" s="74">
        <v>929.32100000000003</v>
      </c>
      <c r="X37" s="74">
        <v>550.42200000000003</v>
      </c>
      <c r="Y37" s="74">
        <v>550.42200000000003</v>
      </c>
      <c r="Z37" s="74">
        <v>313.05867000000001</v>
      </c>
      <c r="AA37" s="74">
        <v>706</v>
      </c>
      <c r="AB37" s="74">
        <v>900.25</v>
      </c>
      <c r="AC37" s="74">
        <v>8.3000000000000007</v>
      </c>
      <c r="AD37" s="74">
        <v>11.962999999999999</v>
      </c>
      <c r="AE37" s="74">
        <v>919.41156000000001</v>
      </c>
      <c r="AF37" s="74">
        <v>893.06943000000001</v>
      </c>
      <c r="AG37" s="74">
        <v>914.01800000000003</v>
      </c>
      <c r="AH37" s="74">
        <v>10.024760000000001</v>
      </c>
      <c r="AI37" s="74">
        <v>10.74536</v>
      </c>
      <c r="AJ37" s="74">
        <v>384.27787000000001</v>
      </c>
      <c r="AK37" s="74">
        <v>0</v>
      </c>
      <c r="AL37" s="74">
        <v>384.27787000000001</v>
      </c>
      <c r="AM37" s="74">
        <v>377.87324000000001</v>
      </c>
      <c r="AN37" s="74">
        <v>0</v>
      </c>
      <c r="AO37" s="74">
        <v>274.77195999999998</v>
      </c>
      <c r="AP37" s="74">
        <v>274.77195999999998</v>
      </c>
      <c r="AQ37" s="74">
        <v>276.51100000000002</v>
      </c>
      <c r="AR37" s="74">
        <v>276.51100000000002</v>
      </c>
      <c r="AS37" s="74">
        <v>693</v>
      </c>
      <c r="AT37" s="74">
        <v>805.77549999999997</v>
      </c>
    </row>
    <row r="38" spans="1:46" ht="24" customHeight="1" x14ac:dyDescent="0.3">
      <c r="A38" s="16" t="s">
        <v>56</v>
      </c>
      <c r="B38" s="16" t="s">
        <v>803</v>
      </c>
      <c r="C38" s="74">
        <v>0</v>
      </c>
      <c r="D38" s="74">
        <v>0</v>
      </c>
      <c r="E38" s="74">
        <v>13.11</v>
      </c>
      <c r="F38" s="74">
        <v>17.399999999999999</v>
      </c>
      <c r="G38" s="74">
        <v>620.79</v>
      </c>
      <c r="H38" s="74">
        <v>545.35299999999995</v>
      </c>
      <c r="I38" s="74">
        <v>8.16</v>
      </c>
      <c r="J38" s="74">
        <v>9.14</v>
      </c>
      <c r="K38" s="74">
        <v>9.0462000000000007</v>
      </c>
      <c r="L38" s="74">
        <v>11.09</v>
      </c>
      <c r="M38" s="74">
        <v>11.09</v>
      </c>
      <c r="N38" s="74">
        <v>11.09</v>
      </c>
      <c r="O38" s="74">
        <v>11.09</v>
      </c>
      <c r="P38" s="74">
        <v>876.13</v>
      </c>
      <c r="Q38" s="74">
        <v>876.13</v>
      </c>
      <c r="R38" s="74">
        <v>891.29</v>
      </c>
      <c r="S38" s="74">
        <v>11</v>
      </c>
      <c r="T38" s="74">
        <v>10</v>
      </c>
      <c r="U38" s="74">
        <v>837.23916999999994</v>
      </c>
      <c r="V38" s="74">
        <v>892.72199999999998</v>
      </c>
      <c r="W38" s="74">
        <v>892.72199999999998</v>
      </c>
      <c r="X38" s="74">
        <v>434.75799999999998</v>
      </c>
      <c r="Y38" s="74">
        <v>434.75799999999998</v>
      </c>
      <c r="Z38" s="74">
        <v>177.65362999999999</v>
      </c>
      <c r="AA38" s="74">
        <v>595</v>
      </c>
      <c r="AB38" s="74">
        <v>892</v>
      </c>
      <c r="AC38" s="74">
        <v>10.643000000000001</v>
      </c>
      <c r="AD38" s="74">
        <v>12.478</v>
      </c>
      <c r="AE38" s="74">
        <v>892.36135999999999</v>
      </c>
      <c r="AF38" s="74">
        <v>879.82330000000002</v>
      </c>
      <c r="AG38" s="74">
        <v>893.88499999999999</v>
      </c>
      <c r="AH38" s="74">
        <v>9.5920500000000004</v>
      </c>
      <c r="AI38" s="74">
        <v>9.9271799999999999</v>
      </c>
      <c r="AJ38" s="74">
        <v>384.27787000000001</v>
      </c>
      <c r="AK38" s="74">
        <v>0</v>
      </c>
      <c r="AL38" s="74">
        <v>384.27787000000001</v>
      </c>
      <c r="AM38" s="74">
        <v>377.87324000000001</v>
      </c>
      <c r="AN38" s="74">
        <v>0</v>
      </c>
      <c r="AO38" s="74">
        <v>274.77195999999998</v>
      </c>
      <c r="AP38" s="74">
        <v>274.77195999999998</v>
      </c>
      <c r="AQ38" s="74">
        <v>276.51100000000002</v>
      </c>
      <c r="AR38" s="74">
        <v>276.51100000000002</v>
      </c>
      <c r="AS38" s="74">
        <v>587</v>
      </c>
      <c r="AT38" s="74">
        <v>754.75750000000005</v>
      </c>
    </row>
    <row r="39" spans="1:46" ht="24" customHeight="1" x14ac:dyDescent="0.3">
      <c r="A39" s="18" t="s">
        <v>56</v>
      </c>
      <c r="B39" s="18" t="s">
        <v>804</v>
      </c>
      <c r="C39" s="75">
        <v>0</v>
      </c>
      <c r="D39" s="75">
        <v>0</v>
      </c>
      <c r="E39" s="75">
        <v>12.98</v>
      </c>
      <c r="F39" s="75">
        <v>17.399999999999999</v>
      </c>
      <c r="G39" s="75">
        <v>509.88</v>
      </c>
      <c r="H39" s="75">
        <v>430.53500000000003</v>
      </c>
      <c r="I39" s="75">
        <v>8.42</v>
      </c>
      <c r="J39" s="75">
        <v>8.67</v>
      </c>
      <c r="K39" s="75">
        <v>9.14818</v>
      </c>
      <c r="L39" s="75">
        <v>10.97</v>
      </c>
      <c r="M39" s="75">
        <v>10.97</v>
      </c>
      <c r="N39" s="75">
        <v>10.97</v>
      </c>
      <c r="O39" s="75">
        <v>10.97</v>
      </c>
      <c r="P39" s="75">
        <v>846.82</v>
      </c>
      <c r="Q39" s="75">
        <v>846.82</v>
      </c>
      <c r="R39" s="75">
        <v>787.86</v>
      </c>
      <c r="S39" s="75">
        <v>11</v>
      </c>
      <c r="T39" s="75">
        <v>10</v>
      </c>
      <c r="U39" s="75">
        <v>692.89926000000003</v>
      </c>
      <c r="V39" s="75">
        <v>747.62699999999995</v>
      </c>
      <c r="W39" s="75">
        <v>747.62699999999995</v>
      </c>
      <c r="X39" s="75">
        <v>310.15300000000002</v>
      </c>
      <c r="Y39" s="75">
        <v>310.15300000000002</v>
      </c>
      <c r="Z39" s="75">
        <v>168.26911999999999</v>
      </c>
      <c r="AA39" s="75">
        <v>457</v>
      </c>
      <c r="AB39" s="75">
        <v>867.25</v>
      </c>
      <c r="AC39" s="75">
        <v>12.414</v>
      </c>
      <c r="AD39" s="75">
        <v>12.6</v>
      </c>
      <c r="AE39" s="75">
        <v>813.04561999999999</v>
      </c>
      <c r="AF39" s="75">
        <v>812.46194000000003</v>
      </c>
      <c r="AG39" s="75">
        <v>847.89660000000003</v>
      </c>
      <c r="AH39" s="75">
        <v>9.6677999999999997</v>
      </c>
      <c r="AI39" s="75">
        <v>10.13855</v>
      </c>
      <c r="AJ39" s="75">
        <v>384.27787000000001</v>
      </c>
      <c r="AK39" s="75">
        <v>416.30101999999999</v>
      </c>
      <c r="AL39" s="75">
        <v>384.27787000000001</v>
      </c>
      <c r="AM39" s="75">
        <v>377.87324000000001</v>
      </c>
      <c r="AN39" s="75">
        <v>0</v>
      </c>
      <c r="AO39" s="75">
        <v>274.77195999999998</v>
      </c>
      <c r="AP39" s="75">
        <v>274.77195999999998</v>
      </c>
      <c r="AQ39" s="75">
        <v>276.51100000000002</v>
      </c>
      <c r="AR39" s="75">
        <v>276.51100000000002</v>
      </c>
      <c r="AS39" s="75">
        <v>466</v>
      </c>
      <c r="AT39" s="75">
        <v>626.09849999999994</v>
      </c>
    </row>
    <row r="40" spans="1:46" ht="24" customHeight="1" x14ac:dyDescent="0.3">
      <c r="A40" s="13" t="s">
        <v>56</v>
      </c>
      <c r="B40" s="13" t="s">
        <v>805</v>
      </c>
      <c r="C40" s="73">
        <v>0</v>
      </c>
      <c r="D40" s="73">
        <v>0</v>
      </c>
      <c r="E40" s="73">
        <v>12.61</v>
      </c>
      <c r="F40" s="73">
        <v>18.100000000000001</v>
      </c>
      <c r="G40" s="73">
        <v>370.55</v>
      </c>
      <c r="H40" s="73">
        <v>314.85000000000002</v>
      </c>
      <c r="I40" s="73">
        <v>8.5</v>
      </c>
      <c r="J40" s="73">
        <v>9.18</v>
      </c>
      <c r="K40" s="73">
        <v>8.7217699999999994</v>
      </c>
      <c r="L40" s="73">
        <v>11.41</v>
      </c>
      <c r="M40" s="73">
        <v>11.41</v>
      </c>
      <c r="N40" s="73">
        <v>11.41</v>
      </c>
      <c r="O40" s="73">
        <v>11.41</v>
      </c>
      <c r="P40" s="73">
        <v>688.19</v>
      </c>
      <c r="Q40" s="73">
        <v>688.19</v>
      </c>
      <c r="R40" s="73">
        <v>505.93</v>
      </c>
      <c r="S40" s="73">
        <v>10</v>
      </c>
      <c r="T40" s="73">
        <v>10</v>
      </c>
      <c r="U40" s="73">
        <v>340.80146999999999</v>
      </c>
      <c r="V40" s="73">
        <v>427.45</v>
      </c>
      <c r="W40" s="73">
        <v>427.45</v>
      </c>
      <c r="X40" s="73">
        <v>181.24799999999999</v>
      </c>
      <c r="Y40" s="73">
        <v>181.24799999999999</v>
      </c>
      <c r="Z40" s="73">
        <v>176.23830000000001</v>
      </c>
      <c r="AA40" s="73">
        <v>308</v>
      </c>
      <c r="AB40" s="73">
        <v>810.27499999999998</v>
      </c>
      <c r="AC40" s="73">
        <v>9.2539999999999996</v>
      </c>
      <c r="AD40" s="73">
        <v>12.782999999999999</v>
      </c>
      <c r="AE40" s="73">
        <v>550.46303999999998</v>
      </c>
      <c r="AF40" s="73">
        <v>575.09312</v>
      </c>
      <c r="AG40" s="73">
        <v>754.92060000000004</v>
      </c>
      <c r="AH40" s="73">
        <v>9.4811800000000002</v>
      </c>
      <c r="AI40" s="73">
        <v>10.155200000000001</v>
      </c>
      <c r="AJ40" s="73">
        <v>384.27787000000001</v>
      </c>
      <c r="AK40" s="73">
        <v>416.30101999999999</v>
      </c>
      <c r="AL40" s="73">
        <v>384.27787000000001</v>
      </c>
      <c r="AM40" s="73">
        <v>381.07555000000002</v>
      </c>
      <c r="AN40" s="73">
        <v>0</v>
      </c>
      <c r="AO40" s="73">
        <v>274.77195999999998</v>
      </c>
      <c r="AP40" s="73">
        <v>274.77195999999998</v>
      </c>
      <c r="AQ40" s="73">
        <v>276.51100000000002</v>
      </c>
      <c r="AR40" s="73">
        <v>276.51100000000002</v>
      </c>
      <c r="AS40" s="73">
        <v>325</v>
      </c>
      <c r="AT40" s="73">
        <v>292.67399999999998</v>
      </c>
    </row>
    <row r="41" spans="1:46" ht="24" customHeight="1" x14ac:dyDescent="0.3">
      <c r="A41" s="16" t="s">
        <v>56</v>
      </c>
      <c r="B41" s="16" t="s">
        <v>806</v>
      </c>
      <c r="C41" s="74">
        <v>0</v>
      </c>
      <c r="D41" s="74">
        <v>0</v>
      </c>
      <c r="E41" s="74">
        <v>13.48</v>
      </c>
      <c r="F41" s="74">
        <v>18.100000000000001</v>
      </c>
      <c r="G41" s="74">
        <v>237.12</v>
      </c>
      <c r="H41" s="74">
        <v>43.511000000000003</v>
      </c>
      <c r="I41" s="74">
        <v>8.3699999999999992</v>
      </c>
      <c r="J41" s="74">
        <v>9.64</v>
      </c>
      <c r="K41" s="74">
        <v>8.7584400000000002</v>
      </c>
      <c r="L41" s="74">
        <v>10.46</v>
      </c>
      <c r="M41" s="74">
        <v>10.46</v>
      </c>
      <c r="N41" s="74">
        <v>10.46</v>
      </c>
      <c r="O41" s="74">
        <v>10.46</v>
      </c>
      <c r="P41" s="74">
        <v>430.74</v>
      </c>
      <c r="Q41" s="74">
        <v>430.74</v>
      </c>
      <c r="R41" s="74">
        <v>227.79</v>
      </c>
      <c r="S41" s="74">
        <v>11</v>
      </c>
      <c r="T41" s="74">
        <v>10</v>
      </c>
      <c r="U41" s="74">
        <v>70.498159999999999</v>
      </c>
      <c r="V41" s="74">
        <v>124.889</v>
      </c>
      <c r="W41" s="74">
        <v>124.889</v>
      </c>
      <c r="X41" s="74">
        <v>60.529000000000003</v>
      </c>
      <c r="Y41" s="74">
        <v>60.529000000000003</v>
      </c>
      <c r="Z41" s="74">
        <v>163.96526</v>
      </c>
      <c r="AA41" s="74">
        <v>168</v>
      </c>
      <c r="AB41" s="74">
        <v>701.67499999999995</v>
      </c>
      <c r="AC41" s="74">
        <v>9.2720000000000002</v>
      </c>
      <c r="AD41" s="74">
        <v>12.571999999999999</v>
      </c>
      <c r="AE41" s="74">
        <v>270.05140999999998</v>
      </c>
      <c r="AF41" s="74">
        <v>286.63995</v>
      </c>
      <c r="AG41" s="74">
        <v>477.96660000000003</v>
      </c>
      <c r="AH41" s="74">
        <v>9.4488099999999999</v>
      </c>
      <c r="AI41" s="74">
        <v>10.089040000000001</v>
      </c>
      <c r="AJ41" s="74">
        <v>384.27787000000001</v>
      </c>
      <c r="AK41" s="74">
        <v>416.30101999999999</v>
      </c>
      <c r="AL41" s="74">
        <v>390.6825</v>
      </c>
      <c r="AM41" s="74">
        <v>377.87324000000001</v>
      </c>
      <c r="AN41" s="74">
        <v>0</v>
      </c>
      <c r="AO41" s="74">
        <v>274.77195999999998</v>
      </c>
      <c r="AP41" s="74">
        <v>274.77195999999998</v>
      </c>
      <c r="AQ41" s="74">
        <v>276.51100000000002</v>
      </c>
      <c r="AR41" s="74">
        <v>276.51100000000002</v>
      </c>
      <c r="AS41" s="74">
        <v>171</v>
      </c>
      <c r="AT41" s="74">
        <v>29.9315</v>
      </c>
    </row>
    <row r="42" spans="1:46" ht="24" customHeight="1" x14ac:dyDescent="0.3">
      <c r="A42" s="16" t="s">
        <v>56</v>
      </c>
      <c r="B42" s="16" t="s">
        <v>807</v>
      </c>
      <c r="C42" s="74">
        <v>0</v>
      </c>
      <c r="D42" s="74">
        <v>0</v>
      </c>
      <c r="E42" s="74">
        <v>12.71</v>
      </c>
      <c r="F42" s="74">
        <v>18.100000000000001</v>
      </c>
      <c r="G42" s="74">
        <v>93.37</v>
      </c>
      <c r="H42" s="74">
        <v>24.66</v>
      </c>
      <c r="I42" s="74">
        <v>8.36</v>
      </c>
      <c r="J42" s="74">
        <v>9.41</v>
      </c>
      <c r="K42" s="74">
        <v>8.9802499999999998</v>
      </c>
      <c r="L42" s="74">
        <v>10.26</v>
      </c>
      <c r="M42" s="74">
        <v>10.26</v>
      </c>
      <c r="N42" s="74">
        <v>10.26</v>
      </c>
      <c r="O42" s="74">
        <v>10.26</v>
      </c>
      <c r="P42" s="74">
        <v>161.30000000000001</v>
      </c>
      <c r="Q42" s="74">
        <v>161.30000000000001</v>
      </c>
      <c r="R42" s="74">
        <v>6.8</v>
      </c>
      <c r="S42" s="74">
        <v>10</v>
      </c>
      <c r="T42" s="74">
        <v>10</v>
      </c>
      <c r="U42" s="74">
        <v>0.14766000000000001</v>
      </c>
      <c r="V42" s="74">
        <v>10.16</v>
      </c>
      <c r="W42" s="74">
        <v>10.16</v>
      </c>
      <c r="X42" s="74">
        <v>9.7639999999999993</v>
      </c>
      <c r="Y42" s="74">
        <v>9.7639999999999993</v>
      </c>
      <c r="Z42" s="74">
        <v>185.17243999999999</v>
      </c>
      <c r="AA42" s="74">
        <v>8</v>
      </c>
      <c r="AB42" s="74">
        <v>371.47500000000002</v>
      </c>
      <c r="AC42" s="74">
        <v>10.965</v>
      </c>
      <c r="AD42" s="74">
        <v>12.076000000000001</v>
      </c>
      <c r="AE42" s="74">
        <v>49.85866</v>
      </c>
      <c r="AF42" s="74">
        <v>49.370370000000001</v>
      </c>
      <c r="AG42" s="74">
        <v>118.83320000000001</v>
      </c>
      <c r="AH42" s="74">
        <v>9.6677099999999996</v>
      </c>
      <c r="AI42" s="74">
        <v>10.21819</v>
      </c>
      <c r="AJ42" s="74">
        <v>400.28944999999999</v>
      </c>
      <c r="AK42" s="74">
        <v>400.28944999999999</v>
      </c>
      <c r="AL42" s="74">
        <v>400.28944999999999</v>
      </c>
      <c r="AM42" s="74">
        <v>409.89639</v>
      </c>
      <c r="AN42" s="74">
        <v>0</v>
      </c>
      <c r="AO42" s="74">
        <v>274.77195999999998</v>
      </c>
      <c r="AP42" s="74">
        <v>274.77195999999998</v>
      </c>
      <c r="AQ42" s="74">
        <v>293.64</v>
      </c>
      <c r="AR42" s="74">
        <v>293.64</v>
      </c>
      <c r="AS42" s="74">
        <v>9</v>
      </c>
      <c r="AT42" s="74">
        <v>0.17</v>
      </c>
    </row>
    <row r="43" spans="1:46" ht="24" customHeight="1" x14ac:dyDescent="0.3">
      <c r="A43" s="16" t="s">
        <v>56</v>
      </c>
      <c r="B43" s="16" t="s">
        <v>808</v>
      </c>
      <c r="C43" s="74">
        <v>0</v>
      </c>
      <c r="D43" s="74">
        <v>0</v>
      </c>
      <c r="E43" s="74">
        <v>11.64</v>
      </c>
      <c r="F43" s="74">
        <v>18.100000000000001</v>
      </c>
      <c r="G43" s="74">
        <v>4.0599999999999996</v>
      </c>
      <c r="H43" s="74">
        <v>6.7910000000000004</v>
      </c>
      <c r="I43" s="74">
        <v>8.39</v>
      </c>
      <c r="J43" s="74">
        <v>9.06</v>
      </c>
      <c r="K43" s="74">
        <v>8.9871599999999994</v>
      </c>
      <c r="L43" s="74">
        <v>11.02</v>
      </c>
      <c r="M43" s="74">
        <v>11.02</v>
      </c>
      <c r="N43" s="74">
        <v>11.02</v>
      </c>
      <c r="O43" s="74">
        <v>11.02</v>
      </c>
      <c r="P43" s="74">
        <v>2.02</v>
      </c>
      <c r="Q43" s="74">
        <v>2.02</v>
      </c>
      <c r="R43" s="74">
        <v>0</v>
      </c>
      <c r="S43" s="74">
        <v>10</v>
      </c>
      <c r="T43" s="74">
        <v>10</v>
      </c>
      <c r="U43" s="74">
        <v>0</v>
      </c>
      <c r="V43" s="74">
        <v>0</v>
      </c>
      <c r="W43" s="74">
        <v>0</v>
      </c>
      <c r="X43" s="74">
        <v>0</v>
      </c>
      <c r="Y43" s="74">
        <v>0</v>
      </c>
      <c r="Z43" s="74">
        <v>68.06474</v>
      </c>
      <c r="AA43" s="74">
        <v>0.31</v>
      </c>
      <c r="AB43" s="74">
        <v>55.582500000000003</v>
      </c>
      <c r="AC43" s="74">
        <v>9.84</v>
      </c>
      <c r="AD43" s="74">
        <v>12.477</v>
      </c>
      <c r="AE43" s="74">
        <v>0</v>
      </c>
      <c r="AF43" s="74">
        <v>0</v>
      </c>
      <c r="AG43" s="74">
        <v>5.7200000000000001E-2</v>
      </c>
      <c r="AH43" s="74">
        <v>9.6489200000000004</v>
      </c>
      <c r="AI43" s="74">
        <v>10.140840000000001</v>
      </c>
      <c r="AJ43" s="74">
        <v>400.28944999999999</v>
      </c>
      <c r="AK43" s="74">
        <v>400.28944999999999</v>
      </c>
      <c r="AL43" s="74">
        <v>400.28944999999999</v>
      </c>
      <c r="AM43" s="74">
        <v>409.89639</v>
      </c>
      <c r="AN43" s="74">
        <v>0</v>
      </c>
      <c r="AO43" s="74">
        <v>274.77195999999998</v>
      </c>
      <c r="AP43" s="74">
        <v>274.77195999999998</v>
      </c>
      <c r="AQ43" s="74">
        <v>293.64</v>
      </c>
      <c r="AR43" s="74">
        <v>293.64</v>
      </c>
      <c r="AS43" s="74">
        <v>0</v>
      </c>
      <c r="AT43" s="74">
        <v>6.0499999999999998E-2</v>
      </c>
    </row>
    <row r="44" spans="1:46" ht="24" customHeight="1" x14ac:dyDescent="0.3">
      <c r="A44" s="16" t="s">
        <v>56</v>
      </c>
      <c r="B44" s="16" t="s">
        <v>809</v>
      </c>
      <c r="C44" s="74">
        <v>0</v>
      </c>
      <c r="D44" s="74">
        <v>0</v>
      </c>
      <c r="E44" s="74">
        <v>12.42</v>
      </c>
      <c r="F44" s="74">
        <v>18.100000000000001</v>
      </c>
      <c r="G44" s="74">
        <v>0</v>
      </c>
      <c r="H44" s="74">
        <v>0</v>
      </c>
      <c r="I44" s="74">
        <v>8.41</v>
      </c>
      <c r="J44" s="74">
        <v>8.9600000000000009</v>
      </c>
      <c r="K44" s="74">
        <v>8.3935899999999997</v>
      </c>
      <c r="L44" s="74">
        <v>10.210000000000001</v>
      </c>
      <c r="M44" s="74">
        <v>10.210000000000001</v>
      </c>
      <c r="N44" s="74">
        <v>10.210000000000001</v>
      </c>
      <c r="O44" s="74">
        <v>10.210000000000001</v>
      </c>
      <c r="P44" s="74">
        <v>0</v>
      </c>
      <c r="Q44" s="74">
        <v>0</v>
      </c>
      <c r="R44" s="74">
        <v>0</v>
      </c>
      <c r="S44" s="74">
        <v>11</v>
      </c>
      <c r="T44" s="74">
        <v>10</v>
      </c>
      <c r="U44" s="74">
        <v>0</v>
      </c>
      <c r="V44" s="74">
        <v>0</v>
      </c>
      <c r="W44" s="74">
        <v>0</v>
      </c>
      <c r="X44" s="74">
        <v>0</v>
      </c>
      <c r="Y44" s="74">
        <v>0</v>
      </c>
      <c r="Z44" s="74">
        <v>30.72851</v>
      </c>
      <c r="AA44" s="74">
        <v>0</v>
      </c>
      <c r="AB44" s="74">
        <v>0</v>
      </c>
      <c r="AC44" s="74">
        <v>8.4670000000000005</v>
      </c>
      <c r="AD44" s="74">
        <v>12.997</v>
      </c>
      <c r="AE44" s="74">
        <v>0</v>
      </c>
      <c r="AF44" s="74">
        <v>0</v>
      </c>
      <c r="AG44" s="74">
        <v>0</v>
      </c>
      <c r="AH44" s="74">
        <v>9.6258800000000004</v>
      </c>
      <c r="AI44" s="74">
        <v>10.175280000000001</v>
      </c>
      <c r="AJ44" s="74">
        <v>393.88481999999999</v>
      </c>
      <c r="AK44" s="74">
        <v>400.28944999999999</v>
      </c>
      <c r="AL44" s="74">
        <v>400.28944999999999</v>
      </c>
      <c r="AM44" s="74">
        <v>413.09870999999998</v>
      </c>
      <c r="AN44" s="74">
        <v>0</v>
      </c>
      <c r="AO44" s="74">
        <v>274.77195999999998</v>
      </c>
      <c r="AP44" s="74">
        <v>274.77195999999998</v>
      </c>
      <c r="AQ44" s="74">
        <v>293.64</v>
      </c>
      <c r="AR44" s="74">
        <v>293.64</v>
      </c>
      <c r="AS44" s="74">
        <v>0</v>
      </c>
      <c r="AT44" s="74">
        <v>6.2E-2</v>
      </c>
    </row>
    <row r="45" spans="1:46" ht="24" customHeight="1" x14ac:dyDescent="0.3">
      <c r="A45" s="16" t="s">
        <v>56</v>
      </c>
      <c r="B45" s="16" t="s">
        <v>810</v>
      </c>
      <c r="C45" s="74">
        <v>0</v>
      </c>
      <c r="D45" s="74">
        <v>0</v>
      </c>
      <c r="E45" s="74">
        <v>11.93</v>
      </c>
      <c r="F45" s="74">
        <v>18.100000000000001</v>
      </c>
      <c r="G45" s="74">
        <v>0</v>
      </c>
      <c r="H45" s="74">
        <v>0</v>
      </c>
      <c r="I45" s="74">
        <v>8.7200000000000006</v>
      </c>
      <c r="J45" s="74">
        <v>8.7799999999999994</v>
      </c>
      <c r="K45" s="74">
        <v>8.3783300000000001</v>
      </c>
      <c r="L45" s="74">
        <v>10.8</v>
      </c>
      <c r="M45" s="74">
        <v>10.8</v>
      </c>
      <c r="N45" s="74">
        <v>10.8</v>
      </c>
      <c r="O45" s="74">
        <v>10.8</v>
      </c>
      <c r="P45" s="74">
        <v>0</v>
      </c>
      <c r="Q45" s="74">
        <v>0</v>
      </c>
      <c r="R45" s="74">
        <v>0</v>
      </c>
      <c r="S45" s="74">
        <v>10</v>
      </c>
      <c r="T45" s="74">
        <v>10</v>
      </c>
      <c r="U45" s="74">
        <v>0</v>
      </c>
      <c r="V45" s="74">
        <v>0</v>
      </c>
      <c r="W45" s="74">
        <v>0</v>
      </c>
      <c r="X45" s="74">
        <v>0</v>
      </c>
      <c r="Y45" s="74">
        <v>0</v>
      </c>
      <c r="Z45" s="74">
        <v>7.1046800000000001</v>
      </c>
      <c r="AA45" s="74">
        <v>0</v>
      </c>
      <c r="AB45" s="74">
        <v>0</v>
      </c>
      <c r="AC45" s="74">
        <v>8.2170000000000005</v>
      </c>
      <c r="AD45" s="74">
        <v>12.747999999999999</v>
      </c>
      <c r="AE45" s="74">
        <v>0</v>
      </c>
      <c r="AF45" s="74">
        <v>0</v>
      </c>
      <c r="AG45" s="74">
        <v>0</v>
      </c>
      <c r="AH45" s="74">
        <v>9.3586899999999993</v>
      </c>
      <c r="AI45" s="74">
        <v>9.9700799999999994</v>
      </c>
      <c r="AJ45" s="74">
        <v>393.88481999999999</v>
      </c>
      <c r="AK45" s="74">
        <v>400.28944999999999</v>
      </c>
      <c r="AL45" s="74">
        <v>400.28944999999999</v>
      </c>
      <c r="AM45" s="74">
        <v>413.09870999999998</v>
      </c>
      <c r="AN45" s="74">
        <v>0</v>
      </c>
      <c r="AO45" s="74">
        <v>274.77195999999998</v>
      </c>
      <c r="AP45" s="74">
        <v>274.77195999999998</v>
      </c>
      <c r="AQ45" s="74">
        <v>293.64</v>
      </c>
      <c r="AR45" s="74">
        <v>293.64</v>
      </c>
      <c r="AS45" s="74">
        <v>0</v>
      </c>
      <c r="AT45" s="74">
        <v>8.0500000000000002E-2</v>
      </c>
    </row>
    <row r="46" spans="1:46" ht="24" customHeight="1" x14ac:dyDescent="0.3">
      <c r="A46" s="16" t="s">
        <v>56</v>
      </c>
      <c r="B46" s="16" t="s">
        <v>811</v>
      </c>
      <c r="C46" s="74">
        <v>0</v>
      </c>
      <c r="D46" s="74">
        <v>0</v>
      </c>
      <c r="E46" s="74">
        <v>13.32</v>
      </c>
      <c r="F46" s="74">
        <v>18.100000000000001</v>
      </c>
      <c r="G46" s="74">
        <v>0</v>
      </c>
      <c r="H46" s="74">
        <v>0</v>
      </c>
      <c r="I46" s="74">
        <v>8.43</v>
      </c>
      <c r="J46" s="74">
        <v>8.9700000000000006</v>
      </c>
      <c r="K46" s="74">
        <v>8.9790299999999998</v>
      </c>
      <c r="L46" s="74">
        <v>9.9700000000000006</v>
      </c>
      <c r="M46" s="74">
        <v>9.9700000000000006</v>
      </c>
      <c r="N46" s="74">
        <v>9.9700000000000006</v>
      </c>
      <c r="O46" s="74">
        <v>9.9700000000000006</v>
      </c>
      <c r="P46" s="74">
        <v>0</v>
      </c>
      <c r="Q46" s="74">
        <v>0</v>
      </c>
      <c r="R46" s="74">
        <v>0</v>
      </c>
      <c r="S46" s="74">
        <v>9</v>
      </c>
      <c r="T46" s="74">
        <v>10</v>
      </c>
      <c r="U46" s="74">
        <v>0</v>
      </c>
      <c r="V46" s="74">
        <v>0</v>
      </c>
      <c r="W46" s="74">
        <v>0</v>
      </c>
      <c r="X46" s="74">
        <v>0</v>
      </c>
      <c r="Y46" s="74">
        <v>0</v>
      </c>
      <c r="Z46" s="74">
        <v>6.3880000000000006E-2</v>
      </c>
      <c r="AA46" s="74"/>
      <c r="AB46" s="74">
        <v>0</v>
      </c>
      <c r="AC46" s="74">
        <v>9.7959999999999994</v>
      </c>
      <c r="AD46" s="74">
        <v>12.656000000000001</v>
      </c>
      <c r="AE46" s="74">
        <v>0</v>
      </c>
      <c r="AF46" s="74">
        <v>0</v>
      </c>
      <c r="AG46" s="74">
        <v>0</v>
      </c>
      <c r="AH46" s="74">
        <v>9.5753599999999999</v>
      </c>
      <c r="AI46" s="74">
        <v>10.26069</v>
      </c>
      <c r="AJ46" s="74">
        <v>393.88481999999999</v>
      </c>
      <c r="AK46" s="74">
        <v>400.28944999999999</v>
      </c>
      <c r="AL46" s="74">
        <v>400.28944999999999</v>
      </c>
      <c r="AM46" s="74">
        <v>413.09870999999998</v>
      </c>
      <c r="AN46" s="74">
        <v>0</v>
      </c>
      <c r="AO46" s="74">
        <v>274.77195999999998</v>
      </c>
      <c r="AP46" s="74">
        <v>274.77195999999998</v>
      </c>
      <c r="AQ46" s="74">
        <v>293.64</v>
      </c>
      <c r="AR46" s="74">
        <v>293.64</v>
      </c>
      <c r="AS46" s="74">
        <v>0</v>
      </c>
      <c r="AT46" s="74">
        <v>9.0499999999999997E-2</v>
      </c>
    </row>
    <row r="47" spans="1:46" ht="24" customHeight="1" x14ac:dyDescent="0.3">
      <c r="A47" s="18" t="s">
        <v>56</v>
      </c>
      <c r="B47" s="18" t="s">
        <v>812</v>
      </c>
      <c r="C47" s="75">
        <v>0</v>
      </c>
      <c r="D47" s="75">
        <v>0</v>
      </c>
      <c r="E47" s="75">
        <v>12.33</v>
      </c>
      <c r="F47" s="75">
        <v>18.100000000000001</v>
      </c>
      <c r="G47" s="75"/>
      <c r="H47" s="75"/>
      <c r="I47" s="75">
        <v>7.68</v>
      </c>
      <c r="J47" s="75">
        <v>8.61</v>
      </c>
      <c r="K47" s="75">
        <v>9.1809100000000008</v>
      </c>
      <c r="L47" s="75">
        <v>11.13</v>
      </c>
      <c r="M47" s="75">
        <v>11.13</v>
      </c>
      <c r="N47" s="75">
        <v>11.13</v>
      </c>
      <c r="O47" s="75">
        <v>11.13</v>
      </c>
      <c r="P47" s="75"/>
      <c r="Q47" s="75"/>
      <c r="R47" s="75"/>
      <c r="S47" s="75">
        <v>10</v>
      </c>
      <c r="T47" s="75">
        <v>10</v>
      </c>
      <c r="U47" s="75"/>
      <c r="V47" s="75"/>
      <c r="W47" s="75"/>
      <c r="X47" s="75"/>
      <c r="Y47" s="75"/>
      <c r="Z47" s="75"/>
      <c r="AA47" s="75"/>
      <c r="AB47" s="75"/>
      <c r="AC47" s="75">
        <v>7.9669999999999996</v>
      </c>
      <c r="AD47" s="75">
        <v>11.909000000000001</v>
      </c>
      <c r="AE47" s="75"/>
      <c r="AF47" s="75"/>
      <c r="AG47" s="75"/>
      <c r="AH47" s="75">
        <v>9.8569499999999994</v>
      </c>
      <c r="AI47" s="75">
        <v>10.311640000000001</v>
      </c>
      <c r="AJ47" s="75">
        <v>393.88481999999999</v>
      </c>
      <c r="AK47" s="75">
        <v>400.28944999999999</v>
      </c>
      <c r="AL47" s="75">
        <v>400.28944999999999</v>
      </c>
      <c r="AM47" s="75">
        <v>413.09870999999998</v>
      </c>
      <c r="AN47" s="75">
        <v>0</v>
      </c>
      <c r="AO47" s="75">
        <v>274.77195999999998</v>
      </c>
      <c r="AP47" s="75">
        <v>274.77195999999998</v>
      </c>
      <c r="AQ47" s="75">
        <v>293.64</v>
      </c>
      <c r="AR47" s="75">
        <v>293.64</v>
      </c>
      <c r="AS47" s="75"/>
      <c r="AT47" s="75"/>
    </row>
    <row r="48" spans="1:46" ht="24" customHeight="1" x14ac:dyDescent="0.3">
      <c r="A48" s="13" t="s">
        <v>56</v>
      </c>
      <c r="B48" s="13" t="s">
        <v>813</v>
      </c>
      <c r="C48" s="73">
        <v>0</v>
      </c>
      <c r="D48" s="73">
        <v>0</v>
      </c>
      <c r="E48" s="73">
        <v>11.26</v>
      </c>
      <c r="F48" s="73">
        <v>18.100000000000001</v>
      </c>
      <c r="G48" s="73"/>
      <c r="H48" s="73"/>
      <c r="I48" s="73">
        <v>7.08</v>
      </c>
      <c r="J48" s="73">
        <v>8.51</v>
      </c>
      <c r="K48" s="73">
        <v>9.1087500000000006</v>
      </c>
      <c r="L48" s="73">
        <v>10.52</v>
      </c>
      <c r="M48" s="73">
        <v>10.52</v>
      </c>
      <c r="N48" s="73">
        <v>10.52</v>
      </c>
      <c r="O48" s="73">
        <v>10.52</v>
      </c>
      <c r="P48" s="73"/>
      <c r="Q48" s="73"/>
      <c r="R48" s="73"/>
      <c r="S48" s="73">
        <v>9</v>
      </c>
      <c r="T48" s="73">
        <v>10</v>
      </c>
      <c r="U48" s="73"/>
      <c r="V48" s="73"/>
      <c r="W48" s="73"/>
      <c r="X48" s="73"/>
      <c r="Y48" s="73"/>
      <c r="Z48" s="73"/>
      <c r="AA48" s="73"/>
      <c r="AB48" s="73"/>
      <c r="AC48" s="73">
        <v>6.9480000000000004</v>
      </c>
      <c r="AD48" s="73">
        <v>11.532999999999999</v>
      </c>
      <c r="AE48" s="73"/>
      <c r="AF48" s="73"/>
      <c r="AG48" s="73"/>
      <c r="AH48" s="73">
        <v>9.7591999999999999</v>
      </c>
      <c r="AI48" s="73">
        <v>10.1211</v>
      </c>
      <c r="AJ48" s="73">
        <v>393.88481999999999</v>
      </c>
      <c r="AK48" s="73">
        <v>400.28944999999999</v>
      </c>
      <c r="AL48" s="73">
        <v>400.28944999999999</v>
      </c>
      <c r="AM48" s="73">
        <v>413.09870999999998</v>
      </c>
      <c r="AN48" s="73">
        <v>0</v>
      </c>
      <c r="AO48" s="73">
        <v>274.77195999999998</v>
      </c>
      <c r="AP48" s="73">
        <v>274.77195999999998</v>
      </c>
      <c r="AQ48" s="73">
        <v>293.64</v>
      </c>
      <c r="AR48" s="73">
        <v>293.64</v>
      </c>
      <c r="AS48" s="73"/>
      <c r="AT48" s="73"/>
    </row>
    <row r="49" spans="1:46" ht="24" customHeight="1" x14ac:dyDescent="0.3">
      <c r="A49" s="16" t="s">
        <v>56</v>
      </c>
      <c r="B49" s="16" t="s">
        <v>814</v>
      </c>
      <c r="C49" s="74">
        <v>0</v>
      </c>
      <c r="D49" s="74">
        <v>0</v>
      </c>
      <c r="E49" s="74">
        <v>15.26</v>
      </c>
      <c r="F49" s="74">
        <v>18.100000000000001</v>
      </c>
      <c r="G49" s="74"/>
      <c r="H49" s="74"/>
      <c r="I49" s="74">
        <v>6.29</v>
      </c>
      <c r="J49" s="74">
        <v>8.01</v>
      </c>
      <c r="K49" s="74">
        <v>9.1578499999999998</v>
      </c>
      <c r="L49" s="74">
        <v>11.42</v>
      </c>
      <c r="M49" s="74">
        <v>11.42</v>
      </c>
      <c r="N49" s="74">
        <v>11.42</v>
      </c>
      <c r="O49" s="74">
        <v>11.42</v>
      </c>
      <c r="P49" s="74"/>
      <c r="Q49" s="74"/>
      <c r="R49" s="74"/>
      <c r="S49" s="74">
        <v>9</v>
      </c>
      <c r="T49" s="74">
        <v>9</v>
      </c>
      <c r="U49" s="74"/>
      <c r="V49" s="74"/>
      <c r="W49" s="74"/>
      <c r="X49" s="74"/>
      <c r="Y49" s="74"/>
      <c r="Z49" s="74"/>
      <c r="AA49" s="74"/>
      <c r="AB49" s="74"/>
      <c r="AC49" s="74">
        <v>9.1329999999999991</v>
      </c>
      <c r="AD49" s="74">
        <v>11.35</v>
      </c>
      <c r="AE49" s="74"/>
      <c r="AF49" s="74"/>
      <c r="AG49" s="74"/>
      <c r="AH49" s="74">
        <v>9.7982300000000002</v>
      </c>
      <c r="AI49" s="74">
        <v>10.00953</v>
      </c>
      <c r="AJ49" s="74">
        <v>393.88481999999999</v>
      </c>
      <c r="AK49" s="74">
        <v>400.28944999999999</v>
      </c>
      <c r="AL49" s="74">
        <v>400.28944999999999</v>
      </c>
      <c r="AM49" s="74">
        <v>413.09870999999998</v>
      </c>
      <c r="AN49" s="74">
        <v>0</v>
      </c>
      <c r="AO49" s="74">
        <v>274.77195999999998</v>
      </c>
      <c r="AP49" s="74">
        <v>274.77195999999998</v>
      </c>
      <c r="AQ49" s="74">
        <v>293.64</v>
      </c>
      <c r="AR49" s="74">
        <v>293.64</v>
      </c>
      <c r="AS49" s="74"/>
      <c r="AT49" s="74"/>
    </row>
    <row r="50" spans="1:46" ht="24" customHeight="1" x14ac:dyDescent="0.3">
      <c r="A50" s="16" t="s">
        <v>56</v>
      </c>
      <c r="B50" s="16" t="s">
        <v>815</v>
      </c>
      <c r="C50" s="74">
        <v>0</v>
      </c>
      <c r="D50" s="74">
        <v>0</v>
      </c>
      <c r="E50" s="74">
        <v>12.69</v>
      </c>
      <c r="F50" s="74">
        <v>18.100000000000001</v>
      </c>
      <c r="G50" s="74"/>
      <c r="H50" s="74"/>
      <c r="I50" s="74">
        <v>6</v>
      </c>
      <c r="J50" s="74">
        <v>7.91</v>
      </c>
      <c r="K50" s="74">
        <v>9.4657199999999992</v>
      </c>
      <c r="L50" s="74">
        <v>11.37</v>
      </c>
      <c r="M50" s="74">
        <v>11.37</v>
      </c>
      <c r="N50" s="74">
        <v>11.37</v>
      </c>
      <c r="O50" s="74">
        <v>11.37</v>
      </c>
      <c r="P50" s="74"/>
      <c r="Q50" s="74"/>
      <c r="R50" s="74"/>
      <c r="S50" s="74">
        <v>9</v>
      </c>
      <c r="T50" s="74">
        <v>9</v>
      </c>
      <c r="U50" s="74"/>
      <c r="V50" s="74"/>
      <c r="W50" s="74"/>
      <c r="X50" s="74"/>
      <c r="Y50" s="74"/>
      <c r="Z50" s="74"/>
      <c r="AA50" s="74"/>
      <c r="AB50" s="74"/>
      <c r="AC50" s="74">
        <v>8.7680000000000007</v>
      </c>
      <c r="AD50" s="74">
        <v>11.305999999999999</v>
      </c>
      <c r="AE50" s="74"/>
      <c r="AF50" s="74"/>
      <c r="AG50" s="74"/>
      <c r="AH50" s="74">
        <v>9.9857499999999995</v>
      </c>
      <c r="AI50" s="74">
        <v>10.2616</v>
      </c>
      <c r="AJ50" s="74">
        <v>393.88481999999999</v>
      </c>
      <c r="AK50" s="74">
        <v>400.28944999999999</v>
      </c>
      <c r="AL50" s="74">
        <v>400.28944999999999</v>
      </c>
      <c r="AM50" s="74">
        <v>413.09870999999998</v>
      </c>
      <c r="AN50" s="74">
        <v>0</v>
      </c>
      <c r="AO50" s="74">
        <v>274.77195999999998</v>
      </c>
      <c r="AP50" s="74">
        <v>274.77195999999998</v>
      </c>
      <c r="AQ50" s="74">
        <v>293.64</v>
      </c>
      <c r="AR50" s="74">
        <v>293.64</v>
      </c>
      <c r="AS50" s="74"/>
      <c r="AT50" s="74"/>
    </row>
    <row r="51" spans="1:46" ht="24" customHeight="1" x14ac:dyDescent="0.3">
      <c r="A51" s="16" t="s">
        <v>56</v>
      </c>
      <c r="B51" s="16" t="s">
        <v>816</v>
      </c>
      <c r="C51" s="74">
        <v>0</v>
      </c>
      <c r="D51" s="74">
        <v>0</v>
      </c>
      <c r="E51" s="74">
        <v>13.4</v>
      </c>
      <c r="F51" s="74">
        <v>18.100000000000001</v>
      </c>
      <c r="G51" s="74"/>
      <c r="H51" s="74"/>
      <c r="I51" s="74">
        <v>6.03</v>
      </c>
      <c r="J51" s="74">
        <v>8.1199999999999992</v>
      </c>
      <c r="K51" s="74">
        <v>9.5996400000000008</v>
      </c>
      <c r="L51" s="74">
        <v>11.2</v>
      </c>
      <c r="M51" s="74">
        <v>11.2</v>
      </c>
      <c r="N51" s="74">
        <v>11.2</v>
      </c>
      <c r="O51" s="74">
        <v>11.2</v>
      </c>
      <c r="P51" s="74"/>
      <c r="Q51" s="74"/>
      <c r="R51" s="74"/>
      <c r="S51" s="74">
        <v>8</v>
      </c>
      <c r="T51" s="74">
        <v>9</v>
      </c>
      <c r="U51" s="74"/>
      <c r="V51" s="74"/>
      <c r="W51" s="74"/>
      <c r="X51" s="74"/>
      <c r="Y51" s="74"/>
      <c r="Z51" s="74"/>
      <c r="AA51" s="74"/>
      <c r="AB51" s="74"/>
      <c r="AC51" s="74">
        <v>9.4049999999999994</v>
      </c>
      <c r="AD51" s="74">
        <v>10.337</v>
      </c>
      <c r="AE51" s="74"/>
      <c r="AF51" s="74"/>
      <c r="AG51" s="74"/>
      <c r="AH51" s="74">
        <v>10.117929999999999</v>
      </c>
      <c r="AI51" s="74">
        <v>10.24776</v>
      </c>
      <c r="AJ51" s="74">
        <v>393.88481999999999</v>
      </c>
      <c r="AK51" s="74">
        <v>400.28944999999999</v>
      </c>
      <c r="AL51" s="74">
        <v>400.28944999999999</v>
      </c>
      <c r="AM51" s="74">
        <v>413.09870999999998</v>
      </c>
      <c r="AN51" s="74">
        <v>0</v>
      </c>
      <c r="AO51" s="74">
        <v>274.77195999999998</v>
      </c>
      <c r="AP51" s="74">
        <v>274.77195999999998</v>
      </c>
      <c r="AQ51" s="74">
        <v>293.64</v>
      </c>
      <c r="AR51" s="74">
        <v>293.64</v>
      </c>
      <c r="AS51" s="74"/>
      <c r="AT51" s="74"/>
    </row>
    <row r="52" spans="1:46" ht="24" customHeight="1" x14ac:dyDescent="0.3">
      <c r="A52" s="16" t="s">
        <v>56</v>
      </c>
      <c r="B52" s="16" t="s">
        <v>817</v>
      </c>
      <c r="C52" s="74">
        <v>0</v>
      </c>
      <c r="D52" s="74">
        <v>0</v>
      </c>
      <c r="E52" s="74">
        <v>12.87</v>
      </c>
      <c r="F52" s="74">
        <v>18.100000000000001</v>
      </c>
      <c r="G52" s="74"/>
      <c r="H52" s="74"/>
      <c r="I52" s="74">
        <v>5.98</v>
      </c>
      <c r="J52" s="74">
        <v>7.41</v>
      </c>
      <c r="K52" s="74">
        <v>9.3729800000000001</v>
      </c>
      <c r="L52" s="74">
        <v>11.12</v>
      </c>
      <c r="M52" s="74">
        <v>11.12</v>
      </c>
      <c r="N52" s="74">
        <v>11.12</v>
      </c>
      <c r="O52" s="74">
        <v>11.12</v>
      </c>
      <c r="P52" s="74"/>
      <c r="Q52" s="74"/>
      <c r="R52" s="74"/>
      <c r="S52" s="74">
        <v>10</v>
      </c>
      <c r="T52" s="74">
        <v>10</v>
      </c>
      <c r="U52" s="74"/>
      <c r="V52" s="74"/>
      <c r="W52" s="74"/>
      <c r="X52" s="74"/>
      <c r="Y52" s="74"/>
      <c r="Z52" s="74"/>
      <c r="AA52" s="74"/>
      <c r="AB52" s="74"/>
      <c r="AC52" s="74">
        <v>9.2029999999999994</v>
      </c>
      <c r="AD52" s="74">
        <v>10.11</v>
      </c>
      <c r="AE52" s="74"/>
      <c r="AF52" s="74"/>
      <c r="AG52" s="74"/>
      <c r="AH52" s="74">
        <v>10.045579999999999</v>
      </c>
      <c r="AI52" s="74">
        <v>10.367470000000001</v>
      </c>
      <c r="AJ52" s="74">
        <v>393.88481999999999</v>
      </c>
      <c r="AK52" s="74">
        <v>400.28944999999999</v>
      </c>
      <c r="AL52" s="74">
        <v>400.28944999999999</v>
      </c>
      <c r="AM52" s="74">
        <v>413.09870999999998</v>
      </c>
      <c r="AN52" s="74">
        <v>0</v>
      </c>
      <c r="AO52" s="74">
        <v>274.77195999999998</v>
      </c>
      <c r="AP52" s="74">
        <v>274.77195999999998</v>
      </c>
      <c r="AQ52" s="74">
        <v>293.64</v>
      </c>
      <c r="AR52" s="74">
        <v>293.64</v>
      </c>
      <c r="AS52" s="74"/>
      <c r="AT52" s="74"/>
    </row>
    <row r="53" spans="1:46" ht="24" customHeight="1" x14ac:dyDescent="0.3">
      <c r="A53" s="16" t="s">
        <v>56</v>
      </c>
      <c r="B53" s="16" t="s">
        <v>818</v>
      </c>
      <c r="C53" s="74">
        <v>0</v>
      </c>
      <c r="D53" s="74">
        <v>0</v>
      </c>
      <c r="E53" s="74">
        <v>12.35</v>
      </c>
      <c r="F53" s="74">
        <v>18.100000000000001</v>
      </c>
      <c r="G53" s="74"/>
      <c r="H53" s="74"/>
      <c r="I53" s="74">
        <v>6.03</v>
      </c>
      <c r="J53" s="74">
        <v>7.61</v>
      </c>
      <c r="K53" s="74">
        <v>9.3154900000000005</v>
      </c>
      <c r="L53" s="74">
        <v>11.23</v>
      </c>
      <c r="M53" s="74">
        <v>11.23</v>
      </c>
      <c r="N53" s="74">
        <v>11.23</v>
      </c>
      <c r="O53" s="74">
        <v>11.23</v>
      </c>
      <c r="P53" s="74"/>
      <c r="Q53" s="74"/>
      <c r="R53" s="74"/>
      <c r="S53" s="74">
        <v>10</v>
      </c>
      <c r="T53" s="74">
        <v>10</v>
      </c>
      <c r="U53" s="74"/>
      <c r="V53" s="74"/>
      <c r="W53" s="74"/>
      <c r="X53" s="74"/>
      <c r="Y53" s="74"/>
      <c r="Z53" s="74"/>
      <c r="AA53" s="74"/>
      <c r="AB53" s="74"/>
      <c r="AC53" s="74">
        <v>8.5389999999999997</v>
      </c>
      <c r="AD53" s="74">
        <v>10.247</v>
      </c>
      <c r="AE53" s="74"/>
      <c r="AF53" s="74"/>
      <c r="AG53" s="74"/>
      <c r="AH53" s="74">
        <v>10.154960000000001</v>
      </c>
      <c r="AI53" s="74">
        <v>10.363250000000001</v>
      </c>
      <c r="AJ53" s="74">
        <v>393.88481999999999</v>
      </c>
      <c r="AK53" s="74">
        <v>400.28944999999999</v>
      </c>
      <c r="AL53" s="74">
        <v>400.28944999999999</v>
      </c>
      <c r="AM53" s="74">
        <v>413.09870999999998</v>
      </c>
      <c r="AN53" s="74">
        <v>0</v>
      </c>
      <c r="AO53" s="74">
        <v>274.77195999999998</v>
      </c>
      <c r="AP53" s="74">
        <v>274.77195999999998</v>
      </c>
      <c r="AQ53" s="74">
        <v>293.64</v>
      </c>
      <c r="AR53" s="74">
        <v>293.64</v>
      </c>
      <c r="AS53" s="74"/>
      <c r="AT53" s="74"/>
    </row>
    <row r="54" spans="1:46" ht="24" customHeight="1" x14ac:dyDescent="0.3">
      <c r="A54" s="16" t="s">
        <v>56</v>
      </c>
      <c r="B54" s="16" t="s">
        <v>819</v>
      </c>
      <c r="C54" s="74">
        <v>0</v>
      </c>
      <c r="D54" s="74">
        <v>0</v>
      </c>
      <c r="E54" s="74">
        <v>12.48</v>
      </c>
      <c r="F54" s="74">
        <v>18.100000000000001</v>
      </c>
      <c r="G54" s="74"/>
      <c r="H54" s="74"/>
      <c r="I54" s="74">
        <v>6.09</v>
      </c>
      <c r="J54" s="74">
        <v>7.26</v>
      </c>
      <c r="K54" s="74">
        <v>9.4199199999999994</v>
      </c>
      <c r="L54" s="74">
        <v>10.58</v>
      </c>
      <c r="M54" s="74">
        <v>10.58</v>
      </c>
      <c r="N54" s="74">
        <v>10.58</v>
      </c>
      <c r="O54" s="74">
        <v>10.58</v>
      </c>
      <c r="P54" s="74"/>
      <c r="Q54" s="74"/>
      <c r="R54" s="74"/>
      <c r="S54" s="74">
        <v>9</v>
      </c>
      <c r="T54" s="74">
        <v>9</v>
      </c>
      <c r="U54" s="74"/>
      <c r="V54" s="74"/>
      <c r="W54" s="74"/>
      <c r="X54" s="74"/>
      <c r="Y54" s="74"/>
      <c r="Z54" s="74"/>
      <c r="AA54" s="74"/>
      <c r="AB54" s="74"/>
      <c r="AC54" s="74">
        <v>8.1839999999999993</v>
      </c>
      <c r="AD54" s="74">
        <v>9.4019999999999992</v>
      </c>
      <c r="AE54" s="74"/>
      <c r="AF54" s="74"/>
      <c r="AG54" s="74"/>
      <c r="AH54" s="74">
        <v>9.8784899999999993</v>
      </c>
      <c r="AI54" s="74">
        <v>10.144740000000001</v>
      </c>
      <c r="AJ54" s="74">
        <v>393.88481999999999</v>
      </c>
      <c r="AK54" s="74">
        <v>400.28944999999999</v>
      </c>
      <c r="AL54" s="74">
        <v>400.28944999999999</v>
      </c>
      <c r="AM54" s="74">
        <v>413.09870999999998</v>
      </c>
      <c r="AN54" s="74">
        <v>0</v>
      </c>
      <c r="AO54" s="74">
        <v>274.77195999999998</v>
      </c>
      <c r="AP54" s="74">
        <v>274.77195999999998</v>
      </c>
      <c r="AQ54" s="74">
        <v>293.64</v>
      </c>
      <c r="AR54" s="74">
        <v>293.64</v>
      </c>
      <c r="AS54" s="74"/>
      <c r="AT54" s="74"/>
    </row>
    <row r="55" spans="1:46" ht="24" customHeight="1" x14ac:dyDescent="0.3">
      <c r="A55" s="18" t="s">
        <v>820</v>
      </c>
      <c r="B55" s="18" t="s">
        <v>57</v>
      </c>
      <c r="C55" s="75">
        <v>0</v>
      </c>
      <c r="D55" s="75">
        <v>0</v>
      </c>
      <c r="E55" s="75">
        <v>12.3</v>
      </c>
      <c r="F55" s="75">
        <v>18.100000000000001</v>
      </c>
      <c r="G55" s="75"/>
      <c r="H55" s="75"/>
      <c r="I55" s="75">
        <v>6.4</v>
      </c>
      <c r="J55" s="75">
        <v>7.28</v>
      </c>
      <c r="K55" s="75">
        <v>9.2490000000000006</v>
      </c>
      <c r="L55" s="75">
        <v>10.36</v>
      </c>
      <c r="M55" s="75">
        <v>10.36</v>
      </c>
      <c r="N55" s="75">
        <v>10.36</v>
      </c>
      <c r="O55" s="75">
        <v>10.36</v>
      </c>
      <c r="P55" s="75"/>
      <c r="Q55" s="75"/>
      <c r="R55" s="75"/>
      <c r="S55" s="75">
        <v>9</v>
      </c>
      <c r="T55" s="75">
        <v>9</v>
      </c>
      <c r="U55" s="75"/>
      <c r="V55" s="75"/>
      <c r="W55" s="75"/>
      <c r="X55" s="75"/>
      <c r="Y55" s="75"/>
      <c r="Z55" s="75"/>
      <c r="AA55" s="75"/>
      <c r="AB55" s="75"/>
      <c r="AC55" s="75">
        <v>7.9429999999999996</v>
      </c>
      <c r="AD55" s="75">
        <v>9.8360000000000003</v>
      </c>
      <c r="AE55" s="75"/>
      <c r="AF55" s="75"/>
      <c r="AG55" s="75"/>
      <c r="AH55" s="75">
        <v>10.016629999999999</v>
      </c>
      <c r="AI55" s="75">
        <v>10.23664</v>
      </c>
      <c r="AJ55" s="75">
        <v>393.88481999999999</v>
      </c>
      <c r="AK55" s="75">
        <v>400.28944999999999</v>
      </c>
      <c r="AL55" s="75">
        <v>400.28944999999999</v>
      </c>
      <c r="AM55" s="75">
        <v>413.09870999999998</v>
      </c>
      <c r="AN55" s="75">
        <v>0</v>
      </c>
      <c r="AO55" s="75">
        <v>274.77195999999998</v>
      </c>
      <c r="AP55" s="75">
        <v>274.77195999999998</v>
      </c>
      <c r="AQ55" s="75">
        <v>293.64</v>
      </c>
      <c r="AR55" s="75">
        <v>293.64</v>
      </c>
      <c r="AS55" s="75"/>
      <c r="AT55" s="75"/>
    </row>
    <row r="56" spans="1:46"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H6"/>
    <mergeCell ref="AI6"/>
    <mergeCell ref="AJ6:AR6"/>
    <mergeCell ref="AS6"/>
    <mergeCell ref="AT6"/>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T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2" t="s">
        <v>0</v>
      </c>
      <c r="B3" s="203"/>
      <c r="C3" s="203"/>
      <c r="D3" s="203"/>
      <c r="E3" s="203"/>
      <c r="F3" s="203"/>
      <c r="G3" s="1"/>
      <c r="H3" s="1"/>
      <c r="I3" s="1"/>
      <c r="J3" s="1"/>
    </row>
    <row r="4" spans="1:10" ht="30" customHeight="1" x14ac:dyDescent="0.3">
      <c r="A4" s="220" t="s">
        <v>1765</v>
      </c>
      <c r="B4" s="206"/>
      <c r="C4" s="206"/>
      <c r="D4" s="206"/>
      <c r="E4" s="206"/>
      <c r="F4" s="206"/>
      <c r="G4" s="206"/>
      <c r="H4" s="206"/>
      <c r="I4" s="206"/>
      <c r="J4" s="206"/>
    </row>
    <row r="5" spans="1:10" ht="22.05" hidden="1" customHeight="1" x14ac:dyDescent="0.3">
      <c r="A5" s="206" t="s">
        <v>52</v>
      </c>
      <c r="B5" s="206" t="s">
        <v>547</v>
      </c>
      <c r="C5" s="9">
        <v>42879</v>
      </c>
      <c r="D5" s="9">
        <v>42880</v>
      </c>
      <c r="E5" s="9">
        <v>46665</v>
      </c>
      <c r="F5" s="9">
        <v>70163</v>
      </c>
      <c r="G5" s="9">
        <v>47090</v>
      </c>
      <c r="H5" s="9">
        <v>75130</v>
      </c>
      <c r="I5" s="9">
        <v>62201</v>
      </c>
      <c r="J5" s="206" t="s">
        <v>1766</v>
      </c>
    </row>
    <row r="6" spans="1:10" ht="40.049999999999997" customHeight="1" x14ac:dyDescent="0.3">
      <c r="A6" s="206"/>
      <c r="B6" s="206"/>
      <c r="C6" s="239" t="s">
        <v>169</v>
      </c>
      <c r="D6" s="239" t="s">
        <v>14</v>
      </c>
      <c r="E6" s="239" t="s">
        <v>601</v>
      </c>
      <c r="F6" s="239" t="s">
        <v>180</v>
      </c>
      <c r="G6" s="239" t="s">
        <v>599</v>
      </c>
      <c r="H6" s="239" t="s">
        <v>602</v>
      </c>
      <c r="I6" s="239" t="s">
        <v>600</v>
      </c>
      <c r="J6" s="206"/>
    </row>
    <row r="7" spans="1:10" ht="57" customHeight="1" x14ac:dyDescent="0.3">
      <c r="A7" s="206"/>
      <c r="B7" s="206"/>
      <c r="C7" s="9" t="s">
        <v>1767</v>
      </c>
      <c r="D7" s="9" t="s">
        <v>1768</v>
      </c>
      <c r="E7" s="9" t="s">
        <v>1769</v>
      </c>
      <c r="F7" s="9" t="s">
        <v>1770</v>
      </c>
      <c r="G7" s="9" t="s">
        <v>1771</v>
      </c>
      <c r="H7" s="9" t="s">
        <v>1772</v>
      </c>
      <c r="I7" s="9" t="s">
        <v>1773</v>
      </c>
      <c r="J7" s="206" t="s">
        <v>764</v>
      </c>
    </row>
    <row r="8" spans="1:10" ht="24" customHeight="1" x14ac:dyDescent="0.3">
      <c r="A8" s="13" t="s">
        <v>56</v>
      </c>
      <c r="B8" s="13" t="s">
        <v>773</v>
      </c>
      <c r="C8" s="73">
        <v>0</v>
      </c>
      <c r="D8" s="73">
        <v>11.62</v>
      </c>
      <c r="E8" s="73">
        <v>55.83</v>
      </c>
      <c r="F8" s="73">
        <v>92.61</v>
      </c>
      <c r="G8" s="73">
        <v>77.97</v>
      </c>
      <c r="H8" s="73">
        <v>223.23</v>
      </c>
      <c r="I8" s="73">
        <v>54.29</v>
      </c>
      <c r="J8" s="73">
        <v>515.54999999999995</v>
      </c>
    </row>
    <row r="9" spans="1:10" ht="24" customHeight="1" x14ac:dyDescent="0.3">
      <c r="A9" s="16" t="s">
        <v>56</v>
      </c>
      <c r="B9" s="16" t="s">
        <v>774</v>
      </c>
      <c r="C9" s="74">
        <v>0</v>
      </c>
      <c r="D9" s="74">
        <v>11.72</v>
      </c>
      <c r="E9" s="74">
        <v>67.3</v>
      </c>
      <c r="F9" s="74">
        <v>92.61</v>
      </c>
      <c r="G9" s="74">
        <v>77.97</v>
      </c>
      <c r="H9" s="74">
        <v>221.05</v>
      </c>
      <c r="I9" s="74">
        <v>53.19</v>
      </c>
      <c r="J9" s="74">
        <v>523.84</v>
      </c>
    </row>
    <row r="10" spans="1:10" ht="24" customHeight="1" x14ac:dyDescent="0.3">
      <c r="A10" s="16" t="s">
        <v>56</v>
      </c>
      <c r="B10" s="16" t="s">
        <v>775</v>
      </c>
      <c r="C10" s="74">
        <v>0</v>
      </c>
      <c r="D10" s="74">
        <v>11.71</v>
      </c>
      <c r="E10" s="74">
        <v>60.35</v>
      </c>
      <c r="F10" s="74">
        <v>93.82</v>
      </c>
      <c r="G10" s="74">
        <v>77.97</v>
      </c>
      <c r="H10" s="74">
        <v>220.62</v>
      </c>
      <c r="I10" s="74">
        <v>49.44</v>
      </c>
      <c r="J10" s="74">
        <v>513.91</v>
      </c>
    </row>
    <row r="11" spans="1:10" ht="24" customHeight="1" x14ac:dyDescent="0.3">
      <c r="A11" s="16" t="s">
        <v>56</v>
      </c>
      <c r="B11" s="16" t="s">
        <v>776</v>
      </c>
      <c r="C11" s="74">
        <v>0</v>
      </c>
      <c r="D11" s="74">
        <v>11.65</v>
      </c>
      <c r="E11" s="74">
        <v>56.81</v>
      </c>
      <c r="F11" s="74">
        <v>90.55</v>
      </c>
      <c r="G11" s="74">
        <v>77.97</v>
      </c>
      <c r="H11" s="74">
        <v>210.62</v>
      </c>
      <c r="I11" s="74">
        <v>55.93</v>
      </c>
      <c r="J11" s="74">
        <v>503.53</v>
      </c>
    </row>
    <row r="12" spans="1:10" ht="24" customHeight="1" x14ac:dyDescent="0.3">
      <c r="A12" s="16" t="s">
        <v>56</v>
      </c>
      <c r="B12" s="16" t="s">
        <v>777</v>
      </c>
      <c r="C12" s="74">
        <v>0</v>
      </c>
      <c r="D12" s="74">
        <v>11.65</v>
      </c>
      <c r="E12" s="74">
        <v>62.26</v>
      </c>
      <c r="F12" s="74">
        <v>95.93</v>
      </c>
      <c r="G12" s="74">
        <v>77.97</v>
      </c>
      <c r="H12" s="74">
        <v>201.2</v>
      </c>
      <c r="I12" s="74">
        <v>50.35</v>
      </c>
      <c r="J12" s="74">
        <v>499.36</v>
      </c>
    </row>
    <row r="13" spans="1:10" ht="24" customHeight="1" x14ac:dyDescent="0.3">
      <c r="A13" s="16" t="s">
        <v>56</v>
      </c>
      <c r="B13" s="16" t="s">
        <v>778</v>
      </c>
      <c r="C13" s="74">
        <v>0</v>
      </c>
      <c r="D13" s="74">
        <v>11.36</v>
      </c>
      <c r="E13" s="74">
        <v>56.25</v>
      </c>
      <c r="F13" s="74">
        <v>96.05</v>
      </c>
      <c r="G13" s="74">
        <v>77.97</v>
      </c>
      <c r="H13" s="74">
        <v>200.51</v>
      </c>
      <c r="I13" s="74">
        <v>52.18</v>
      </c>
      <c r="J13" s="74">
        <v>494.32</v>
      </c>
    </row>
    <row r="14" spans="1:10" ht="24" customHeight="1" x14ac:dyDescent="0.3">
      <c r="A14" s="16" t="s">
        <v>56</v>
      </c>
      <c r="B14" s="16" t="s">
        <v>779</v>
      </c>
      <c r="C14" s="74">
        <v>0</v>
      </c>
      <c r="D14" s="74">
        <v>11.36</v>
      </c>
      <c r="E14" s="74">
        <v>62.23</v>
      </c>
      <c r="F14" s="74">
        <v>124.13</v>
      </c>
      <c r="G14" s="74">
        <v>77.97</v>
      </c>
      <c r="H14" s="74">
        <v>204.57</v>
      </c>
      <c r="I14" s="74">
        <v>48.88</v>
      </c>
      <c r="J14" s="74">
        <v>529.14</v>
      </c>
    </row>
    <row r="15" spans="1:10" ht="24" customHeight="1" x14ac:dyDescent="0.3">
      <c r="A15" s="18" t="s">
        <v>56</v>
      </c>
      <c r="B15" s="18" t="s">
        <v>780</v>
      </c>
      <c r="C15" s="75">
        <v>0</v>
      </c>
      <c r="D15" s="75">
        <v>11.1</v>
      </c>
      <c r="E15" s="75">
        <v>59.95</v>
      </c>
      <c r="F15" s="75">
        <v>0</v>
      </c>
      <c r="G15" s="75">
        <v>77.97</v>
      </c>
      <c r="H15" s="75">
        <v>188.58</v>
      </c>
      <c r="I15" s="75">
        <v>50.91</v>
      </c>
      <c r="J15" s="75">
        <v>388.51</v>
      </c>
    </row>
    <row r="16" spans="1:10" ht="24" customHeight="1" x14ac:dyDescent="0.3">
      <c r="A16" s="13" t="s">
        <v>56</v>
      </c>
      <c r="B16" s="13" t="s">
        <v>781</v>
      </c>
      <c r="C16" s="73">
        <v>0</v>
      </c>
      <c r="D16" s="73">
        <v>8.81</v>
      </c>
      <c r="E16" s="73">
        <v>56.73</v>
      </c>
      <c r="F16" s="73">
        <v>0</v>
      </c>
      <c r="G16" s="73">
        <v>77.97</v>
      </c>
      <c r="H16" s="73">
        <v>194.42</v>
      </c>
      <c r="I16" s="73">
        <v>47.43</v>
      </c>
      <c r="J16" s="73">
        <v>385.36</v>
      </c>
    </row>
    <row r="17" spans="1:10" ht="24" customHeight="1" x14ac:dyDescent="0.3">
      <c r="A17" s="16" t="s">
        <v>56</v>
      </c>
      <c r="B17" s="16" t="s">
        <v>782</v>
      </c>
      <c r="C17" s="74">
        <v>0</v>
      </c>
      <c r="D17" s="74">
        <v>8.6300000000000008</v>
      </c>
      <c r="E17" s="74">
        <v>64.02</v>
      </c>
      <c r="F17" s="74">
        <v>0</v>
      </c>
      <c r="G17" s="74">
        <v>77.97</v>
      </c>
      <c r="H17" s="74">
        <v>203.62</v>
      </c>
      <c r="I17" s="74">
        <v>54.61</v>
      </c>
      <c r="J17" s="74">
        <v>408.85</v>
      </c>
    </row>
    <row r="18" spans="1:10" ht="24" customHeight="1" x14ac:dyDescent="0.3">
      <c r="A18" s="16" t="s">
        <v>56</v>
      </c>
      <c r="B18" s="16" t="s">
        <v>783</v>
      </c>
      <c r="C18" s="74">
        <v>0</v>
      </c>
      <c r="D18" s="74">
        <v>8.6300000000000008</v>
      </c>
      <c r="E18" s="74">
        <v>65.180000000000007</v>
      </c>
      <c r="F18" s="74">
        <v>0</v>
      </c>
      <c r="G18" s="74">
        <v>77.97</v>
      </c>
      <c r="H18" s="74">
        <v>193.42</v>
      </c>
      <c r="I18" s="74">
        <v>52.79</v>
      </c>
      <c r="J18" s="74">
        <v>397.99</v>
      </c>
    </row>
    <row r="19" spans="1:10" ht="24" customHeight="1" x14ac:dyDescent="0.3">
      <c r="A19" s="16" t="s">
        <v>56</v>
      </c>
      <c r="B19" s="16" t="s">
        <v>784</v>
      </c>
      <c r="C19" s="74">
        <v>0</v>
      </c>
      <c r="D19" s="74">
        <v>0</v>
      </c>
      <c r="E19" s="74">
        <v>60.73</v>
      </c>
      <c r="F19" s="74">
        <v>0</v>
      </c>
      <c r="G19" s="74">
        <v>77.97</v>
      </c>
      <c r="H19" s="74">
        <v>185.98</v>
      </c>
      <c r="I19" s="74">
        <v>53.43</v>
      </c>
      <c r="J19" s="74">
        <v>378.11</v>
      </c>
    </row>
    <row r="20" spans="1:10" ht="24" customHeight="1" x14ac:dyDescent="0.3">
      <c r="A20" s="16" t="s">
        <v>56</v>
      </c>
      <c r="B20" s="16" t="s">
        <v>785</v>
      </c>
      <c r="C20" s="74">
        <v>0</v>
      </c>
      <c r="D20" s="74">
        <v>0</v>
      </c>
      <c r="E20" s="74">
        <v>58.4</v>
      </c>
      <c r="F20" s="74">
        <v>0</v>
      </c>
      <c r="G20" s="74">
        <v>77.97</v>
      </c>
      <c r="H20" s="74">
        <v>214.39</v>
      </c>
      <c r="I20" s="74">
        <v>51.87</v>
      </c>
      <c r="J20" s="74">
        <v>402.63</v>
      </c>
    </row>
    <row r="21" spans="1:10" ht="24" customHeight="1" x14ac:dyDescent="0.3">
      <c r="A21" s="16" t="s">
        <v>56</v>
      </c>
      <c r="B21" s="16" t="s">
        <v>786</v>
      </c>
      <c r="C21" s="74">
        <v>0</v>
      </c>
      <c r="D21" s="74">
        <v>0</v>
      </c>
      <c r="E21" s="74">
        <v>61.82</v>
      </c>
      <c r="F21" s="74">
        <v>0</v>
      </c>
      <c r="G21" s="74">
        <v>77.97</v>
      </c>
      <c r="H21" s="74">
        <v>205.03</v>
      </c>
      <c r="I21" s="74">
        <v>50.5</v>
      </c>
      <c r="J21" s="74">
        <v>395.32</v>
      </c>
    </row>
    <row r="22" spans="1:10" ht="24" customHeight="1" x14ac:dyDescent="0.3">
      <c r="A22" s="16" t="s">
        <v>56</v>
      </c>
      <c r="B22" s="16" t="s">
        <v>787</v>
      </c>
      <c r="C22" s="74">
        <v>0</v>
      </c>
      <c r="D22" s="74">
        <v>0</v>
      </c>
      <c r="E22" s="74">
        <v>57.91</v>
      </c>
      <c r="F22" s="74">
        <v>0</v>
      </c>
      <c r="G22" s="74">
        <v>77.97</v>
      </c>
      <c r="H22" s="74">
        <v>209.35</v>
      </c>
      <c r="I22" s="74">
        <v>47.67</v>
      </c>
      <c r="J22" s="74">
        <v>392.9</v>
      </c>
    </row>
    <row r="23" spans="1:10" ht="24" customHeight="1" x14ac:dyDescent="0.3">
      <c r="A23" s="18" t="s">
        <v>56</v>
      </c>
      <c r="B23" s="18" t="s">
        <v>788</v>
      </c>
      <c r="C23" s="75">
        <v>0</v>
      </c>
      <c r="D23" s="75">
        <v>0</v>
      </c>
      <c r="E23" s="75">
        <v>66.92</v>
      </c>
      <c r="F23" s="75">
        <v>0</v>
      </c>
      <c r="G23" s="75">
        <v>77.97</v>
      </c>
      <c r="H23" s="75">
        <v>173.24</v>
      </c>
      <c r="I23" s="75">
        <v>52.44</v>
      </c>
      <c r="J23" s="75">
        <v>370.57</v>
      </c>
    </row>
    <row r="24" spans="1:10" ht="24" customHeight="1" x14ac:dyDescent="0.3">
      <c r="A24" s="13" t="s">
        <v>56</v>
      </c>
      <c r="B24" s="13" t="s">
        <v>789</v>
      </c>
      <c r="C24" s="73">
        <v>0</v>
      </c>
      <c r="D24" s="73">
        <v>0</v>
      </c>
      <c r="E24" s="73">
        <v>61.34</v>
      </c>
      <c r="F24" s="73">
        <v>0</v>
      </c>
      <c r="G24" s="73">
        <v>51.14</v>
      </c>
      <c r="H24" s="73">
        <v>168.12</v>
      </c>
      <c r="I24" s="73">
        <v>52.97</v>
      </c>
      <c r="J24" s="73">
        <v>333.57</v>
      </c>
    </row>
    <row r="25" spans="1:10" ht="24" customHeight="1" x14ac:dyDescent="0.3">
      <c r="A25" s="16" t="s">
        <v>56</v>
      </c>
      <c r="B25" s="16" t="s">
        <v>790</v>
      </c>
      <c r="C25" s="74">
        <v>0</v>
      </c>
      <c r="D25" s="74">
        <v>0</v>
      </c>
      <c r="E25" s="74">
        <v>60.17</v>
      </c>
      <c r="F25" s="74">
        <v>0</v>
      </c>
      <c r="G25" s="74">
        <v>51.14</v>
      </c>
      <c r="H25" s="74">
        <v>268.07</v>
      </c>
      <c r="I25" s="74">
        <v>51.11</v>
      </c>
      <c r="J25" s="74">
        <v>430.49</v>
      </c>
    </row>
    <row r="26" spans="1:10" ht="24" customHeight="1" x14ac:dyDescent="0.3">
      <c r="A26" s="16" t="s">
        <v>56</v>
      </c>
      <c r="B26" s="16" t="s">
        <v>791</v>
      </c>
      <c r="C26" s="74">
        <v>0</v>
      </c>
      <c r="D26" s="74">
        <v>0</v>
      </c>
      <c r="E26" s="74">
        <v>65.459999999999994</v>
      </c>
      <c r="F26" s="74">
        <v>0</v>
      </c>
      <c r="G26" s="74">
        <v>51.14</v>
      </c>
      <c r="H26" s="74">
        <v>208.29</v>
      </c>
      <c r="I26" s="74">
        <v>45.04</v>
      </c>
      <c r="J26" s="74">
        <v>369.93</v>
      </c>
    </row>
    <row r="27" spans="1:10" ht="24" customHeight="1" x14ac:dyDescent="0.3">
      <c r="A27" s="16" t="s">
        <v>56</v>
      </c>
      <c r="B27" s="16" t="s">
        <v>792</v>
      </c>
      <c r="C27" s="74">
        <v>0</v>
      </c>
      <c r="D27" s="74">
        <v>0</v>
      </c>
      <c r="E27" s="74">
        <v>58.01</v>
      </c>
      <c r="F27" s="74">
        <v>0</v>
      </c>
      <c r="G27" s="74">
        <v>51.14</v>
      </c>
      <c r="H27" s="74">
        <v>188.25</v>
      </c>
      <c r="I27" s="74">
        <v>51.55</v>
      </c>
      <c r="J27" s="74">
        <v>348.95</v>
      </c>
    </row>
    <row r="28" spans="1:10" ht="24" customHeight="1" x14ac:dyDescent="0.3">
      <c r="A28" s="16" t="s">
        <v>56</v>
      </c>
      <c r="B28" s="16" t="s">
        <v>793</v>
      </c>
      <c r="C28" s="74">
        <v>0</v>
      </c>
      <c r="D28" s="74">
        <v>0</v>
      </c>
      <c r="E28" s="74">
        <v>53.52</v>
      </c>
      <c r="F28" s="74">
        <v>0</v>
      </c>
      <c r="G28" s="74">
        <v>51.14</v>
      </c>
      <c r="H28" s="74">
        <v>203.93</v>
      </c>
      <c r="I28" s="74">
        <v>52.51</v>
      </c>
      <c r="J28" s="74">
        <v>361.1</v>
      </c>
    </row>
    <row r="29" spans="1:10" ht="24" customHeight="1" x14ac:dyDescent="0.3">
      <c r="A29" s="16" t="s">
        <v>56</v>
      </c>
      <c r="B29" s="16" t="s">
        <v>794</v>
      </c>
      <c r="C29" s="74">
        <v>0</v>
      </c>
      <c r="D29" s="74">
        <v>0</v>
      </c>
      <c r="E29" s="74">
        <v>67.69</v>
      </c>
      <c r="F29" s="74">
        <v>0</v>
      </c>
      <c r="G29" s="74">
        <v>51.14</v>
      </c>
      <c r="H29" s="74">
        <v>207.38</v>
      </c>
      <c r="I29" s="74">
        <v>50</v>
      </c>
      <c r="J29" s="74">
        <v>376.21</v>
      </c>
    </row>
    <row r="30" spans="1:10" ht="24" customHeight="1" x14ac:dyDescent="0.3">
      <c r="A30" s="16" t="s">
        <v>56</v>
      </c>
      <c r="B30" s="16" t="s">
        <v>795</v>
      </c>
      <c r="C30" s="74">
        <v>0</v>
      </c>
      <c r="D30" s="74">
        <v>0</v>
      </c>
      <c r="E30" s="74">
        <v>52.1</v>
      </c>
      <c r="F30" s="74">
        <v>0</v>
      </c>
      <c r="G30" s="74">
        <v>51.14</v>
      </c>
      <c r="H30" s="74">
        <v>197.63</v>
      </c>
      <c r="I30" s="74">
        <v>53.44</v>
      </c>
      <c r="J30" s="74">
        <v>354.31</v>
      </c>
    </row>
    <row r="31" spans="1:10" ht="24" customHeight="1" x14ac:dyDescent="0.3">
      <c r="A31" s="18" t="s">
        <v>56</v>
      </c>
      <c r="B31" s="18" t="s">
        <v>796</v>
      </c>
      <c r="C31" s="75">
        <v>0</v>
      </c>
      <c r="D31" s="75">
        <v>0</v>
      </c>
      <c r="E31" s="75">
        <v>50.22</v>
      </c>
      <c r="F31" s="75">
        <v>0</v>
      </c>
      <c r="G31" s="75">
        <v>51.14</v>
      </c>
      <c r="H31" s="75">
        <v>192.61</v>
      </c>
      <c r="I31" s="75">
        <v>51.19</v>
      </c>
      <c r="J31" s="75">
        <v>345.16</v>
      </c>
    </row>
    <row r="32" spans="1:10" ht="24" customHeight="1" x14ac:dyDescent="0.3">
      <c r="A32" s="13" t="s">
        <v>56</v>
      </c>
      <c r="B32" s="13" t="s">
        <v>797</v>
      </c>
      <c r="C32" s="73">
        <v>0</v>
      </c>
      <c r="D32" s="73">
        <v>0</v>
      </c>
      <c r="E32" s="73">
        <v>57.4</v>
      </c>
      <c r="F32" s="73">
        <v>0</v>
      </c>
      <c r="G32" s="73">
        <v>51.14</v>
      </c>
      <c r="H32" s="73">
        <v>192.51</v>
      </c>
      <c r="I32" s="73">
        <v>45.4</v>
      </c>
      <c r="J32" s="73">
        <v>346.45</v>
      </c>
    </row>
    <row r="33" spans="1:10" ht="24" customHeight="1" x14ac:dyDescent="0.3">
      <c r="A33" s="16" t="s">
        <v>56</v>
      </c>
      <c r="B33" s="16" t="s">
        <v>798</v>
      </c>
      <c r="C33" s="74">
        <v>0</v>
      </c>
      <c r="D33" s="74">
        <v>0</v>
      </c>
      <c r="E33" s="74">
        <v>49.52</v>
      </c>
      <c r="F33" s="74">
        <v>0</v>
      </c>
      <c r="G33" s="74">
        <v>51.14</v>
      </c>
      <c r="H33" s="74">
        <v>194.82</v>
      </c>
      <c r="I33" s="74">
        <v>49.92</v>
      </c>
      <c r="J33" s="74">
        <v>345.4</v>
      </c>
    </row>
    <row r="34" spans="1:10" ht="24" customHeight="1" x14ac:dyDescent="0.3">
      <c r="A34" s="16" t="s">
        <v>56</v>
      </c>
      <c r="B34" s="16" t="s">
        <v>799</v>
      </c>
      <c r="C34" s="74">
        <v>0</v>
      </c>
      <c r="D34" s="74">
        <v>0</v>
      </c>
      <c r="E34" s="74">
        <v>54.26</v>
      </c>
      <c r="F34" s="74">
        <v>0</v>
      </c>
      <c r="G34" s="74">
        <v>51.14</v>
      </c>
      <c r="H34" s="74">
        <v>233.51</v>
      </c>
      <c r="I34" s="74">
        <v>49.14</v>
      </c>
      <c r="J34" s="74">
        <v>388.05</v>
      </c>
    </row>
    <row r="35" spans="1:10" ht="24" customHeight="1" x14ac:dyDescent="0.3">
      <c r="A35" s="16" t="s">
        <v>56</v>
      </c>
      <c r="B35" s="16" t="s">
        <v>800</v>
      </c>
      <c r="C35" s="74">
        <v>0</v>
      </c>
      <c r="D35" s="74">
        <v>0</v>
      </c>
      <c r="E35" s="74">
        <v>57.33</v>
      </c>
      <c r="F35" s="74">
        <v>0</v>
      </c>
      <c r="G35" s="74">
        <v>51.14</v>
      </c>
      <c r="H35" s="74">
        <v>224.23</v>
      </c>
      <c r="I35" s="74">
        <v>50.17</v>
      </c>
      <c r="J35" s="74">
        <v>382.87</v>
      </c>
    </row>
    <row r="36" spans="1:10" ht="24" customHeight="1" x14ac:dyDescent="0.3">
      <c r="A36" s="16" t="s">
        <v>56</v>
      </c>
      <c r="B36" s="16" t="s">
        <v>801</v>
      </c>
      <c r="C36" s="74">
        <v>0</v>
      </c>
      <c r="D36" s="74">
        <v>0</v>
      </c>
      <c r="E36" s="74">
        <v>56.71</v>
      </c>
      <c r="F36" s="74">
        <v>0</v>
      </c>
      <c r="G36" s="74">
        <v>51.14</v>
      </c>
      <c r="H36" s="74">
        <v>200.53</v>
      </c>
      <c r="I36" s="74">
        <v>49.69</v>
      </c>
      <c r="J36" s="74">
        <v>358.07</v>
      </c>
    </row>
    <row r="37" spans="1:10" ht="24" customHeight="1" x14ac:dyDescent="0.3">
      <c r="A37" s="16" t="s">
        <v>56</v>
      </c>
      <c r="B37" s="16" t="s">
        <v>802</v>
      </c>
      <c r="C37" s="74">
        <v>0</v>
      </c>
      <c r="D37" s="74">
        <v>0</v>
      </c>
      <c r="E37" s="74">
        <v>54.2</v>
      </c>
      <c r="F37" s="74">
        <v>0</v>
      </c>
      <c r="G37" s="74">
        <v>51.14</v>
      </c>
      <c r="H37" s="74">
        <v>193.93</v>
      </c>
      <c r="I37" s="74">
        <v>49.3</v>
      </c>
      <c r="J37" s="74">
        <v>348.57</v>
      </c>
    </row>
    <row r="38" spans="1:10" ht="24" customHeight="1" x14ac:dyDescent="0.3">
      <c r="A38" s="16" t="s">
        <v>56</v>
      </c>
      <c r="B38" s="16" t="s">
        <v>803</v>
      </c>
      <c r="C38" s="74">
        <v>0</v>
      </c>
      <c r="D38" s="74">
        <v>0</v>
      </c>
      <c r="E38" s="74">
        <v>57.86</v>
      </c>
      <c r="F38" s="74">
        <v>0</v>
      </c>
      <c r="G38" s="74">
        <v>51.14</v>
      </c>
      <c r="H38" s="74">
        <v>217.93</v>
      </c>
      <c r="I38" s="74">
        <v>48.58</v>
      </c>
      <c r="J38" s="74">
        <v>375.51</v>
      </c>
    </row>
    <row r="39" spans="1:10" ht="24" customHeight="1" x14ac:dyDescent="0.3">
      <c r="A39" s="18" t="s">
        <v>56</v>
      </c>
      <c r="B39" s="18" t="s">
        <v>804</v>
      </c>
      <c r="C39" s="75">
        <v>0</v>
      </c>
      <c r="D39" s="75">
        <v>0</v>
      </c>
      <c r="E39" s="75">
        <v>57.27</v>
      </c>
      <c r="F39" s="75">
        <v>0</v>
      </c>
      <c r="G39" s="75">
        <v>51.14</v>
      </c>
      <c r="H39" s="75">
        <v>197.44</v>
      </c>
      <c r="I39" s="75">
        <v>47.54</v>
      </c>
      <c r="J39" s="75">
        <v>353.39</v>
      </c>
    </row>
    <row r="40" spans="1:10" ht="24" customHeight="1" x14ac:dyDescent="0.3">
      <c r="A40" s="13" t="s">
        <v>56</v>
      </c>
      <c r="B40" s="13" t="s">
        <v>805</v>
      </c>
      <c r="C40" s="73">
        <v>0</v>
      </c>
      <c r="D40" s="73">
        <v>0</v>
      </c>
      <c r="E40" s="73">
        <v>59.33</v>
      </c>
      <c r="F40" s="73">
        <v>0</v>
      </c>
      <c r="G40" s="73">
        <v>59.53</v>
      </c>
      <c r="H40" s="73">
        <v>176.68</v>
      </c>
      <c r="I40" s="73">
        <v>49.7</v>
      </c>
      <c r="J40" s="73">
        <v>345.24</v>
      </c>
    </row>
    <row r="41" spans="1:10" ht="24" customHeight="1" x14ac:dyDescent="0.3">
      <c r="A41" s="16" t="s">
        <v>56</v>
      </c>
      <c r="B41" s="16" t="s">
        <v>806</v>
      </c>
      <c r="C41" s="74">
        <v>0</v>
      </c>
      <c r="D41" s="74">
        <v>0</v>
      </c>
      <c r="E41" s="74">
        <v>63.45</v>
      </c>
      <c r="F41" s="74">
        <v>0</v>
      </c>
      <c r="G41" s="74">
        <v>59.53</v>
      </c>
      <c r="H41" s="74">
        <v>153.56</v>
      </c>
      <c r="I41" s="74">
        <v>43.57</v>
      </c>
      <c r="J41" s="74">
        <v>320.11</v>
      </c>
    </row>
    <row r="42" spans="1:10" ht="24" customHeight="1" x14ac:dyDescent="0.3">
      <c r="A42" s="16" t="s">
        <v>56</v>
      </c>
      <c r="B42" s="16" t="s">
        <v>807</v>
      </c>
      <c r="C42" s="74">
        <v>0</v>
      </c>
      <c r="D42" s="74">
        <v>0</v>
      </c>
      <c r="E42" s="74">
        <v>64.61</v>
      </c>
      <c r="F42" s="74">
        <v>0</v>
      </c>
      <c r="G42" s="74">
        <v>59.53</v>
      </c>
      <c r="H42" s="74">
        <v>222.28</v>
      </c>
      <c r="I42" s="74">
        <v>43.01</v>
      </c>
      <c r="J42" s="74">
        <v>389.43</v>
      </c>
    </row>
    <row r="43" spans="1:10" ht="24" customHeight="1" x14ac:dyDescent="0.3">
      <c r="A43" s="16" t="s">
        <v>56</v>
      </c>
      <c r="B43" s="16" t="s">
        <v>808</v>
      </c>
      <c r="C43" s="74">
        <v>0</v>
      </c>
      <c r="D43" s="74">
        <v>0</v>
      </c>
      <c r="E43" s="74">
        <v>59.15</v>
      </c>
      <c r="F43" s="74">
        <v>0</v>
      </c>
      <c r="G43" s="74">
        <v>59.53</v>
      </c>
      <c r="H43" s="74">
        <v>218.83</v>
      </c>
      <c r="I43" s="74">
        <v>49.05</v>
      </c>
      <c r="J43" s="74">
        <v>386.56</v>
      </c>
    </row>
    <row r="44" spans="1:10" ht="24" customHeight="1" x14ac:dyDescent="0.3">
      <c r="A44" s="16" t="s">
        <v>56</v>
      </c>
      <c r="B44" s="16" t="s">
        <v>809</v>
      </c>
      <c r="C44" s="74">
        <v>0</v>
      </c>
      <c r="D44" s="74">
        <v>0</v>
      </c>
      <c r="E44" s="74">
        <v>62.58</v>
      </c>
      <c r="F44" s="74">
        <v>0</v>
      </c>
      <c r="G44" s="74">
        <v>59.53</v>
      </c>
      <c r="H44" s="74">
        <v>184.4</v>
      </c>
      <c r="I44" s="74">
        <v>47.67</v>
      </c>
      <c r="J44" s="74">
        <v>354.18</v>
      </c>
    </row>
    <row r="45" spans="1:10" ht="24" customHeight="1" x14ac:dyDescent="0.3">
      <c r="A45" s="16" t="s">
        <v>56</v>
      </c>
      <c r="B45" s="16" t="s">
        <v>810</v>
      </c>
      <c r="C45" s="74">
        <v>0</v>
      </c>
      <c r="D45" s="74">
        <v>0</v>
      </c>
      <c r="E45" s="74">
        <v>60.1</v>
      </c>
      <c r="F45" s="74">
        <v>0</v>
      </c>
      <c r="G45" s="74">
        <v>59.53</v>
      </c>
      <c r="H45" s="74">
        <v>196.49</v>
      </c>
      <c r="I45" s="74">
        <v>54.44</v>
      </c>
      <c r="J45" s="74">
        <v>370.56</v>
      </c>
    </row>
    <row r="46" spans="1:10" ht="24" customHeight="1" x14ac:dyDescent="0.3">
      <c r="A46" s="16" t="s">
        <v>56</v>
      </c>
      <c r="B46" s="16" t="s">
        <v>811</v>
      </c>
      <c r="C46" s="74">
        <v>0</v>
      </c>
      <c r="D46" s="74">
        <v>0</v>
      </c>
      <c r="E46" s="74">
        <v>61.59</v>
      </c>
      <c r="F46" s="74">
        <v>0</v>
      </c>
      <c r="G46" s="74">
        <v>59.53</v>
      </c>
      <c r="H46" s="74">
        <v>213.98</v>
      </c>
      <c r="I46" s="74">
        <v>50.64</v>
      </c>
      <c r="J46" s="74">
        <v>385.74</v>
      </c>
    </row>
    <row r="47" spans="1:10" ht="24" customHeight="1" x14ac:dyDescent="0.3">
      <c r="A47" s="18" t="s">
        <v>56</v>
      </c>
      <c r="B47" s="18" t="s">
        <v>812</v>
      </c>
      <c r="C47" s="75">
        <v>0</v>
      </c>
      <c r="D47" s="75">
        <v>0</v>
      </c>
      <c r="E47" s="75">
        <v>57.04</v>
      </c>
      <c r="F47" s="75">
        <v>0</v>
      </c>
      <c r="G47" s="75">
        <v>59.53</v>
      </c>
      <c r="H47" s="75">
        <v>214.19</v>
      </c>
      <c r="I47" s="75">
        <v>52.44</v>
      </c>
      <c r="J47" s="75">
        <v>383.2</v>
      </c>
    </row>
    <row r="48" spans="1:10" ht="24" customHeight="1" x14ac:dyDescent="0.3">
      <c r="A48" s="13" t="s">
        <v>56</v>
      </c>
      <c r="B48" s="13" t="s">
        <v>813</v>
      </c>
      <c r="C48" s="73">
        <v>0</v>
      </c>
      <c r="D48" s="73">
        <v>0</v>
      </c>
      <c r="E48" s="73">
        <v>51.41</v>
      </c>
      <c r="F48" s="73">
        <v>0</v>
      </c>
      <c r="G48" s="73">
        <v>59.53</v>
      </c>
      <c r="H48" s="73">
        <v>206.5</v>
      </c>
      <c r="I48" s="73">
        <v>55.42</v>
      </c>
      <c r="J48" s="73">
        <v>372.86</v>
      </c>
    </row>
    <row r="49" spans="1:10" ht="24" customHeight="1" x14ac:dyDescent="0.3">
      <c r="A49" s="16" t="s">
        <v>56</v>
      </c>
      <c r="B49" s="16" t="s">
        <v>814</v>
      </c>
      <c r="C49" s="74">
        <v>0</v>
      </c>
      <c r="D49" s="74">
        <v>0</v>
      </c>
      <c r="E49" s="74">
        <v>69.69</v>
      </c>
      <c r="F49" s="74">
        <v>0</v>
      </c>
      <c r="G49" s="74">
        <v>59.53</v>
      </c>
      <c r="H49" s="74">
        <v>195.42</v>
      </c>
      <c r="I49" s="74">
        <v>54.24</v>
      </c>
      <c r="J49" s="74">
        <v>378.88</v>
      </c>
    </row>
    <row r="50" spans="1:10" ht="24" customHeight="1" x14ac:dyDescent="0.3">
      <c r="A50" s="16" t="s">
        <v>56</v>
      </c>
      <c r="B50" s="16" t="s">
        <v>815</v>
      </c>
      <c r="C50" s="74">
        <v>0</v>
      </c>
      <c r="D50" s="74">
        <v>0</v>
      </c>
      <c r="E50" s="74">
        <v>55.88</v>
      </c>
      <c r="F50" s="74">
        <v>0</v>
      </c>
      <c r="G50" s="74">
        <v>59.53</v>
      </c>
      <c r="H50" s="74">
        <v>171.33</v>
      </c>
      <c r="I50" s="74">
        <v>56.42</v>
      </c>
      <c r="J50" s="74">
        <v>343.16</v>
      </c>
    </row>
    <row r="51" spans="1:10" ht="24" customHeight="1" x14ac:dyDescent="0.3">
      <c r="A51" s="16" t="s">
        <v>56</v>
      </c>
      <c r="B51" s="16" t="s">
        <v>816</v>
      </c>
      <c r="C51" s="74">
        <v>0</v>
      </c>
      <c r="D51" s="74">
        <v>0</v>
      </c>
      <c r="E51" s="74">
        <v>59</v>
      </c>
      <c r="F51" s="74">
        <v>0</v>
      </c>
      <c r="G51" s="74">
        <v>59.53</v>
      </c>
      <c r="H51" s="74">
        <v>204.51</v>
      </c>
      <c r="I51" s="74">
        <v>51.64</v>
      </c>
      <c r="J51" s="74">
        <v>374.68</v>
      </c>
    </row>
    <row r="52" spans="1:10" ht="24" customHeight="1" x14ac:dyDescent="0.3">
      <c r="A52" s="16" t="s">
        <v>56</v>
      </c>
      <c r="B52" s="16" t="s">
        <v>817</v>
      </c>
      <c r="C52" s="74">
        <v>0</v>
      </c>
      <c r="D52" s="74">
        <v>0</v>
      </c>
      <c r="E52" s="74">
        <v>61.84</v>
      </c>
      <c r="F52" s="74">
        <v>0</v>
      </c>
      <c r="G52" s="74">
        <v>59.53</v>
      </c>
      <c r="H52" s="74">
        <v>194.62</v>
      </c>
      <c r="I52" s="74">
        <v>47.7</v>
      </c>
      <c r="J52" s="74">
        <v>363.69</v>
      </c>
    </row>
    <row r="53" spans="1:10" ht="24" customHeight="1" x14ac:dyDescent="0.3">
      <c r="A53" s="16" t="s">
        <v>56</v>
      </c>
      <c r="B53" s="16" t="s">
        <v>818</v>
      </c>
      <c r="C53" s="74">
        <v>0</v>
      </c>
      <c r="D53" s="74">
        <v>0</v>
      </c>
      <c r="E53" s="74">
        <v>59.36</v>
      </c>
      <c r="F53" s="74">
        <v>0</v>
      </c>
      <c r="G53" s="74">
        <v>59.53</v>
      </c>
      <c r="H53" s="74">
        <v>173.71</v>
      </c>
      <c r="I53" s="74">
        <v>53.71</v>
      </c>
      <c r="J53" s="74">
        <v>346.31</v>
      </c>
    </row>
    <row r="54" spans="1:10" ht="24" customHeight="1" x14ac:dyDescent="0.3">
      <c r="A54" s="16" t="s">
        <v>56</v>
      </c>
      <c r="B54" s="16" t="s">
        <v>819</v>
      </c>
      <c r="C54" s="74">
        <v>0</v>
      </c>
      <c r="D54" s="74">
        <v>0</v>
      </c>
      <c r="E54" s="74">
        <v>62.14</v>
      </c>
      <c r="F54" s="74">
        <v>0</v>
      </c>
      <c r="G54" s="74">
        <v>59.53</v>
      </c>
      <c r="H54" s="74">
        <v>189.58</v>
      </c>
      <c r="I54" s="74">
        <v>47.78</v>
      </c>
      <c r="J54" s="74">
        <v>359.03</v>
      </c>
    </row>
    <row r="55" spans="1:10" ht="24" customHeight="1" x14ac:dyDescent="0.3">
      <c r="A55" s="18" t="s">
        <v>820</v>
      </c>
      <c r="B55" s="18" t="s">
        <v>57</v>
      </c>
      <c r="C55" s="75">
        <v>0</v>
      </c>
      <c r="D55" s="75">
        <v>0</v>
      </c>
      <c r="E55" s="75">
        <v>61.28</v>
      </c>
      <c r="F55" s="75">
        <v>0</v>
      </c>
      <c r="G55" s="75">
        <v>59.53</v>
      </c>
      <c r="H55" s="75">
        <v>190.36</v>
      </c>
      <c r="I55" s="75">
        <v>55.31</v>
      </c>
      <c r="J55" s="75">
        <v>366.48</v>
      </c>
    </row>
    <row r="56" spans="1:10" ht="15.6" x14ac:dyDescent="0.3">
      <c r="A56" s="211" t="s">
        <v>1073</v>
      </c>
      <c r="B56" s="212"/>
      <c r="C56" s="159">
        <v>0</v>
      </c>
      <c r="D56" s="159">
        <v>59.12</v>
      </c>
      <c r="E56" s="159">
        <v>1427.1</v>
      </c>
      <c r="F56" s="159">
        <v>342.85</v>
      </c>
      <c r="G56" s="159">
        <v>1509.12</v>
      </c>
      <c r="H56" s="159">
        <v>4822.7250000000004</v>
      </c>
      <c r="I56" s="159">
        <v>1218.0999999999999</v>
      </c>
      <c r="J56" s="159">
        <v>9379.0149999999994</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2" t="s">
        <v>1774</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19.95" hidden="1" customHeight="1" x14ac:dyDescent="0.3">
      <c r="A5" s="240" t="s">
        <v>1775</v>
      </c>
      <c r="B5" s="240"/>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40" t="s">
        <v>1776</v>
      </c>
      <c r="B6" s="240"/>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40" t="s">
        <v>245</v>
      </c>
      <c r="B7" s="240"/>
      <c r="C7" s="241" t="s">
        <v>1777</v>
      </c>
      <c r="D7" s="241" t="s">
        <v>1778</v>
      </c>
      <c r="E7" s="241"/>
      <c r="F7" s="241" t="s">
        <v>1779</v>
      </c>
      <c r="G7" s="241" t="s">
        <v>1780</v>
      </c>
      <c r="H7" s="241"/>
      <c r="I7" s="241"/>
      <c r="J7" s="241"/>
      <c r="K7" s="241" t="s">
        <v>1781</v>
      </c>
      <c r="L7" s="241"/>
      <c r="M7" s="241"/>
      <c r="N7" s="241" t="s">
        <v>1782</v>
      </c>
      <c r="O7" s="241" t="s">
        <v>1783</v>
      </c>
      <c r="P7" s="241"/>
      <c r="Q7" s="241" t="s">
        <v>1784</v>
      </c>
      <c r="R7" s="241"/>
      <c r="S7" s="241" t="s">
        <v>1785</v>
      </c>
      <c r="T7" s="241"/>
      <c r="U7" s="241" t="s">
        <v>1786</v>
      </c>
      <c r="V7" s="241"/>
      <c r="W7" s="241"/>
      <c r="X7" s="241" t="s">
        <v>1787</v>
      </c>
      <c r="Y7" s="241"/>
      <c r="Z7" s="241"/>
      <c r="AA7" s="241" t="s">
        <v>1788</v>
      </c>
      <c r="AB7" s="241"/>
      <c r="AC7" s="241"/>
      <c r="AD7" s="241"/>
      <c r="AE7" s="241"/>
      <c r="AF7" s="241"/>
      <c r="AG7" s="241"/>
      <c r="AH7" s="241"/>
      <c r="AI7" s="241"/>
      <c r="AJ7" s="241" t="s">
        <v>1789</v>
      </c>
      <c r="AK7" s="241"/>
      <c r="AL7" s="241"/>
      <c r="AM7" s="241" t="s">
        <v>1790</v>
      </c>
      <c r="AN7" s="241"/>
      <c r="AO7" s="241" t="s">
        <v>1791</v>
      </c>
      <c r="AP7" s="241"/>
      <c r="AQ7" s="241" t="s">
        <v>1792</v>
      </c>
      <c r="AR7" s="241"/>
      <c r="AS7" s="241"/>
      <c r="AT7" s="241" t="s">
        <v>1793</v>
      </c>
      <c r="AU7" s="241"/>
      <c r="AV7" s="241" t="s">
        <v>1794</v>
      </c>
      <c r="AW7" s="241"/>
      <c r="AX7" s="241" t="s">
        <v>1793</v>
      </c>
      <c r="AY7" s="241"/>
      <c r="AZ7" s="241"/>
      <c r="BA7" s="241" t="s">
        <v>1795</v>
      </c>
      <c r="BB7" s="241" t="s">
        <v>1796</v>
      </c>
      <c r="BC7" s="241" t="s">
        <v>1797</v>
      </c>
      <c r="BD7" s="241"/>
      <c r="BE7" s="241"/>
      <c r="BF7" s="241" t="s">
        <v>1798</v>
      </c>
      <c r="BG7" s="241"/>
      <c r="BH7" s="241"/>
      <c r="BI7" s="241"/>
      <c r="BJ7" s="241"/>
      <c r="BK7" s="241" t="s">
        <v>1799</v>
      </c>
      <c r="BL7" s="241" t="s">
        <v>1800</v>
      </c>
      <c r="BM7" s="241"/>
      <c r="BN7" s="241" t="s">
        <v>1801</v>
      </c>
      <c r="BO7" s="241"/>
      <c r="BP7" s="241"/>
      <c r="BQ7" s="241" t="s">
        <v>1802</v>
      </c>
      <c r="BR7" s="241"/>
      <c r="BS7" s="241"/>
      <c r="BT7" s="241"/>
      <c r="BU7" s="241" t="s">
        <v>1803</v>
      </c>
      <c r="BV7" s="241" t="s">
        <v>1804</v>
      </c>
      <c r="BW7" s="241" t="s">
        <v>1805</v>
      </c>
      <c r="BX7" s="241"/>
      <c r="BY7" s="241"/>
      <c r="BZ7" s="241"/>
      <c r="CA7" s="241" t="s">
        <v>1806</v>
      </c>
      <c r="CB7" s="241"/>
      <c r="CC7" s="241"/>
      <c r="CD7" s="241"/>
      <c r="CE7" s="241"/>
      <c r="CF7" s="241" t="s">
        <v>1807</v>
      </c>
      <c r="CG7" s="241"/>
      <c r="CH7" s="241"/>
      <c r="CI7" s="241"/>
      <c r="CJ7" s="241" t="s">
        <v>1808</v>
      </c>
      <c r="CK7" s="241"/>
      <c r="CL7" s="241" t="s">
        <v>1809</v>
      </c>
      <c r="CM7" s="241"/>
      <c r="CN7" s="241" t="s">
        <v>1810</v>
      </c>
      <c r="CO7" s="241" t="s">
        <v>1811</v>
      </c>
      <c r="CP7" s="241"/>
      <c r="CQ7" s="241"/>
      <c r="CR7" s="241" t="s">
        <v>1812</v>
      </c>
      <c r="CS7" s="241"/>
      <c r="CT7" s="241"/>
      <c r="CU7" s="241"/>
      <c r="CV7" s="241"/>
      <c r="CW7" s="241" t="s">
        <v>1813</v>
      </c>
      <c r="CX7" s="241" t="s">
        <v>1814</v>
      </c>
      <c r="CY7" s="241"/>
      <c r="CZ7" s="241"/>
      <c r="DA7" s="241"/>
      <c r="DB7" s="241"/>
      <c r="DC7" s="241"/>
      <c r="DD7" s="241" t="s">
        <v>1815</v>
      </c>
      <c r="DE7" s="241"/>
      <c r="DF7" s="241"/>
      <c r="DG7" s="241" t="s">
        <v>1816</v>
      </c>
      <c r="DH7" s="241"/>
      <c r="DI7" s="241" t="s">
        <v>1817</v>
      </c>
      <c r="DJ7" s="241"/>
      <c r="DK7" s="241" t="s">
        <v>1818</v>
      </c>
      <c r="DL7" s="241" t="s">
        <v>1819</v>
      </c>
      <c r="DM7" s="241"/>
      <c r="DN7" s="241"/>
      <c r="DO7" s="241"/>
      <c r="DP7" s="241"/>
      <c r="DQ7" s="241" t="s">
        <v>1820</v>
      </c>
      <c r="DR7" s="241" t="s">
        <v>1821</v>
      </c>
      <c r="DS7" s="241" t="s">
        <v>1822</v>
      </c>
      <c r="DT7" s="241"/>
      <c r="DU7" s="241"/>
      <c r="DV7" s="241"/>
      <c r="DW7" s="241"/>
      <c r="DX7" s="241"/>
      <c r="DY7" s="241"/>
      <c r="DZ7" s="241"/>
      <c r="EA7" s="241" t="s">
        <v>1823</v>
      </c>
      <c r="EB7" s="241" t="s">
        <v>1824</v>
      </c>
      <c r="EC7" s="241"/>
      <c r="ED7" s="241"/>
      <c r="EE7" s="241" t="s">
        <v>1823</v>
      </c>
      <c r="EF7" s="241"/>
      <c r="EG7" s="241" t="s">
        <v>1825</v>
      </c>
      <c r="EH7" s="241" t="s">
        <v>1826</v>
      </c>
      <c r="EI7" s="241"/>
      <c r="EJ7" s="241" t="s">
        <v>1827</v>
      </c>
      <c r="EK7" s="241"/>
      <c r="EL7" s="241"/>
      <c r="EM7" s="241"/>
      <c r="EN7" s="241"/>
      <c r="EO7" s="241"/>
      <c r="EP7" s="241"/>
      <c r="EQ7" s="241"/>
      <c r="ER7" s="241"/>
      <c r="ES7" s="241"/>
      <c r="ET7" s="241" t="s">
        <v>1828</v>
      </c>
      <c r="EU7" s="241" t="s">
        <v>1829</v>
      </c>
      <c r="EV7" s="241" t="s">
        <v>1830</v>
      </c>
      <c r="EW7" s="241" t="s">
        <v>1831</v>
      </c>
      <c r="EX7" s="241" t="s">
        <v>1832</v>
      </c>
      <c r="EY7" s="241" t="s">
        <v>1833</v>
      </c>
      <c r="EZ7" s="241" t="s">
        <v>1834</v>
      </c>
      <c r="FA7" s="241"/>
      <c r="FB7" s="241" t="s">
        <v>1835</v>
      </c>
      <c r="FC7" s="241"/>
      <c r="FD7" s="241" t="s">
        <v>1836</v>
      </c>
      <c r="FE7" s="241"/>
      <c r="FF7" s="241"/>
      <c r="FG7" s="241" t="s">
        <v>1837</v>
      </c>
      <c r="FH7" s="241"/>
      <c r="FI7" s="241"/>
      <c r="FJ7" s="241" t="s">
        <v>1838</v>
      </c>
      <c r="FK7" s="241"/>
      <c r="FL7" s="241"/>
      <c r="FM7" s="241" t="s">
        <v>1839</v>
      </c>
      <c r="FN7" s="241"/>
      <c r="FO7" s="241"/>
      <c r="FP7" s="241" t="s">
        <v>1840</v>
      </c>
      <c r="FQ7" s="241"/>
      <c r="FR7" s="241"/>
      <c r="FS7" s="241" t="s">
        <v>1841</v>
      </c>
      <c r="FT7" s="241" t="s">
        <v>1840</v>
      </c>
      <c r="FU7" s="241"/>
      <c r="FV7" s="241"/>
      <c r="FW7" s="241"/>
      <c r="FX7" s="241" t="s">
        <v>1842</v>
      </c>
      <c r="FY7" s="241" t="s">
        <v>1843</v>
      </c>
      <c r="FZ7" s="241" t="s">
        <v>1844</v>
      </c>
      <c r="GA7" s="241" t="s">
        <v>1845</v>
      </c>
      <c r="GB7" s="241" t="s">
        <v>1846</v>
      </c>
      <c r="GC7" s="241" t="s">
        <v>1847</v>
      </c>
      <c r="GD7" s="241"/>
      <c r="GE7" s="241" t="s">
        <v>1848</v>
      </c>
      <c r="GF7" s="241" t="s">
        <v>1849</v>
      </c>
      <c r="GG7" s="241" t="s">
        <v>1850</v>
      </c>
      <c r="GH7" s="241" t="s">
        <v>1851</v>
      </c>
      <c r="GI7" s="241" t="s">
        <v>1852</v>
      </c>
      <c r="GJ7" s="241"/>
      <c r="GK7" s="241" t="s">
        <v>1851</v>
      </c>
      <c r="GL7" s="241" t="s">
        <v>1853</v>
      </c>
      <c r="GM7" s="241"/>
      <c r="GN7" s="241" t="s">
        <v>1854</v>
      </c>
      <c r="GO7" s="241" t="s">
        <v>1855</v>
      </c>
      <c r="GP7" s="241" t="s">
        <v>1850</v>
      </c>
      <c r="GQ7" s="241"/>
      <c r="GR7" s="241" t="s">
        <v>1856</v>
      </c>
      <c r="GS7" s="241"/>
      <c r="GT7" s="241"/>
      <c r="GU7" s="241" t="s">
        <v>1857</v>
      </c>
      <c r="GV7" s="241" t="s">
        <v>1852</v>
      </c>
      <c r="GW7" s="241"/>
      <c r="GX7" s="241" t="s">
        <v>1858</v>
      </c>
      <c r="GY7" s="241" t="s">
        <v>1859</v>
      </c>
      <c r="GZ7" s="241"/>
      <c r="HA7" s="241" t="s">
        <v>1858</v>
      </c>
      <c r="HB7" s="241" t="s">
        <v>1860</v>
      </c>
      <c r="HC7" s="241"/>
      <c r="HD7" s="241" t="s">
        <v>1861</v>
      </c>
      <c r="HE7" s="241" t="s">
        <v>1862</v>
      </c>
      <c r="HF7" s="241" t="s">
        <v>1863</v>
      </c>
      <c r="HG7" s="241" t="s">
        <v>1864</v>
      </c>
      <c r="HH7" s="241" t="s">
        <v>1862</v>
      </c>
      <c r="HI7" s="241" t="s">
        <v>1865</v>
      </c>
      <c r="HJ7" s="241"/>
      <c r="HK7" s="241"/>
      <c r="HL7" s="241"/>
      <c r="HM7" s="241"/>
      <c r="HN7" s="241"/>
      <c r="HO7" s="241" t="s">
        <v>1866</v>
      </c>
      <c r="HP7" s="241"/>
      <c r="HQ7" s="241"/>
      <c r="HR7" s="241"/>
      <c r="HS7" s="241"/>
      <c r="HT7" s="241"/>
      <c r="HU7" s="241"/>
      <c r="HV7" s="241"/>
      <c r="HW7" s="241"/>
      <c r="HX7" s="241"/>
      <c r="HY7" s="241" t="s">
        <v>1867</v>
      </c>
      <c r="HZ7" s="241"/>
      <c r="IA7" s="241" t="s">
        <v>1868</v>
      </c>
      <c r="IB7" s="241"/>
      <c r="IC7" s="241"/>
      <c r="ID7" s="241"/>
      <c r="IE7" s="241"/>
      <c r="IF7" s="241"/>
      <c r="IG7" s="241"/>
      <c r="IH7" s="241"/>
      <c r="II7" s="241"/>
      <c r="IJ7" s="241" t="s">
        <v>1869</v>
      </c>
      <c r="IK7" s="241"/>
      <c r="IL7" s="241"/>
      <c r="IM7" s="241"/>
      <c r="IN7" s="241"/>
      <c r="IO7" s="241" t="s">
        <v>1870</v>
      </c>
      <c r="IP7" s="241"/>
      <c r="IQ7" s="241" t="s">
        <v>1871</v>
      </c>
      <c r="IR7" s="241"/>
      <c r="IS7" s="241" t="s">
        <v>1872</v>
      </c>
      <c r="IT7" s="241"/>
      <c r="IU7" s="241"/>
      <c r="IV7" s="241"/>
      <c r="IW7" s="241" t="s">
        <v>1873</v>
      </c>
      <c r="IX7" s="241"/>
      <c r="IY7" s="241" t="s">
        <v>1874</v>
      </c>
      <c r="IZ7" s="241" t="s">
        <v>1875</v>
      </c>
      <c r="JA7" s="241" t="s">
        <v>1876</v>
      </c>
      <c r="JB7" s="241" t="s">
        <v>1877</v>
      </c>
      <c r="JC7" s="241"/>
      <c r="JD7" s="241" t="s">
        <v>1878</v>
      </c>
      <c r="JE7" s="241"/>
      <c r="JF7" s="241" t="s">
        <v>1879</v>
      </c>
      <c r="JG7" s="241"/>
      <c r="JH7" s="241"/>
      <c r="JI7" s="241" t="s">
        <v>1880</v>
      </c>
      <c r="JJ7" s="241"/>
      <c r="JK7" s="241"/>
      <c r="JL7" s="241"/>
      <c r="JM7" s="241"/>
      <c r="JN7" s="241"/>
      <c r="JO7" s="241" t="s">
        <v>1881</v>
      </c>
      <c r="JP7" s="241"/>
      <c r="JQ7" s="241" t="s">
        <v>1882</v>
      </c>
      <c r="JR7" s="241"/>
      <c r="JS7" s="241"/>
      <c r="JT7" s="241" t="s">
        <v>1883</v>
      </c>
      <c r="JU7" s="241" t="s">
        <v>1884</v>
      </c>
      <c r="JV7" s="241" t="s">
        <v>1885</v>
      </c>
      <c r="JW7" s="241" t="s">
        <v>1868</v>
      </c>
      <c r="JX7" s="241" t="s">
        <v>1886</v>
      </c>
      <c r="JY7" s="241" t="s">
        <v>1887</v>
      </c>
      <c r="JZ7" s="241" t="s">
        <v>1888</v>
      </c>
      <c r="KA7" s="241"/>
      <c r="KB7" s="241"/>
      <c r="KC7" s="241" t="s">
        <v>1889</v>
      </c>
      <c r="KD7" s="241"/>
      <c r="KE7" s="241"/>
      <c r="KF7" s="241" t="s">
        <v>1884</v>
      </c>
      <c r="KG7" s="241" t="s">
        <v>1890</v>
      </c>
      <c r="KH7" s="241" t="s">
        <v>1891</v>
      </c>
      <c r="KI7" s="241"/>
    </row>
    <row r="8" spans="1:295" ht="27" customHeight="1" x14ac:dyDescent="0.3">
      <c r="A8" s="160" t="s">
        <v>52</v>
      </c>
      <c r="B8" s="160" t="s">
        <v>547</v>
      </c>
      <c r="C8" s="162" t="s">
        <v>1892</v>
      </c>
      <c r="D8" s="161" t="s">
        <v>1893</v>
      </c>
      <c r="E8" s="161" t="s">
        <v>1894</v>
      </c>
      <c r="F8" s="161" t="s">
        <v>1895</v>
      </c>
      <c r="G8" s="161" t="s">
        <v>1896</v>
      </c>
      <c r="H8" s="161" t="s">
        <v>440</v>
      </c>
      <c r="I8" s="161" t="s">
        <v>1897</v>
      </c>
      <c r="J8" s="161" t="s">
        <v>1898</v>
      </c>
      <c r="K8" s="161" t="s">
        <v>1899</v>
      </c>
      <c r="L8" s="161" t="s">
        <v>1900</v>
      </c>
      <c r="M8" s="161" t="s">
        <v>377</v>
      </c>
      <c r="N8" s="161" t="s">
        <v>1901</v>
      </c>
      <c r="O8" s="163" t="s">
        <v>1902</v>
      </c>
      <c r="P8" s="161" t="s">
        <v>1903</v>
      </c>
      <c r="Q8" s="161" t="s">
        <v>1904</v>
      </c>
      <c r="R8" s="161" t="s">
        <v>1903</v>
      </c>
      <c r="S8" s="161" t="s">
        <v>1905</v>
      </c>
      <c r="T8" s="161" t="s">
        <v>1898</v>
      </c>
      <c r="U8" s="161" t="s">
        <v>395</v>
      </c>
      <c r="V8" s="161" t="s">
        <v>1906</v>
      </c>
      <c r="W8" s="161" t="s">
        <v>1907</v>
      </c>
      <c r="X8" s="161" t="s">
        <v>1908</v>
      </c>
      <c r="Y8" s="161" t="s">
        <v>1909</v>
      </c>
      <c r="Z8" s="161" t="s">
        <v>1910</v>
      </c>
      <c r="AA8" s="161" t="s">
        <v>1911</v>
      </c>
      <c r="AB8" s="161" t="s">
        <v>1912</v>
      </c>
      <c r="AC8" s="161" t="s">
        <v>1913</v>
      </c>
      <c r="AD8" s="161" t="s">
        <v>1914</v>
      </c>
      <c r="AE8" s="161" t="s">
        <v>1915</v>
      </c>
      <c r="AF8" s="161" t="s">
        <v>1901</v>
      </c>
      <c r="AG8" s="162" t="s">
        <v>1902</v>
      </c>
      <c r="AH8" s="161" t="s">
        <v>1916</v>
      </c>
      <c r="AI8" s="161" t="s">
        <v>1917</v>
      </c>
      <c r="AJ8" s="163" t="s">
        <v>1918</v>
      </c>
      <c r="AK8" s="163" t="s">
        <v>1919</v>
      </c>
      <c r="AL8" s="161" t="s">
        <v>1920</v>
      </c>
      <c r="AM8" s="162" t="s">
        <v>1918</v>
      </c>
      <c r="AN8" s="163" t="s">
        <v>1919</v>
      </c>
      <c r="AO8" s="161" t="s">
        <v>1921</v>
      </c>
      <c r="AP8" s="161" t="s">
        <v>1922</v>
      </c>
      <c r="AQ8" s="161" t="s">
        <v>1923</v>
      </c>
      <c r="AR8" s="161" t="s">
        <v>1924</v>
      </c>
      <c r="AS8" s="161" t="s">
        <v>1925</v>
      </c>
      <c r="AT8" s="163" t="s">
        <v>1926</v>
      </c>
      <c r="AU8" s="163" t="s">
        <v>1927</v>
      </c>
      <c r="AV8" s="161" t="s">
        <v>1928</v>
      </c>
      <c r="AW8" s="161" t="s">
        <v>1929</v>
      </c>
      <c r="AX8" s="161" t="s">
        <v>457</v>
      </c>
      <c r="AY8" s="161" t="s">
        <v>1930</v>
      </c>
      <c r="AZ8" s="161" t="s">
        <v>1931</v>
      </c>
      <c r="BA8" s="161" t="s">
        <v>1932</v>
      </c>
      <c r="BB8" s="163" t="s">
        <v>1933</v>
      </c>
      <c r="BC8" s="161" t="s">
        <v>304</v>
      </c>
      <c r="BD8" s="161" t="s">
        <v>1934</v>
      </c>
      <c r="BE8" s="161" t="s">
        <v>1935</v>
      </c>
      <c r="BF8" s="163" t="s">
        <v>1926</v>
      </c>
      <c r="BG8" s="163" t="s">
        <v>1927</v>
      </c>
      <c r="BH8" s="161" t="s">
        <v>1936</v>
      </c>
      <c r="BI8" s="161" t="s">
        <v>1937</v>
      </c>
      <c r="BJ8" s="161" t="s">
        <v>1938</v>
      </c>
      <c r="BK8" s="161" t="s">
        <v>1939</v>
      </c>
      <c r="BL8" s="161" t="s">
        <v>1940</v>
      </c>
      <c r="BM8" s="161" t="s">
        <v>1941</v>
      </c>
      <c r="BN8" s="163" t="s">
        <v>1933</v>
      </c>
      <c r="BO8" s="161" t="s">
        <v>1942</v>
      </c>
      <c r="BP8" s="161" t="s">
        <v>1943</v>
      </c>
      <c r="BQ8" s="161" t="s">
        <v>1944</v>
      </c>
      <c r="BR8" s="161" t="s">
        <v>1945</v>
      </c>
      <c r="BS8" s="161" t="s">
        <v>1946</v>
      </c>
      <c r="BT8" s="161" t="s">
        <v>1947</v>
      </c>
      <c r="BU8" s="161" t="s">
        <v>1947</v>
      </c>
      <c r="BV8" s="161" t="s">
        <v>1948</v>
      </c>
      <c r="BW8" s="161" t="s">
        <v>1949</v>
      </c>
      <c r="BX8" s="161" t="s">
        <v>1950</v>
      </c>
      <c r="BY8" s="161" t="s">
        <v>1951</v>
      </c>
      <c r="BZ8" s="161" t="s">
        <v>1952</v>
      </c>
      <c r="CA8" s="161" t="s">
        <v>1953</v>
      </c>
      <c r="CB8" s="161" t="s">
        <v>1954</v>
      </c>
      <c r="CC8" s="161" t="s">
        <v>1955</v>
      </c>
      <c r="CD8" s="161" t="s">
        <v>1956</v>
      </c>
      <c r="CE8" s="161" t="s">
        <v>1957</v>
      </c>
      <c r="CF8" s="161" t="s">
        <v>1958</v>
      </c>
      <c r="CG8" s="161" t="s">
        <v>1959</v>
      </c>
      <c r="CH8" s="161" t="s">
        <v>1960</v>
      </c>
      <c r="CI8" s="161" t="s">
        <v>1961</v>
      </c>
      <c r="CJ8" s="161" t="s">
        <v>1962</v>
      </c>
      <c r="CK8" s="161" t="s">
        <v>1963</v>
      </c>
      <c r="CL8" s="161" t="s">
        <v>1964</v>
      </c>
      <c r="CM8" s="161" t="s">
        <v>1965</v>
      </c>
      <c r="CN8" s="161" t="s">
        <v>1966</v>
      </c>
      <c r="CO8" s="161" t="s">
        <v>1967</v>
      </c>
      <c r="CP8" s="161" t="s">
        <v>1968</v>
      </c>
      <c r="CQ8" s="161" t="s">
        <v>1969</v>
      </c>
      <c r="CR8" s="161" t="s">
        <v>1970</v>
      </c>
      <c r="CS8" s="161" t="s">
        <v>1971</v>
      </c>
      <c r="CT8" s="161" t="s">
        <v>1972</v>
      </c>
      <c r="CU8" s="161" t="s">
        <v>1973</v>
      </c>
      <c r="CV8" s="161" t="s">
        <v>1974</v>
      </c>
      <c r="CW8" s="161" t="s">
        <v>1975</v>
      </c>
      <c r="CX8" s="161" t="s">
        <v>364</v>
      </c>
      <c r="CY8" s="161" t="s">
        <v>1976</v>
      </c>
      <c r="CZ8" s="161" t="s">
        <v>1977</v>
      </c>
      <c r="DA8" s="161" t="s">
        <v>313</v>
      </c>
      <c r="DB8" s="161" t="s">
        <v>1978</v>
      </c>
      <c r="DC8" s="161" t="s">
        <v>1979</v>
      </c>
      <c r="DD8" s="161" t="s">
        <v>1960</v>
      </c>
      <c r="DE8" s="161" t="s">
        <v>1961</v>
      </c>
      <c r="DF8" s="161" t="s">
        <v>1980</v>
      </c>
      <c r="DG8" s="161" t="s">
        <v>1981</v>
      </c>
      <c r="DH8" s="161" t="s">
        <v>1982</v>
      </c>
      <c r="DI8" s="161" t="s">
        <v>1983</v>
      </c>
      <c r="DJ8" s="161" t="s">
        <v>1984</v>
      </c>
      <c r="DK8" s="161" t="s">
        <v>1985</v>
      </c>
      <c r="DL8" s="161" t="s">
        <v>1976</v>
      </c>
      <c r="DM8" s="161" t="s">
        <v>1977</v>
      </c>
      <c r="DN8" s="161" t="s">
        <v>313</v>
      </c>
      <c r="DO8" s="161" t="s">
        <v>1986</v>
      </c>
      <c r="DP8" s="161" t="s">
        <v>1987</v>
      </c>
      <c r="DQ8" s="161" t="s">
        <v>1988</v>
      </c>
      <c r="DR8" s="161" t="s">
        <v>1989</v>
      </c>
      <c r="DS8" s="161" t="s">
        <v>1990</v>
      </c>
      <c r="DT8" s="161" t="s">
        <v>1991</v>
      </c>
      <c r="DU8" s="161" t="s">
        <v>364</v>
      </c>
      <c r="DV8" s="161" t="s">
        <v>1976</v>
      </c>
      <c r="DW8" s="161" t="s">
        <v>1980</v>
      </c>
      <c r="DX8" s="161" t="s">
        <v>1989</v>
      </c>
      <c r="DY8" s="161" t="s">
        <v>1992</v>
      </c>
      <c r="DZ8" s="161" t="s">
        <v>1993</v>
      </c>
      <c r="EA8" s="161" t="s">
        <v>1994</v>
      </c>
      <c r="EB8" s="161" t="s">
        <v>1995</v>
      </c>
      <c r="EC8" s="161" t="s">
        <v>1996</v>
      </c>
      <c r="ED8" s="161" t="s">
        <v>1997</v>
      </c>
      <c r="EE8" s="161" t="s">
        <v>1998</v>
      </c>
      <c r="EF8" s="161" t="s">
        <v>1999</v>
      </c>
      <c r="EG8" s="161" t="s">
        <v>1934</v>
      </c>
      <c r="EH8" s="161" t="s">
        <v>1944</v>
      </c>
      <c r="EI8" s="161" t="s">
        <v>2000</v>
      </c>
      <c r="EJ8" s="161" t="s">
        <v>2001</v>
      </c>
      <c r="EK8" s="161" t="s">
        <v>2002</v>
      </c>
      <c r="EL8" s="161" t="s">
        <v>2003</v>
      </c>
      <c r="EM8" s="161" t="s">
        <v>2004</v>
      </c>
      <c r="EN8" s="161" t="s">
        <v>2005</v>
      </c>
      <c r="EO8" s="161" t="s">
        <v>2006</v>
      </c>
      <c r="EP8" s="161" t="s">
        <v>2007</v>
      </c>
      <c r="EQ8" s="161" t="s">
        <v>2008</v>
      </c>
      <c r="ER8" s="161" t="s">
        <v>2009</v>
      </c>
      <c r="ES8" s="161" t="s">
        <v>2010</v>
      </c>
      <c r="ET8" s="161" t="s">
        <v>2011</v>
      </c>
      <c r="EU8" s="161" t="s">
        <v>2012</v>
      </c>
      <c r="EV8" s="161" t="s">
        <v>2013</v>
      </c>
      <c r="EW8" s="161" t="s">
        <v>2014</v>
      </c>
      <c r="EX8" s="161" t="s">
        <v>2015</v>
      </c>
      <c r="EY8" s="161" t="s">
        <v>2016</v>
      </c>
      <c r="EZ8" s="161" t="s">
        <v>2017</v>
      </c>
      <c r="FA8" s="161" t="s">
        <v>2018</v>
      </c>
      <c r="FB8" s="161" t="s">
        <v>1999</v>
      </c>
      <c r="FC8" s="161" t="s">
        <v>2004</v>
      </c>
      <c r="FD8" s="161" t="s">
        <v>2019</v>
      </c>
      <c r="FE8" s="161" t="s">
        <v>2020</v>
      </c>
      <c r="FF8" s="161" t="s">
        <v>445</v>
      </c>
      <c r="FG8" s="161" t="s">
        <v>2021</v>
      </c>
      <c r="FH8" s="161" t="s">
        <v>2022</v>
      </c>
      <c r="FI8" s="161" t="s">
        <v>2023</v>
      </c>
      <c r="FJ8" s="161" t="s">
        <v>1953</v>
      </c>
      <c r="FK8" s="161" t="s">
        <v>1954</v>
      </c>
      <c r="FL8" s="161" t="s">
        <v>2024</v>
      </c>
      <c r="FM8" s="161" t="s">
        <v>1992</v>
      </c>
      <c r="FN8" s="161" t="s">
        <v>1993</v>
      </c>
      <c r="FO8" s="161" t="s">
        <v>2025</v>
      </c>
      <c r="FP8" s="161" t="s">
        <v>2026</v>
      </c>
      <c r="FQ8" s="163" t="s">
        <v>2027</v>
      </c>
      <c r="FR8" s="161" t="s">
        <v>2028</v>
      </c>
      <c r="FS8" s="161" t="s">
        <v>2029</v>
      </c>
      <c r="FT8" s="161" t="s">
        <v>2030</v>
      </c>
      <c r="FU8" s="161" t="s">
        <v>2031</v>
      </c>
      <c r="FV8" s="161" t="s">
        <v>2032</v>
      </c>
      <c r="FW8" s="161" t="s">
        <v>2033</v>
      </c>
      <c r="FX8" s="161" t="s">
        <v>2034</v>
      </c>
      <c r="FY8" s="161" t="s">
        <v>2035</v>
      </c>
      <c r="FZ8" s="161" t="s">
        <v>2036</v>
      </c>
      <c r="GA8" s="161" t="s">
        <v>2001</v>
      </c>
      <c r="GB8" s="163" t="s">
        <v>2037</v>
      </c>
      <c r="GC8" s="161" t="s">
        <v>2026</v>
      </c>
      <c r="GD8" s="161" t="s">
        <v>2025</v>
      </c>
      <c r="GE8" s="161" t="s">
        <v>2038</v>
      </c>
      <c r="GF8" s="163" t="s">
        <v>2039</v>
      </c>
      <c r="GG8" s="161" t="s">
        <v>2040</v>
      </c>
      <c r="GH8" s="161" t="s">
        <v>2041</v>
      </c>
      <c r="GI8" s="161" t="s">
        <v>364</v>
      </c>
      <c r="GJ8" s="161" t="s">
        <v>2042</v>
      </c>
      <c r="GK8" s="161" t="s">
        <v>2043</v>
      </c>
      <c r="GL8" s="161" t="s">
        <v>408</v>
      </c>
      <c r="GM8" s="161" t="s">
        <v>2044</v>
      </c>
      <c r="GN8" s="161" t="s">
        <v>2045</v>
      </c>
      <c r="GO8" s="161" t="s">
        <v>2046</v>
      </c>
      <c r="GP8" s="161" t="s">
        <v>2047</v>
      </c>
      <c r="GQ8" s="163" t="s">
        <v>2046</v>
      </c>
      <c r="GR8" s="161" t="s">
        <v>2048</v>
      </c>
      <c r="GS8" s="161" t="s">
        <v>2049</v>
      </c>
      <c r="GT8" s="161" t="s">
        <v>2050</v>
      </c>
      <c r="GU8" s="161" t="s">
        <v>2051</v>
      </c>
      <c r="GV8" s="161" t="s">
        <v>2052</v>
      </c>
      <c r="GW8" s="161" t="s">
        <v>2053</v>
      </c>
      <c r="GX8" s="161" t="s">
        <v>2054</v>
      </c>
      <c r="GY8" s="161" t="s">
        <v>2055</v>
      </c>
      <c r="GZ8" s="161" t="s">
        <v>2056</v>
      </c>
      <c r="HA8" s="161" t="s">
        <v>2057</v>
      </c>
      <c r="HB8" s="163" t="s">
        <v>2058</v>
      </c>
      <c r="HC8" s="163" t="s">
        <v>2059</v>
      </c>
      <c r="HD8" s="161" t="s">
        <v>2060</v>
      </c>
      <c r="HE8" s="161" t="s">
        <v>2060</v>
      </c>
      <c r="HF8" s="161" t="s">
        <v>516</v>
      </c>
      <c r="HG8" s="161" t="s">
        <v>516</v>
      </c>
      <c r="HH8" s="161" t="s">
        <v>2061</v>
      </c>
      <c r="HI8" s="163" t="s">
        <v>2058</v>
      </c>
      <c r="HJ8" s="163" t="s">
        <v>2059</v>
      </c>
      <c r="HK8" s="161" t="s">
        <v>2062</v>
      </c>
      <c r="HL8" s="161" t="s">
        <v>2063</v>
      </c>
      <c r="HM8" s="161" t="s">
        <v>198</v>
      </c>
      <c r="HN8" s="161" t="s">
        <v>202</v>
      </c>
      <c r="HO8" s="161" t="s">
        <v>2064</v>
      </c>
      <c r="HP8" s="161" t="s">
        <v>2065</v>
      </c>
      <c r="HQ8" s="161" t="s">
        <v>2066</v>
      </c>
      <c r="HR8" s="161" t="s">
        <v>2067</v>
      </c>
      <c r="HS8" s="161" t="s">
        <v>2068</v>
      </c>
      <c r="HT8" s="161" t="s">
        <v>2069</v>
      </c>
      <c r="HU8" s="161" t="s">
        <v>2070</v>
      </c>
      <c r="HV8" s="161" t="s">
        <v>2071</v>
      </c>
      <c r="HW8" s="161" t="s">
        <v>2072</v>
      </c>
      <c r="HX8" s="161" t="s">
        <v>2073</v>
      </c>
      <c r="HY8" s="161" t="s">
        <v>2074</v>
      </c>
      <c r="HZ8" s="161" t="s">
        <v>2075</v>
      </c>
      <c r="IA8" s="161" t="s">
        <v>2076</v>
      </c>
      <c r="IB8" s="161" t="s">
        <v>2077</v>
      </c>
      <c r="IC8" s="161" t="s">
        <v>2078</v>
      </c>
      <c r="ID8" s="161" t="s">
        <v>2079</v>
      </c>
      <c r="IE8" s="161" t="s">
        <v>2080</v>
      </c>
      <c r="IF8" s="161" t="s">
        <v>2066</v>
      </c>
      <c r="IG8" s="161" t="s">
        <v>2067</v>
      </c>
      <c r="IH8" s="161" t="s">
        <v>2081</v>
      </c>
      <c r="II8" s="161" t="s">
        <v>2082</v>
      </c>
      <c r="IJ8" s="161" t="s">
        <v>2061</v>
      </c>
      <c r="IK8" s="161" t="s">
        <v>2000</v>
      </c>
      <c r="IL8" s="163" t="s">
        <v>534</v>
      </c>
      <c r="IM8" s="163" t="s">
        <v>2083</v>
      </c>
      <c r="IN8" s="161" t="s">
        <v>2084</v>
      </c>
      <c r="IO8" s="161" t="s">
        <v>2083</v>
      </c>
      <c r="IP8" s="161" t="s">
        <v>2085</v>
      </c>
      <c r="IQ8" s="161" t="s">
        <v>2086</v>
      </c>
      <c r="IR8" s="161" t="s">
        <v>2087</v>
      </c>
      <c r="IS8" s="163" t="s">
        <v>2085</v>
      </c>
      <c r="IT8" s="161" t="s">
        <v>2088</v>
      </c>
      <c r="IU8" s="161" t="s">
        <v>2089</v>
      </c>
      <c r="IV8" s="161" t="s">
        <v>2086</v>
      </c>
      <c r="IW8" s="163" t="s">
        <v>534</v>
      </c>
      <c r="IX8" s="161" t="s">
        <v>2087</v>
      </c>
      <c r="IY8" s="161" t="s">
        <v>2090</v>
      </c>
      <c r="IZ8" s="161" t="s">
        <v>2090</v>
      </c>
      <c r="JA8" s="161" t="s">
        <v>2091</v>
      </c>
      <c r="JB8" s="161" t="s">
        <v>2092</v>
      </c>
      <c r="JC8" s="161" t="s">
        <v>2093</v>
      </c>
      <c r="JD8" s="161" t="s">
        <v>2094</v>
      </c>
      <c r="JE8" s="161" t="s">
        <v>2095</v>
      </c>
      <c r="JF8" s="161" t="s">
        <v>2093</v>
      </c>
      <c r="JG8" s="161" t="s">
        <v>2096</v>
      </c>
      <c r="JH8" s="161" t="s">
        <v>2097</v>
      </c>
      <c r="JI8" s="161" t="s">
        <v>2096</v>
      </c>
      <c r="JJ8" s="161" t="s">
        <v>2098</v>
      </c>
      <c r="JK8" s="161" t="s">
        <v>2099</v>
      </c>
      <c r="JL8" s="161" t="s">
        <v>2100</v>
      </c>
      <c r="JM8" s="161" t="s">
        <v>2101</v>
      </c>
      <c r="JN8" s="161" t="s">
        <v>2102</v>
      </c>
      <c r="JO8" s="161" t="s">
        <v>2103</v>
      </c>
      <c r="JP8" s="161" t="s">
        <v>2104</v>
      </c>
      <c r="JQ8" s="161" t="s">
        <v>2105</v>
      </c>
      <c r="JR8" s="161" t="s">
        <v>2106</v>
      </c>
      <c r="JS8" s="161" t="s">
        <v>2107</v>
      </c>
      <c r="JT8" s="161" t="s">
        <v>2108</v>
      </c>
      <c r="JU8" s="161" t="s">
        <v>2080</v>
      </c>
      <c r="JV8" s="161" t="s">
        <v>2109</v>
      </c>
      <c r="JW8" s="161" t="s">
        <v>2110</v>
      </c>
      <c r="JX8" s="161" t="s">
        <v>2111</v>
      </c>
      <c r="JY8" s="161" t="s">
        <v>2112</v>
      </c>
      <c r="JZ8" s="161" t="s">
        <v>2113</v>
      </c>
      <c r="KA8" s="161" t="s">
        <v>2062</v>
      </c>
      <c r="KB8" s="161" t="s">
        <v>2114</v>
      </c>
      <c r="KC8" s="161" t="s">
        <v>2113</v>
      </c>
      <c r="KD8" s="161" t="s">
        <v>2063</v>
      </c>
      <c r="KE8" s="161" t="s">
        <v>2115</v>
      </c>
      <c r="KF8" s="161" t="s">
        <v>2116</v>
      </c>
      <c r="KG8" s="161" t="s">
        <v>2116</v>
      </c>
      <c r="KH8" s="161" t="s">
        <v>2117</v>
      </c>
      <c r="KI8" s="161" t="s">
        <v>1946</v>
      </c>
    </row>
    <row r="9" spans="1:295" ht="18" customHeight="1" x14ac:dyDescent="0.3">
      <c r="A9" s="164" t="s">
        <v>56</v>
      </c>
      <c r="B9" s="164" t="s">
        <v>773</v>
      </c>
      <c r="C9" s="165"/>
      <c r="D9" s="166">
        <v>16.534400000000002</v>
      </c>
      <c r="E9" s="166">
        <v>-22.512599999999999</v>
      </c>
      <c r="F9" s="166">
        <v>-32.003599999999999</v>
      </c>
      <c r="G9" s="166">
        <v>16.657800000000002</v>
      </c>
      <c r="H9" s="165"/>
      <c r="I9" s="166">
        <v>30.7166</v>
      </c>
      <c r="J9" s="166">
        <v>-53.426600000000001</v>
      </c>
      <c r="K9" s="166">
        <v>46.951700000000002</v>
      </c>
      <c r="L9" s="166">
        <v>23.915299999999998</v>
      </c>
      <c r="M9" s="166">
        <v>23.707100000000001</v>
      </c>
      <c r="N9" s="166">
        <v>-19.98</v>
      </c>
      <c r="O9" s="166">
        <v>-51.453000000000003</v>
      </c>
      <c r="P9" s="166">
        <v>48.4</v>
      </c>
      <c r="Q9" s="165"/>
      <c r="R9" s="166">
        <v>-46.2</v>
      </c>
      <c r="S9" s="166">
        <v>4.7533000000000003</v>
      </c>
      <c r="T9" s="166">
        <v>19.201000000000001</v>
      </c>
      <c r="U9" s="166">
        <v>19.385300000000001</v>
      </c>
      <c r="V9" s="166">
        <v>19.346800000000002</v>
      </c>
      <c r="W9" s="166">
        <v>32.400799999999997</v>
      </c>
      <c r="X9" s="166">
        <v>16.745999999999999</v>
      </c>
      <c r="Y9" s="166">
        <v>5.4337999999999997</v>
      </c>
      <c r="Z9" s="166">
        <v>8.1769999999999996</v>
      </c>
      <c r="AA9" s="165"/>
      <c r="AB9" s="165"/>
      <c r="AC9" s="166">
        <v>-64.7</v>
      </c>
      <c r="AD9" s="166">
        <v>-64.72</v>
      </c>
      <c r="AE9" s="165"/>
      <c r="AF9" s="166">
        <v>19.98</v>
      </c>
      <c r="AG9" s="166">
        <v>50.6</v>
      </c>
      <c r="AH9" s="166">
        <v>26.606999999999999</v>
      </c>
      <c r="AI9" s="166">
        <v>0.27600000000000002</v>
      </c>
      <c r="AJ9" s="166">
        <v>-54.04</v>
      </c>
      <c r="AK9" s="166">
        <v>-54.32</v>
      </c>
      <c r="AL9" s="166">
        <v>-47.3</v>
      </c>
      <c r="AM9" s="166">
        <v>54.6</v>
      </c>
      <c r="AN9" s="166">
        <v>54.67</v>
      </c>
      <c r="AO9" s="165"/>
      <c r="AP9" s="166">
        <v>-3.1438999999999999</v>
      </c>
      <c r="AQ9" s="166">
        <v>57.922499999999999</v>
      </c>
      <c r="AR9" s="166">
        <v>60.753900000000002</v>
      </c>
      <c r="AS9" s="166">
        <v>46.318100000000001</v>
      </c>
      <c r="AT9" s="166">
        <v>-36.388399999999997</v>
      </c>
      <c r="AU9" s="166">
        <v>-37.039299999999997</v>
      </c>
      <c r="AV9" s="166">
        <v>7.5853999999999999</v>
      </c>
      <c r="AW9" s="166">
        <v>7.6554000000000002</v>
      </c>
      <c r="AX9" s="165"/>
      <c r="AY9" s="166">
        <v>87.738299999999995</v>
      </c>
      <c r="AZ9" s="166">
        <v>26.729700000000001</v>
      </c>
      <c r="BA9" s="166">
        <v>26.960699999999999</v>
      </c>
      <c r="BB9" s="166">
        <v>-483.82029999999997</v>
      </c>
      <c r="BC9" s="166">
        <v>12.608599999999999</v>
      </c>
      <c r="BD9" s="166">
        <v>-17</v>
      </c>
      <c r="BE9" s="166">
        <v>-17</v>
      </c>
      <c r="BF9" s="166">
        <v>42.969299999999997</v>
      </c>
      <c r="BG9" s="166">
        <v>42.307400000000001</v>
      </c>
      <c r="BH9" s="166">
        <v>-4.4034000000000004</v>
      </c>
      <c r="BI9" s="165"/>
      <c r="BJ9" s="166">
        <v>-64.912499999999994</v>
      </c>
      <c r="BK9" s="166">
        <v>1.4602999999999999</v>
      </c>
      <c r="BL9" s="166">
        <v>4.1390000000000002</v>
      </c>
      <c r="BM9" s="166">
        <v>4.1371000000000002</v>
      </c>
      <c r="BN9" s="166">
        <v>540.97090000000003</v>
      </c>
      <c r="BO9" s="166">
        <v>113.86450000000001</v>
      </c>
      <c r="BP9" s="166">
        <v>113.65089999999999</v>
      </c>
      <c r="BQ9" s="166">
        <v>-526.13789999999995</v>
      </c>
      <c r="BR9" s="166">
        <v>442.07229999999998</v>
      </c>
      <c r="BS9" s="165"/>
      <c r="BT9" s="166">
        <v>-60.948999999999998</v>
      </c>
      <c r="BU9" s="166">
        <v>65.329700000000003</v>
      </c>
      <c r="BV9" s="166">
        <v>71.383700000000005</v>
      </c>
      <c r="BW9" s="166">
        <v>24.91</v>
      </c>
      <c r="BX9" s="166">
        <v>27</v>
      </c>
      <c r="BY9" s="166">
        <v>47.08</v>
      </c>
      <c r="BZ9" s="166">
        <v>69.17</v>
      </c>
      <c r="CA9" s="166">
        <v>5.7643000000000004</v>
      </c>
      <c r="CB9" s="166">
        <v>6.4340999999999999</v>
      </c>
      <c r="CC9" s="166">
        <v>56.631700000000002</v>
      </c>
      <c r="CD9" s="166">
        <v>57.335799999999999</v>
      </c>
      <c r="CE9" s="166">
        <v>49.982500000000002</v>
      </c>
      <c r="CF9" s="166">
        <v>-173.28030000000001</v>
      </c>
      <c r="CG9" s="166">
        <v>-172.8751</v>
      </c>
      <c r="CH9" s="166">
        <v>0.1024</v>
      </c>
      <c r="CI9" s="165"/>
      <c r="CJ9" s="166">
        <v>20.722899999999999</v>
      </c>
      <c r="CK9" s="166">
        <v>27.094999999999999</v>
      </c>
      <c r="CL9" s="166">
        <v>97.3</v>
      </c>
      <c r="CM9" s="166">
        <v>88</v>
      </c>
      <c r="CN9" s="166">
        <v>-12.56</v>
      </c>
      <c r="CO9" s="166">
        <v>13.6874</v>
      </c>
      <c r="CP9" s="166">
        <v>13.133699999999999</v>
      </c>
      <c r="CQ9" s="166">
        <v>13.680899999999999</v>
      </c>
      <c r="CR9" s="166">
        <v>-11.079700000000001</v>
      </c>
      <c r="CS9" s="166">
        <v>-12.26</v>
      </c>
      <c r="CT9" s="166">
        <v>73.073300000000003</v>
      </c>
      <c r="CU9" s="166">
        <v>-100.93089999999999</v>
      </c>
      <c r="CV9" s="166">
        <v>78.626400000000004</v>
      </c>
      <c r="CW9" s="166">
        <v>13.436299999999999</v>
      </c>
      <c r="CX9" s="166">
        <v>53.99</v>
      </c>
      <c r="CY9" s="166">
        <v>27.2</v>
      </c>
      <c r="CZ9" s="166">
        <v>33.054200000000002</v>
      </c>
      <c r="DA9" s="166">
        <v>31.2057</v>
      </c>
      <c r="DB9" s="166">
        <v>-23.5869</v>
      </c>
      <c r="DC9" s="165"/>
      <c r="DD9" s="165"/>
      <c r="DE9" s="165"/>
      <c r="DF9" s="166">
        <v>-103.6716</v>
      </c>
      <c r="DG9" s="165"/>
      <c r="DH9" s="166">
        <v>-12.8894</v>
      </c>
      <c r="DI9" s="166">
        <v>-66.099999999999994</v>
      </c>
      <c r="DJ9" s="166">
        <v>-66.099999999999994</v>
      </c>
      <c r="DK9" s="165"/>
      <c r="DL9" s="166">
        <v>36.700000000000003</v>
      </c>
      <c r="DM9" s="166">
        <v>45.32</v>
      </c>
      <c r="DN9" s="166">
        <v>49.66</v>
      </c>
      <c r="DO9" s="166">
        <v>36.51</v>
      </c>
      <c r="DP9" s="166">
        <v>-4.93</v>
      </c>
      <c r="DQ9" s="166">
        <v>52.637999999999998</v>
      </c>
      <c r="DR9" s="166">
        <v>102.99590000000001</v>
      </c>
      <c r="DS9" s="166">
        <v>-26.62</v>
      </c>
      <c r="DT9" s="166">
        <v>-14.02</v>
      </c>
      <c r="DU9" s="166">
        <v>85</v>
      </c>
      <c r="DV9" s="166">
        <v>43.41</v>
      </c>
      <c r="DW9" s="166">
        <v>103.5091</v>
      </c>
      <c r="DX9" s="166">
        <v>99.836399999999998</v>
      </c>
      <c r="DY9" s="166">
        <v>46.081499999999998</v>
      </c>
      <c r="DZ9" s="166">
        <v>45.2545</v>
      </c>
      <c r="EA9" s="166">
        <v>201.53139999999999</v>
      </c>
      <c r="EB9" s="166">
        <v>167.73589999999999</v>
      </c>
      <c r="EC9" s="166">
        <v>159.8466</v>
      </c>
      <c r="ED9" s="166">
        <v>162.75030000000001</v>
      </c>
      <c r="EE9" s="166">
        <v>80.098600000000005</v>
      </c>
      <c r="EF9" s="166">
        <v>67.186300000000003</v>
      </c>
      <c r="EG9" s="166">
        <v>-25.992000000000001</v>
      </c>
      <c r="EH9" s="166">
        <v>542.83759999999995</v>
      </c>
      <c r="EI9" s="166">
        <v>467.98140000000001</v>
      </c>
      <c r="EJ9" s="166">
        <v>6.5708000000000002</v>
      </c>
      <c r="EK9" s="166">
        <v>-6.7149999999999999</v>
      </c>
      <c r="EL9" s="166">
        <v>-8.4894999999999996</v>
      </c>
      <c r="EM9" s="166">
        <v>0</v>
      </c>
      <c r="EN9" s="166">
        <v>21.491</v>
      </c>
      <c r="EO9" s="166">
        <v>19.723199999999999</v>
      </c>
      <c r="EP9" s="166">
        <v>46.5</v>
      </c>
      <c r="EQ9" s="166">
        <v>-15.634600000000001</v>
      </c>
      <c r="ER9" s="166">
        <v>-17.248699999999999</v>
      </c>
      <c r="ES9" s="166">
        <v>-33.1539</v>
      </c>
      <c r="ET9" s="166">
        <v>0</v>
      </c>
      <c r="EU9" s="166">
        <v>-8.84</v>
      </c>
      <c r="EV9" s="166">
        <v>1</v>
      </c>
      <c r="EW9" s="166">
        <v>9.7304999999999993</v>
      </c>
      <c r="EX9" s="165"/>
      <c r="EY9" s="166">
        <v>-37.797899999999998</v>
      </c>
      <c r="EZ9" s="166">
        <v>-36.968699999999998</v>
      </c>
      <c r="FA9" s="166">
        <v>7.3056999999999999</v>
      </c>
      <c r="FB9" s="166">
        <v>-64.132900000000006</v>
      </c>
      <c r="FC9" s="166">
        <v>35.301000000000002</v>
      </c>
      <c r="FD9" s="166">
        <v>23.886299999999999</v>
      </c>
      <c r="FE9" s="166">
        <v>23.2637</v>
      </c>
      <c r="FF9" s="165"/>
      <c r="FG9" s="166">
        <v>32.414299999999997</v>
      </c>
      <c r="FH9" s="166">
        <v>32.6464</v>
      </c>
      <c r="FI9" s="166">
        <v>32.1282</v>
      </c>
      <c r="FJ9" s="166">
        <v>-7.0331999999999999</v>
      </c>
      <c r="FK9" s="166">
        <v>-6.5308000000000002</v>
      </c>
      <c r="FL9" s="166">
        <v>71.001499999999993</v>
      </c>
      <c r="FM9" s="166">
        <v>-43.6447</v>
      </c>
      <c r="FN9" s="166">
        <v>-43.997599999999998</v>
      </c>
      <c r="FO9" s="166">
        <v>26.463200000000001</v>
      </c>
      <c r="FP9" s="166">
        <v>20.268599999999999</v>
      </c>
      <c r="FQ9" s="166">
        <v>47.771099999999997</v>
      </c>
      <c r="FR9" s="166">
        <v>1.1599999999999999</v>
      </c>
      <c r="FS9" s="166">
        <v>3.8727</v>
      </c>
      <c r="FT9" s="166">
        <v>0.90359999999999996</v>
      </c>
      <c r="FU9" s="166">
        <v>-1.45</v>
      </c>
      <c r="FV9" s="166">
        <v>19.22</v>
      </c>
      <c r="FW9" s="166">
        <v>46.340200000000003</v>
      </c>
      <c r="FX9" s="165"/>
      <c r="FY9" s="166">
        <v>-1.417</v>
      </c>
      <c r="FZ9" s="166">
        <v>10.613</v>
      </c>
      <c r="GA9" s="165"/>
      <c r="GB9" s="166">
        <v>44.26</v>
      </c>
      <c r="GC9" s="166">
        <v>-21.290900000000001</v>
      </c>
      <c r="GD9" s="166">
        <v>-28.373699999999999</v>
      </c>
      <c r="GE9" s="166">
        <v>12.13</v>
      </c>
      <c r="GF9" s="166">
        <v>76.703900000000004</v>
      </c>
      <c r="GG9" s="166">
        <v>27.1</v>
      </c>
      <c r="GH9" s="166">
        <v>-11.569000000000001</v>
      </c>
      <c r="GI9" s="166">
        <v>5.2742000000000004</v>
      </c>
      <c r="GJ9" s="166">
        <v>5.8753000000000002</v>
      </c>
      <c r="GK9" s="166">
        <v>1.6958</v>
      </c>
      <c r="GL9" s="165"/>
      <c r="GM9" s="165"/>
      <c r="GN9" s="166">
        <v>-15.5871</v>
      </c>
      <c r="GO9" s="166">
        <v>-21.5749</v>
      </c>
      <c r="GP9" s="166">
        <v>16.049099999999999</v>
      </c>
      <c r="GQ9" s="166">
        <v>22.248999999999999</v>
      </c>
      <c r="GR9" s="166">
        <v>61.682299999999998</v>
      </c>
      <c r="GS9" s="166">
        <v>62.4223</v>
      </c>
      <c r="GT9" s="166">
        <v>-134.44900000000001</v>
      </c>
      <c r="GU9" s="166">
        <v>-18.762499999999999</v>
      </c>
      <c r="GV9" s="165"/>
      <c r="GW9" s="166">
        <v>-29.706700000000001</v>
      </c>
      <c r="GX9" s="166">
        <v>10.713900000000001</v>
      </c>
      <c r="GY9" s="166">
        <v>9.5327999999999999</v>
      </c>
      <c r="GZ9" s="166">
        <v>9.3145000000000007</v>
      </c>
      <c r="HA9" s="166">
        <v>12.3293</v>
      </c>
      <c r="HB9" s="166">
        <v>190.6842</v>
      </c>
      <c r="HC9" s="166">
        <v>190.24459999999999</v>
      </c>
      <c r="HD9" s="166">
        <v>93.9</v>
      </c>
      <c r="HE9" s="166">
        <v>-95.053200000000004</v>
      </c>
      <c r="HF9" s="166">
        <v>-349.69159999999999</v>
      </c>
      <c r="HG9" s="166">
        <v>347.37520000000001</v>
      </c>
      <c r="HH9" s="166">
        <v>503.10980000000001</v>
      </c>
      <c r="HI9" s="166">
        <v>-179.55930000000001</v>
      </c>
      <c r="HJ9" s="166">
        <v>-180.2355</v>
      </c>
      <c r="HK9" s="166">
        <v>0</v>
      </c>
      <c r="HL9" s="165"/>
      <c r="HM9" s="166">
        <v>75.009600000000006</v>
      </c>
      <c r="HN9" s="166">
        <v>74.272300000000001</v>
      </c>
      <c r="HO9" s="165"/>
      <c r="HP9" s="166">
        <v>-91.843000000000004</v>
      </c>
      <c r="HQ9" s="166">
        <v>28.1325</v>
      </c>
      <c r="HR9" s="166">
        <v>28.518999999999998</v>
      </c>
      <c r="HS9" s="166">
        <v>-73.1708</v>
      </c>
      <c r="HT9" s="166">
        <v>-72.925200000000004</v>
      </c>
      <c r="HU9" s="166">
        <v>84.24</v>
      </c>
      <c r="HV9" s="166">
        <v>83.44</v>
      </c>
      <c r="HW9" s="166">
        <v>83.8</v>
      </c>
      <c r="HX9" s="166">
        <v>83.5</v>
      </c>
      <c r="HY9" s="166">
        <v>21.002700000000001</v>
      </c>
      <c r="HZ9" s="166">
        <v>25.2</v>
      </c>
      <c r="IA9" s="166">
        <v>-468.61470000000003</v>
      </c>
      <c r="IB9" s="166">
        <v>112.8507</v>
      </c>
      <c r="IC9" s="166">
        <v>112.20950000000001</v>
      </c>
      <c r="ID9" s="166">
        <v>11.6</v>
      </c>
      <c r="IE9" s="166">
        <v>58.2</v>
      </c>
      <c r="IF9" s="166">
        <v>-28.4</v>
      </c>
      <c r="IG9" s="166">
        <v>-28.4</v>
      </c>
      <c r="IH9" s="166">
        <v>1.5054000000000001</v>
      </c>
      <c r="II9" s="166">
        <v>1.2815000000000001</v>
      </c>
      <c r="IJ9" s="166">
        <v>-495.58839999999998</v>
      </c>
      <c r="IK9" s="166">
        <v>-421.8116</v>
      </c>
      <c r="IL9" s="166">
        <v>656.75379999999996</v>
      </c>
      <c r="IM9" s="166">
        <v>514.03719999999998</v>
      </c>
      <c r="IN9" s="166">
        <v>101.1341</v>
      </c>
      <c r="IO9" s="166">
        <v>-506.99529999999999</v>
      </c>
      <c r="IP9" s="166">
        <v>505.7543</v>
      </c>
      <c r="IQ9" s="166">
        <v>-206.75569999999999</v>
      </c>
      <c r="IR9" s="166">
        <v>-282.97789999999998</v>
      </c>
      <c r="IS9" s="166">
        <v>-496.21409999999997</v>
      </c>
      <c r="IT9" s="166">
        <v>140.4974</v>
      </c>
      <c r="IU9" s="166">
        <v>141.44880000000001</v>
      </c>
      <c r="IV9" s="166">
        <v>211.8963</v>
      </c>
      <c r="IW9" s="166">
        <v>-630.10599999999999</v>
      </c>
      <c r="IX9" s="166">
        <v>295.26889999999997</v>
      </c>
      <c r="IY9" s="166">
        <v>-349.10750000000002</v>
      </c>
      <c r="IZ9" s="166">
        <v>349.65289999999999</v>
      </c>
      <c r="JA9" s="166">
        <v>-9.6750000000000007</v>
      </c>
      <c r="JB9" s="166">
        <v>32.051000000000002</v>
      </c>
      <c r="JC9" s="166">
        <v>32.479999999999997</v>
      </c>
      <c r="JD9" s="166">
        <v>1.0860000000000001</v>
      </c>
      <c r="JE9" s="166">
        <v>1.0820000000000001</v>
      </c>
      <c r="JF9" s="166">
        <v>-32.64</v>
      </c>
      <c r="JG9" s="166">
        <v>9.36</v>
      </c>
      <c r="JH9" s="165"/>
      <c r="JI9" s="166">
        <v>-10.984999999999999</v>
      </c>
      <c r="JJ9" s="166">
        <v>-30.409700000000001</v>
      </c>
      <c r="JK9" s="166">
        <v>2.2568000000000001</v>
      </c>
      <c r="JL9" s="166">
        <v>11.4</v>
      </c>
      <c r="JM9" s="166">
        <v>51.744</v>
      </c>
      <c r="JN9" s="166">
        <v>53.542999999999999</v>
      </c>
      <c r="JO9" s="166">
        <v>11.3156</v>
      </c>
      <c r="JP9" s="166">
        <v>13.606199999999999</v>
      </c>
      <c r="JQ9" s="166">
        <v>48.647100000000002</v>
      </c>
      <c r="JR9" s="166">
        <v>47.999299999999998</v>
      </c>
      <c r="JS9" s="166">
        <v>48.282800000000002</v>
      </c>
      <c r="JT9" s="165"/>
      <c r="JU9" s="166">
        <v>-62.5</v>
      </c>
      <c r="JV9" s="166">
        <v>12.355</v>
      </c>
      <c r="JW9" s="166">
        <v>6.31</v>
      </c>
      <c r="JX9" s="165"/>
      <c r="JY9" s="166">
        <v>0</v>
      </c>
      <c r="JZ9" s="166">
        <v>39.3386</v>
      </c>
      <c r="KA9" s="166">
        <v>9.6700999999999997</v>
      </c>
      <c r="KB9" s="166">
        <v>1.3228</v>
      </c>
      <c r="KC9" s="166">
        <v>-39.026000000000003</v>
      </c>
      <c r="KD9" s="166">
        <v>-3.4121000000000001</v>
      </c>
      <c r="KE9" s="166">
        <v>41.4392</v>
      </c>
      <c r="KF9" s="166">
        <v>51</v>
      </c>
      <c r="KG9" s="166">
        <v>-51.2</v>
      </c>
      <c r="KH9" s="166">
        <v>156.25280000000001</v>
      </c>
      <c r="KI9" s="166">
        <v>-85.165300000000002</v>
      </c>
    </row>
    <row r="10" spans="1:295" ht="18" customHeight="1" x14ac:dyDescent="0.3">
      <c r="A10" s="164" t="s">
        <v>56</v>
      </c>
      <c r="B10" s="164" t="s">
        <v>774</v>
      </c>
      <c r="C10" s="167"/>
      <c r="D10" s="168">
        <v>16.180399999999999</v>
      </c>
      <c r="E10" s="168">
        <v>-21.9941</v>
      </c>
      <c r="F10" s="168">
        <v>-33.069299999999998</v>
      </c>
      <c r="G10" s="168">
        <v>15.846399999999999</v>
      </c>
      <c r="H10" s="167"/>
      <c r="I10" s="168">
        <v>29.6418</v>
      </c>
      <c r="J10" s="168">
        <v>-50.704500000000003</v>
      </c>
      <c r="K10" s="168">
        <v>44.665300000000002</v>
      </c>
      <c r="L10" s="168">
        <v>22.299299999999999</v>
      </c>
      <c r="M10" s="168">
        <v>22.351199999999999</v>
      </c>
      <c r="N10" s="168">
        <v>-17.760000000000002</v>
      </c>
      <c r="O10" s="168">
        <v>-51.033000000000001</v>
      </c>
      <c r="P10" s="168">
        <v>48.4</v>
      </c>
      <c r="Q10" s="168">
        <v>9.9359999999999999</v>
      </c>
      <c r="R10" s="168">
        <v>-48.4</v>
      </c>
      <c r="S10" s="168">
        <v>4.6886999999999999</v>
      </c>
      <c r="T10" s="168">
        <v>18.413</v>
      </c>
      <c r="U10" s="168">
        <v>18.394400000000001</v>
      </c>
      <c r="V10" s="168">
        <v>18.936900000000001</v>
      </c>
      <c r="W10" s="168">
        <v>31.598199999999999</v>
      </c>
      <c r="X10" s="168">
        <v>16.456299999999999</v>
      </c>
      <c r="Y10" s="168">
        <v>5.3559000000000001</v>
      </c>
      <c r="Z10" s="168">
        <v>7.8209999999999997</v>
      </c>
      <c r="AA10" s="167"/>
      <c r="AB10" s="167"/>
      <c r="AC10" s="168">
        <v>-63.65</v>
      </c>
      <c r="AD10" s="168">
        <v>-63.83</v>
      </c>
      <c r="AE10" s="167"/>
      <c r="AF10" s="168">
        <v>19.98</v>
      </c>
      <c r="AG10" s="168">
        <v>50.6</v>
      </c>
      <c r="AH10" s="168">
        <v>22.420999999999999</v>
      </c>
      <c r="AI10" s="168">
        <v>0.25600000000000001</v>
      </c>
      <c r="AJ10" s="168">
        <v>-51.84</v>
      </c>
      <c r="AK10" s="168">
        <v>-52</v>
      </c>
      <c r="AL10" s="168">
        <v>-47.24</v>
      </c>
      <c r="AM10" s="168">
        <v>51.54</v>
      </c>
      <c r="AN10" s="168">
        <v>52.05</v>
      </c>
      <c r="AO10" s="167"/>
      <c r="AP10" s="168">
        <v>-2.7069999999999999</v>
      </c>
      <c r="AQ10" s="168">
        <v>56.796799999999998</v>
      </c>
      <c r="AR10" s="168">
        <v>58.563600000000001</v>
      </c>
      <c r="AS10" s="168">
        <v>46.060499999999998</v>
      </c>
      <c r="AT10" s="168">
        <v>-35.351100000000002</v>
      </c>
      <c r="AU10" s="168">
        <v>-35.918999999999997</v>
      </c>
      <c r="AV10" s="168">
        <v>9.2943999999999996</v>
      </c>
      <c r="AW10" s="168">
        <v>8.4154</v>
      </c>
      <c r="AX10" s="167"/>
      <c r="AY10" s="168">
        <v>86.368499999999997</v>
      </c>
      <c r="AZ10" s="168">
        <v>23.1325</v>
      </c>
      <c r="BA10" s="168">
        <v>23.437000000000001</v>
      </c>
      <c r="BB10" s="168">
        <v>-472.56020000000001</v>
      </c>
      <c r="BC10" s="168">
        <v>13.0054</v>
      </c>
      <c r="BD10" s="168">
        <v>-16.8</v>
      </c>
      <c r="BE10" s="168">
        <v>-16.600000000000001</v>
      </c>
      <c r="BF10" s="168">
        <v>41.648299999999999</v>
      </c>
      <c r="BG10" s="168">
        <v>40.052599999999998</v>
      </c>
      <c r="BH10" s="168">
        <v>-4.3098000000000001</v>
      </c>
      <c r="BI10" s="167"/>
      <c r="BJ10" s="168">
        <v>-61.882100000000001</v>
      </c>
      <c r="BK10" s="168">
        <v>1.2636000000000001</v>
      </c>
      <c r="BL10" s="168">
        <v>1.9773000000000001</v>
      </c>
      <c r="BM10" s="168">
        <v>3.9575</v>
      </c>
      <c r="BN10" s="168">
        <v>521.25599999999997</v>
      </c>
      <c r="BO10" s="168">
        <v>110.50749999999999</v>
      </c>
      <c r="BP10" s="168">
        <v>110.0802</v>
      </c>
      <c r="BQ10" s="168">
        <v>-538.61879999999996</v>
      </c>
      <c r="BR10" s="168">
        <v>418.62450000000001</v>
      </c>
      <c r="BS10" s="167"/>
      <c r="BT10" s="168">
        <v>-49.3309</v>
      </c>
      <c r="BU10" s="168">
        <v>51.561900000000001</v>
      </c>
      <c r="BV10" s="168">
        <v>68.250200000000007</v>
      </c>
      <c r="BW10" s="168">
        <v>24.06</v>
      </c>
      <c r="BX10" s="168">
        <v>25.87</v>
      </c>
      <c r="BY10" s="168">
        <v>44.66</v>
      </c>
      <c r="BZ10" s="168">
        <v>66.89</v>
      </c>
      <c r="CA10" s="168">
        <v>8.9793000000000003</v>
      </c>
      <c r="CB10" s="168">
        <v>9.3811999999999998</v>
      </c>
      <c r="CC10" s="168">
        <v>56.2166</v>
      </c>
      <c r="CD10" s="168">
        <v>56.824199999999998</v>
      </c>
      <c r="CE10" s="168">
        <v>51.389099999999999</v>
      </c>
      <c r="CF10" s="168">
        <v>-159.74539999999999</v>
      </c>
      <c r="CG10" s="168">
        <v>-157.58279999999999</v>
      </c>
      <c r="CH10" s="168">
        <v>0.1804</v>
      </c>
      <c r="CI10" s="167"/>
      <c r="CJ10" s="167"/>
      <c r="CK10" s="167"/>
      <c r="CL10" s="168">
        <v>91.5</v>
      </c>
      <c r="CM10" s="168">
        <v>83.1</v>
      </c>
      <c r="CN10" s="168">
        <v>-11.86</v>
      </c>
      <c r="CO10" s="168">
        <v>16.8492</v>
      </c>
      <c r="CP10" s="168">
        <v>16.737500000000001</v>
      </c>
      <c r="CQ10" s="168">
        <v>16.916899999999998</v>
      </c>
      <c r="CR10" s="168">
        <v>-9.5504999999999995</v>
      </c>
      <c r="CS10" s="168">
        <v>-10.206</v>
      </c>
      <c r="CT10" s="168">
        <v>71.066900000000004</v>
      </c>
      <c r="CU10" s="168">
        <v>-97.066999999999993</v>
      </c>
      <c r="CV10" s="168">
        <v>74.531300000000002</v>
      </c>
      <c r="CW10" s="168">
        <v>12.9566</v>
      </c>
      <c r="CX10" s="168">
        <v>50.09</v>
      </c>
      <c r="CY10" s="168">
        <v>25.53</v>
      </c>
      <c r="CZ10" s="168">
        <v>31.6479</v>
      </c>
      <c r="DA10" s="168">
        <v>29.8874</v>
      </c>
      <c r="DB10" s="168">
        <v>-22.4925</v>
      </c>
      <c r="DC10" s="167"/>
      <c r="DD10" s="167"/>
      <c r="DE10" s="167"/>
      <c r="DF10" s="168">
        <v>-91.325800000000001</v>
      </c>
      <c r="DG10" s="167"/>
      <c r="DH10" s="168">
        <v>-12.359299999999999</v>
      </c>
      <c r="DI10" s="168">
        <v>-63.8</v>
      </c>
      <c r="DJ10" s="168">
        <v>-61.5</v>
      </c>
      <c r="DK10" s="168">
        <v>20.327500000000001</v>
      </c>
      <c r="DL10" s="168">
        <v>34.9</v>
      </c>
      <c r="DM10" s="168">
        <v>40.72</v>
      </c>
      <c r="DN10" s="168">
        <v>47.6</v>
      </c>
      <c r="DO10" s="168">
        <v>34.590000000000003</v>
      </c>
      <c r="DP10" s="168">
        <v>-3.81</v>
      </c>
      <c r="DQ10" s="168">
        <v>52.265999999999998</v>
      </c>
      <c r="DR10" s="168">
        <v>88.215000000000003</v>
      </c>
      <c r="DS10" s="168">
        <v>-26.39</v>
      </c>
      <c r="DT10" s="168">
        <v>-13.59</v>
      </c>
      <c r="DU10" s="168">
        <v>81.63</v>
      </c>
      <c r="DV10" s="168">
        <v>41.93</v>
      </c>
      <c r="DW10" s="168">
        <v>90.581800000000001</v>
      </c>
      <c r="DX10" s="168">
        <v>87.563599999999994</v>
      </c>
      <c r="DY10" s="168">
        <v>45.089700000000001</v>
      </c>
      <c r="DZ10" s="168">
        <v>43</v>
      </c>
      <c r="EA10" s="168">
        <v>188.47489999999999</v>
      </c>
      <c r="EB10" s="168">
        <v>155.60730000000001</v>
      </c>
      <c r="EC10" s="168">
        <v>150.62139999999999</v>
      </c>
      <c r="ED10" s="168">
        <v>153.0196</v>
      </c>
      <c r="EE10" s="168">
        <v>105.0098</v>
      </c>
      <c r="EF10" s="168">
        <v>91.063699999999997</v>
      </c>
      <c r="EG10" s="168">
        <v>-24.253</v>
      </c>
      <c r="EH10" s="168">
        <v>548.05370000000005</v>
      </c>
      <c r="EI10" s="168">
        <v>468.00290000000001</v>
      </c>
      <c r="EJ10" s="168">
        <v>6.6383999999999999</v>
      </c>
      <c r="EK10" s="168">
        <v>-7.0400999999999998</v>
      </c>
      <c r="EL10" s="168">
        <v>-9.9228000000000005</v>
      </c>
      <c r="EM10" s="168">
        <v>-24.467600000000001</v>
      </c>
      <c r="EN10" s="168">
        <v>23.895499999999998</v>
      </c>
      <c r="EO10" s="168">
        <v>22.050599999999999</v>
      </c>
      <c r="EP10" s="168">
        <v>148</v>
      </c>
      <c r="EQ10" s="168">
        <v>-31.453600000000002</v>
      </c>
      <c r="ER10" s="168">
        <v>-30.666699999999999</v>
      </c>
      <c r="ES10" s="168">
        <v>-56.6111</v>
      </c>
      <c r="ET10" s="168">
        <v>0</v>
      </c>
      <c r="EU10" s="168">
        <v>-15.77</v>
      </c>
      <c r="EV10" s="168">
        <v>99.9</v>
      </c>
      <c r="EW10" s="168">
        <v>10.605600000000001</v>
      </c>
      <c r="EX10" s="167"/>
      <c r="EY10" s="168">
        <v>-36.633299999999998</v>
      </c>
      <c r="EZ10" s="168">
        <v>-36.0426</v>
      </c>
      <c r="FA10" s="168">
        <v>6.1208999999999998</v>
      </c>
      <c r="FB10" s="168">
        <v>-90.356800000000007</v>
      </c>
      <c r="FC10" s="168">
        <v>58.6736</v>
      </c>
      <c r="FD10" s="168">
        <v>23.991800000000001</v>
      </c>
      <c r="FE10" s="168">
        <v>23.451000000000001</v>
      </c>
      <c r="FF10" s="167"/>
      <c r="FG10" s="168">
        <v>32.631500000000003</v>
      </c>
      <c r="FH10" s="168">
        <v>33.211500000000001</v>
      </c>
      <c r="FI10" s="168">
        <v>31.528400000000001</v>
      </c>
      <c r="FJ10" s="168">
        <v>-7.8704000000000001</v>
      </c>
      <c r="FK10" s="168">
        <v>-9.8798999999999992</v>
      </c>
      <c r="FL10" s="168">
        <v>62.126300000000001</v>
      </c>
      <c r="FM10" s="168">
        <v>-43.1785</v>
      </c>
      <c r="FN10" s="168">
        <v>-42.154400000000003</v>
      </c>
      <c r="FO10" s="168">
        <v>21.5718</v>
      </c>
      <c r="FP10" s="168">
        <v>18.475300000000001</v>
      </c>
      <c r="FQ10" s="168">
        <v>41.7652</v>
      </c>
      <c r="FR10" s="168">
        <v>-2.04</v>
      </c>
      <c r="FS10" s="168">
        <v>3.9630999999999998</v>
      </c>
      <c r="FT10" s="168">
        <v>0.84499999999999997</v>
      </c>
      <c r="FU10" s="168">
        <v>-1.47</v>
      </c>
      <c r="FV10" s="168">
        <v>18.61</v>
      </c>
      <c r="FW10" s="168">
        <v>40.532299999999999</v>
      </c>
      <c r="FX10" s="168">
        <v>9.1324000000000005</v>
      </c>
      <c r="FY10" s="168">
        <v>-2.0019999999999998</v>
      </c>
      <c r="FZ10" s="168">
        <v>4.8940000000000001</v>
      </c>
      <c r="GA10" s="167"/>
      <c r="GB10" s="168">
        <v>39.22</v>
      </c>
      <c r="GC10" s="168">
        <v>-19.700700000000001</v>
      </c>
      <c r="GD10" s="168">
        <v>-20.327400000000001</v>
      </c>
      <c r="GE10" s="168">
        <v>11.39</v>
      </c>
      <c r="GF10" s="168">
        <v>73.654600000000002</v>
      </c>
      <c r="GG10" s="168">
        <v>28.4</v>
      </c>
      <c r="GH10" s="168">
        <v>-10.408099999999999</v>
      </c>
      <c r="GI10" s="168">
        <v>5.0208000000000004</v>
      </c>
      <c r="GJ10" s="168">
        <v>5.6959999999999997</v>
      </c>
      <c r="GK10" s="168">
        <v>1.5788</v>
      </c>
      <c r="GL10" s="167"/>
      <c r="GM10" s="167"/>
      <c r="GN10" s="167"/>
      <c r="GO10" s="168">
        <v>-19.1875</v>
      </c>
      <c r="GP10" s="168">
        <v>15.864800000000001</v>
      </c>
      <c r="GQ10" s="168">
        <v>19.757200000000001</v>
      </c>
      <c r="GR10" s="168">
        <v>59.206000000000003</v>
      </c>
      <c r="GS10" s="168">
        <v>59.729599999999998</v>
      </c>
      <c r="GT10" s="168">
        <v>-128.6688</v>
      </c>
      <c r="GU10" s="168">
        <v>-17.988800000000001</v>
      </c>
      <c r="GV10" s="167"/>
      <c r="GW10" s="168">
        <v>-28.1355</v>
      </c>
      <c r="GX10" s="168">
        <v>11.0661</v>
      </c>
      <c r="GY10" s="168">
        <v>8.8687000000000005</v>
      </c>
      <c r="GZ10" s="168">
        <v>8.65</v>
      </c>
      <c r="HA10" s="168">
        <v>12.620900000000001</v>
      </c>
      <c r="HB10" s="168">
        <v>183.459</v>
      </c>
      <c r="HC10" s="168">
        <v>183.7216</v>
      </c>
      <c r="HD10" s="168">
        <v>48.6</v>
      </c>
      <c r="HE10" s="168">
        <v>-48.212899999999998</v>
      </c>
      <c r="HF10" s="168">
        <v>-279.47039999999998</v>
      </c>
      <c r="HG10" s="168">
        <v>281.68130000000002</v>
      </c>
      <c r="HH10" s="168">
        <v>474.11180000000002</v>
      </c>
      <c r="HI10" s="168">
        <v>-173.316</v>
      </c>
      <c r="HJ10" s="168">
        <v>-174.6155</v>
      </c>
      <c r="HK10" s="168">
        <v>-13.502000000000001</v>
      </c>
      <c r="HL10" s="167"/>
      <c r="HM10" s="168">
        <v>75.3232</v>
      </c>
      <c r="HN10" s="168">
        <v>75.284800000000004</v>
      </c>
      <c r="HO10" s="167"/>
      <c r="HP10" s="167"/>
      <c r="HQ10" s="168">
        <v>28.235499999999998</v>
      </c>
      <c r="HR10" s="168">
        <v>28.412600000000001</v>
      </c>
      <c r="HS10" s="168">
        <v>-69.612499999999997</v>
      </c>
      <c r="HT10" s="168">
        <v>-69.681799999999996</v>
      </c>
      <c r="HU10" s="168">
        <v>86.28</v>
      </c>
      <c r="HV10" s="168">
        <v>85.47</v>
      </c>
      <c r="HW10" s="168">
        <v>78.900000000000006</v>
      </c>
      <c r="HX10" s="168">
        <v>78.900000000000006</v>
      </c>
      <c r="HY10" s="168">
        <v>20.468599999999999</v>
      </c>
      <c r="HZ10" s="168">
        <v>25.2</v>
      </c>
      <c r="IA10" s="168">
        <v>-460.88159999999999</v>
      </c>
      <c r="IB10" s="168">
        <v>111.57080000000001</v>
      </c>
      <c r="IC10" s="168">
        <v>111.0929</v>
      </c>
      <c r="ID10" s="168">
        <v>11.1</v>
      </c>
      <c r="IE10" s="168">
        <v>57</v>
      </c>
      <c r="IF10" s="168">
        <v>-28.4</v>
      </c>
      <c r="IG10" s="168">
        <v>-28.5</v>
      </c>
      <c r="IH10" s="168">
        <v>1.6265000000000001</v>
      </c>
      <c r="II10" s="167"/>
      <c r="IJ10" s="168">
        <v>-465.85019999999997</v>
      </c>
      <c r="IK10" s="168">
        <v>-434.20319999999998</v>
      </c>
      <c r="IL10" s="168">
        <v>646.67290000000003</v>
      </c>
      <c r="IM10" s="168">
        <v>514.36850000000004</v>
      </c>
      <c r="IN10" s="168">
        <v>105.4456</v>
      </c>
      <c r="IO10" s="168">
        <v>-497.78410000000002</v>
      </c>
      <c r="IP10" s="168">
        <v>502.41410000000002</v>
      </c>
      <c r="IQ10" s="168">
        <v>-206.27670000000001</v>
      </c>
      <c r="IR10" s="168">
        <v>-281.53969999999998</v>
      </c>
      <c r="IS10" s="168">
        <v>-495.8032</v>
      </c>
      <c r="IT10" s="168">
        <v>141.2697</v>
      </c>
      <c r="IU10" s="168">
        <v>137.4348</v>
      </c>
      <c r="IV10" s="168">
        <v>206.4931</v>
      </c>
      <c r="IW10" s="168">
        <v>-628.41830000000004</v>
      </c>
      <c r="IX10" s="168">
        <v>289.37209999999999</v>
      </c>
      <c r="IY10" s="168">
        <v>-345.29509999999999</v>
      </c>
      <c r="IZ10" s="168">
        <v>341.53539999999998</v>
      </c>
      <c r="JA10" s="168">
        <v>-10.5457</v>
      </c>
      <c r="JB10" s="168">
        <v>31.887</v>
      </c>
      <c r="JC10" s="168">
        <v>31.28</v>
      </c>
      <c r="JD10" s="168">
        <v>1.204</v>
      </c>
      <c r="JE10" s="168">
        <v>1.222</v>
      </c>
      <c r="JF10" s="168">
        <v>-30.64</v>
      </c>
      <c r="JG10" s="168">
        <v>9.36</v>
      </c>
      <c r="JH10" s="167"/>
      <c r="JI10" s="168">
        <v>-9.8436000000000003</v>
      </c>
      <c r="JJ10" s="168">
        <v>-29.942799999999998</v>
      </c>
      <c r="JK10" s="168">
        <v>0.499</v>
      </c>
      <c r="JL10" s="168">
        <v>11.4</v>
      </c>
      <c r="JM10" s="168">
        <v>51.241</v>
      </c>
      <c r="JN10" s="168">
        <v>51.393000000000001</v>
      </c>
      <c r="JO10" s="168">
        <v>11.5159</v>
      </c>
      <c r="JP10" s="168">
        <v>13.6219</v>
      </c>
      <c r="JQ10" s="168">
        <v>50.005699999999997</v>
      </c>
      <c r="JR10" s="168">
        <v>49.933300000000003</v>
      </c>
      <c r="JS10" s="168">
        <v>50.478700000000003</v>
      </c>
      <c r="JT10" s="167"/>
      <c r="JU10" s="168">
        <v>-57.2</v>
      </c>
      <c r="JV10" s="168">
        <v>13.579700000000001</v>
      </c>
      <c r="JW10" s="168">
        <v>5.87</v>
      </c>
      <c r="JX10" s="167"/>
      <c r="JY10" s="168">
        <v>-3.2147000000000001</v>
      </c>
      <c r="JZ10" s="168">
        <v>42.107799999999997</v>
      </c>
      <c r="KA10" s="168">
        <v>13.1805</v>
      </c>
      <c r="KB10" s="168">
        <v>-4.0419</v>
      </c>
      <c r="KC10" s="168">
        <v>-41.638599999999997</v>
      </c>
      <c r="KD10" s="168">
        <v>0</v>
      </c>
      <c r="KE10" s="168">
        <v>39.896599999999999</v>
      </c>
      <c r="KF10" s="168">
        <v>44.6</v>
      </c>
      <c r="KG10" s="168">
        <v>-45.9</v>
      </c>
      <c r="KH10" s="168">
        <v>192.09829999999999</v>
      </c>
      <c r="KI10" s="168">
        <v>-107.2379</v>
      </c>
    </row>
    <row r="11" spans="1:295" ht="18" customHeight="1" x14ac:dyDescent="0.3">
      <c r="A11" s="164" t="s">
        <v>56</v>
      </c>
      <c r="B11" s="164" t="s">
        <v>775</v>
      </c>
      <c r="C11" s="167"/>
      <c r="D11" s="168">
        <v>16.006599999999999</v>
      </c>
      <c r="E11" s="168">
        <v>-21.762499999999999</v>
      </c>
      <c r="F11" s="168">
        <v>-32.777500000000003</v>
      </c>
      <c r="G11" s="168">
        <v>14.700699999999999</v>
      </c>
      <c r="H11" s="167"/>
      <c r="I11" s="168">
        <v>29.098600000000001</v>
      </c>
      <c r="J11" s="168">
        <v>-49.295900000000003</v>
      </c>
      <c r="K11" s="168">
        <v>42.989800000000002</v>
      </c>
      <c r="L11" s="168">
        <v>21.775300000000001</v>
      </c>
      <c r="M11" s="168">
        <v>21.8249</v>
      </c>
      <c r="N11" s="168">
        <v>-17.760000000000002</v>
      </c>
      <c r="O11" s="168">
        <v>-49.494999999999997</v>
      </c>
      <c r="P11" s="168">
        <v>46.2</v>
      </c>
      <c r="Q11" s="167"/>
      <c r="R11" s="168">
        <v>-46.2</v>
      </c>
      <c r="S11" s="168">
        <v>4.8178999999999998</v>
      </c>
      <c r="T11" s="168">
        <v>16.2254</v>
      </c>
      <c r="U11" s="168">
        <v>18.312100000000001</v>
      </c>
      <c r="V11" s="168">
        <v>18.744800000000001</v>
      </c>
      <c r="W11" s="168">
        <v>30.8383</v>
      </c>
      <c r="X11" s="168">
        <v>16.5246</v>
      </c>
      <c r="Y11" s="168">
        <v>5.4451999999999998</v>
      </c>
      <c r="Z11" s="168">
        <v>7.8757999999999999</v>
      </c>
      <c r="AA11" s="167"/>
      <c r="AB11" s="167"/>
      <c r="AC11" s="168">
        <v>-62.76</v>
      </c>
      <c r="AD11" s="168">
        <v>-62.24</v>
      </c>
      <c r="AE11" s="167"/>
      <c r="AF11" s="168">
        <v>17.760000000000002</v>
      </c>
      <c r="AG11" s="168">
        <v>48.4</v>
      </c>
      <c r="AH11" s="168">
        <v>26.992999999999999</v>
      </c>
      <c r="AI11" s="168">
        <v>0.27300000000000002</v>
      </c>
      <c r="AJ11" s="168">
        <v>-48.72</v>
      </c>
      <c r="AK11" s="168">
        <v>-48.67</v>
      </c>
      <c r="AL11" s="168">
        <v>-52.52</v>
      </c>
      <c r="AM11" s="168">
        <v>48.89</v>
      </c>
      <c r="AN11" s="168">
        <v>49.47</v>
      </c>
      <c r="AO11" s="167"/>
      <c r="AP11" s="168">
        <v>-2.3472</v>
      </c>
      <c r="AQ11" s="168">
        <v>55.639200000000002</v>
      </c>
      <c r="AR11" s="168">
        <v>57.228099999999998</v>
      </c>
      <c r="AS11" s="168">
        <v>48.853999999999999</v>
      </c>
      <c r="AT11" s="168">
        <v>-34.086300000000001</v>
      </c>
      <c r="AU11" s="168">
        <v>-34.491799999999998</v>
      </c>
      <c r="AV11" s="168">
        <v>7.6776</v>
      </c>
      <c r="AW11" s="168">
        <v>7.7165999999999997</v>
      </c>
      <c r="AX11" s="167"/>
      <c r="AY11" s="168">
        <v>87.177499999999995</v>
      </c>
      <c r="AZ11" s="168">
        <v>22.35</v>
      </c>
      <c r="BA11" s="168">
        <v>21.803699999999999</v>
      </c>
      <c r="BB11" s="168">
        <v>-474.68430000000001</v>
      </c>
      <c r="BC11" s="168">
        <v>12.608599999999999</v>
      </c>
      <c r="BD11" s="168">
        <v>-16.600000000000001</v>
      </c>
      <c r="BE11" s="168">
        <v>-16.600000000000001</v>
      </c>
      <c r="BF11" s="168">
        <v>40.425400000000003</v>
      </c>
      <c r="BG11" s="168">
        <v>40.034100000000002</v>
      </c>
      <c r="BH11" s="168">
        <v>-3.9174000000000002</v>
      </c>
      <c r="BI11" s="167"/>
      <c r="BJ11" s="168">
        <v>-66.050700000000006</v>
      </c>
      <c r="BK11" s="168">
        <v>0.29830000000000001</v>
      </c>
      <c r="BL11" s="168">
        <v>0</v>
      </c>
      <c r="BM11" s="168">
        <v>3.8921999999999999</v>
      </c>
      <c r="BN11" s="168">
        <v>528.54989999999998</v>
      </c>
      <c r="BO11" s="168">
        <v>110.41589999999999</v>
      </c>
      <c r="BP11" s="168">
        <v>110.72110000000001</v>
      </c>
      <c r="BQ11" s="168">
        <v>-539.4606</v>
      </c>
      <c r="BR11" s="168">
        <v>421.07580000000002</v>
      </c>
      <c r="BS11" s="167"/>
      <c r="BT11" s="168">
        <v>-50.740099999999998</v>
      </c>
      <c r="BU11" s="168">
        <v>52.920900000000003</v>
      </c>
      <c r="BV11" s="168">
        <v>65.186400000000006</v>
      </c>
      <c r="BW11" s="168">
        <v>23.49</v>
      </c>
      <c r="BX11" s="168">
        <v>25.19</v>
      </c>
      <c r="BY11" s="168">
        <v>42.85</v>
      </c>
      <c r="BZ11" s="168">
        <v>64.790000000000006</v>
      </c>
      <c r="CA11" s="168">
        <v>16.8828</v>
      </c>
      <c r="CB11" s="168">
        <v>16.614899999999999</v>
      </c>
      <c r="CC11" s="168">
        <v>50.533799999999999</v>
      </c>
      <c r="CD11" s="168">
        <v>50.2376</v>
      </c>
      <c r="CE11" s="168">
        <v>53.923400000000001</v>
      </c>
      <c r="CF11" s="168">
        <v>-160.65549999999999</v>
      </c>
      <c r="CG11" s="168">
        <v>-161.8828</v>
      </c>
      <c r="CH11" s="168">
        <v>0.4582</v>
      </c>
      <c r="CI11" s="168">
        <v>0</v>
      </c>
      <c r="CJ11" s="168">
        <v>21.102499999999999</v>
      </c>
      <c r="CK11" s="168">
        <v>27.207999999999998</v>
      </c>
      <c r="CL11" s="168">
        <v>91.7</v>
      </c>
      <c r="CM11" s="168">
        <v>83.2</v>
      </c>
      <c r="CN11" s="168">
        <v>-11.64</v>
      </c>
      <c r="CO11" s="168">
        <v>14.3207</v>
      </c>
      <c r="CP11" s="168">
        <v>13.538</v>
      </c>
      <c r="CQ11" s="168">
        <v>13.8339</v>
      </c>
      <c r="CR11" s="168">
        <v>-17.753399999999999</v>
      </c>
      <c r="CS11" s="168">
        <v>-18.805599999999998</v>
      </c>
      <c r="CT11" s="168">
        <v>71.883099999999999</v>
      </c>
      <c r="CU11" s="168">
        <v>-88.476399999999998</v>
      </c>
      <c r="CV11" s="168">
        <v>76.992099999999994</v>
      </c>
      <c r="CW11" s="168">
        <v>12.385400000000001</v>
      </c>
      <c r="CX11" s="168">
        <v>48.24</v>
      </c>
      <c r="CY11" s="168">
        <v>24.38</v>
      </c>
      <c r="CZ11" s="168">
        <v>31.179200000000002</v>
      </c>
      <c r="DA11" s="168">
        <v>29.447900000000001</v>
      </c>
      <c r="DB11" s="168">
        <v>-22.6645</v>
      </c>
      <c r="DC11" s="167"/>
      <c r="DD11" s="167"/>
      <c r="DE11" s="167"/>
      <c r="DF11" s="168">
        <v>-101.5757</v>
      </c>
      <c r="DG11" s="167"/>
      <c r="DH11" s="168">
        <v>-12.3949</v>
      </c>
      <c r="DI11" s="168">
        <v>-56.8</v>
      </c>
      <c r="DJ11" s="168">
        <v>-56.5</v>
      </c>
      <c r="DK11" s="168">
        <v>20.1846</v>
      </c>
      <c r="DL11" s="168">
        <v>33.299999999999997</v>
      </c>
      <c r="DM11" s="168">
        <v>39.32</v>
      </c>
      <c r="DN11" s="168">
        <v>45.56</v>
      </c>
      <c r="DO11" s="168">
        <v>33.19</v>
      </c>
      <c r="DP11" s="168">
        <v>-3.99</v>
      </c>
      <c r="DQ11" s="168">
        <v>52.1265</v>
      </c>
      <c r="DR11" s="168">
        <v>101.00069999999999</v>
      </c>
      <c r="DS11" s="168">
        <v>-26.48</v>
      </c>
      <c r="DT11" s="168">
        <v>-13.73</v>
      </c>
      <c r="DU11" s="168">
        <v>77.69</v>
      </c>
      <c r="DV11" s="168">
        <v>38.700000000000003</v>
      </c>
      <c r="DW11" s="168">
        <v>102.43640000000001</v>
      </c>
      <c r="DX11" s="168">
        <v>99.636399999999995</v>
      </c>
      <c r="DY11" s="168">
        <v>56.275599999999997</v>
      </c>
      <c r="DZ11" s="168">
        <v>54.890900000000002</v>
      </c>
      <c r="EA11" s="168">
        <v>199.23009999999999</v>
      </c>
      <c r="EB11" s="168">
        <v>165.5515</v>
      </c>
      <c r="EC11" s="168">
        <v>157.9683</v>
      </c>
      <c r="ED11" s="168">
        <v>159.94200000000001</v>
      </c>
      <c r="EE11" s="168">
        <v>85.093100000000007</v>
      </c>
      <c r="EF11" s="168">
        <v>72.064899999999994</v>
      </c>
      <c r="EG11" s="168">
        <v>-25.602</v>
      </c>
      <c r="EH11" s="168">
        <v>554.85310000000004</v>
      </c>
      <c r="EI11" s="168">
        <v>495.40339999999998</v>
      </c>
      <c r="EJ11" s="168">
        <v>6.7339000000000002</v>
      </c>
      <c r="EK11" s="168">
        <v>-7.7706999999999997</v>
      </c>
      <c r="EL11" s="168">
        <v>-9.3360000000000003</v>
      </c>
      <c r="EM11" s="168">
        <v>0</v>
      </c>
      <c r="EN11" s="168">
        <v>23.122</v>
      </c>
      <c r="EO11" s="168">
        <v>22.0578</v>
      </c>
      <c r="EP11" s="168">
        <v>54.1</v>
      </c>
      <c r="EQ11" s="168">
        <v>-13.911899999999999</v>
      </c>
      <c r="ER11" s="168">
        <v>-14.906599999999999</v>
      </c>
      <c r="ES11" s="168">
        <v>-39.700200000000002</v>
      </c>
      <c r="ET11" s="168">
        <v>0</v>
      </c>
      <c r="EU11" s="168">
        <v>-15.62</v>
      </c>
      <c r="EV11" s="168">
        <v>0.9</v>
      </c>
      <c r="EW11" s="168">
        <v>10.4823</v>
      </c>
      <c r="EX11" s="167"/>
      <c r="EY11" s="168">
        <v>-35.080300000000001</v>
      </c>
      <c r="EZ11" s="168">
        <v>-34.124200000000002</v>
      </c>
      <c r="FA11" s="168">
        <v>4.6574999999999998</v>
      </c>
      <c r="FB11" s="168">
        <v>-69.631500000000003</v>
      </c>
      <c r="FC11" s="168">
        <v>39.7117</v>
      </c>
      <c r="FD11" s="168">
        <v>22.578600000000002</v>
      </c>
      <c r="FE11" s="168">
        <v>22.272400000000001</v>
      </c>
      <c r="FF11" s="167"/>
      <c r="FG11" s="168">
        <v>33.122100000000003</v>
      </c>
      <c r="FH11" s="168">
        <v>33.287700000000001</v>
      </c>
      <c r="FI11" s="168">
        <v>32.442300000000003</v>
      </c>
      <c r="FJ11" s="168">
        <v>-17.248000000000001</v>
      </c>
      <c r="FK11" s="168">
        <v>-17.582899999999999</v>
      </c>
      <c r="FL11" s="168">
        <v>89.086799999999997</v>
      </c>
      <c r="FM11" s="168">
        <v>-53.671100000000003</v>
      </c>
      <c r="FN11" s="168">
        <v>-53.911499999999997</v>
      </c>
      <c r="FO11" s="168">
        <v>45.785299999999999</v>
      </c>
      <c r="FP11" s="168">
        <v>43.2361</v>
      </c>
      <c r="FQ11" s="168">
        <v>44.343299999999999</v>
      </c>
      <c r="FR11" s="168">
        <v>0.3</v>
      </c>
      <c r="FS11" s="168">
        <v>3.9630999999999998</v>
      </c>
      <c r="FT11" s="168">
        <v>0.82189999999999996</v>
      </c>
      <c r="FU11" s="168">
        <v>-1.44</v>
      </c>
      <c r="FV11" s="168">
        <v>18.98</v>
      </c>
      <c r="FW11" s="168">
        <v>44.143300000000004</v>
      </c>
      <c r="FX11" s="168">
        <v>11.057</v>
      </c>
      <c r="FY11" s="168">
        <v>-2.125</v>
      </c>
      <c r="FZ11" s="168">
        <v>4.8109999999999999</v>
      </c>
      <c r="GA11" s="167"/>
      <c r="GB11" s="168">
        <v>35.71</v>
      </c>
      <c r="GC11" s="168">
        <v>-44.177100000000003</v>
      </c>
      <c r="GD11" s="168">
        <v>-44.866500000000002</v>
      </c>
      <c r="GE11" s="168">
        <v>11.38</v>
      </c>
      <c r="GF11" s="168">
        <v>71.051400000000001</v>
      </c>
      <c r="GG11" s="168">
        <v>27.5</v>
      </c>
      <c r="GH11" s="168">
        <v>-10.086600000000001</v>
      </c>
      <c r="GI11" s="168">
        <v>4.8788</v>
      </c>
      <c r="GJ11" s="168">
        <v>5.4405000000000001</v>
      </c>
      <c r="GK11" s="168">
        <v>1.4777</v>
      </c>
      <c r="GL11" s="167"/>
      <c r="GM11" s="167"/>
      <c r="GN11" s="167"/>
      <c r="GO11" s="168">
        <v>-17.9954</v>
      </c>
      <c r="GP11" s="168">
        <v>15.860900000000001</v>
      </c>
      <c r="GQ11" s="168">
        <v>19.0837</v>
      </c>
      <c r="GR11" s="168">
        <v>57.511099999999999</v>
      </c>
      <c r="GS11" s="168">
        <v>59.796900000000001</v>
      </c>
      <c r="GT11" s="168">
        <v>-121.13290000000001</v>
      </c>
      <c r="GU11" s="168">
        <v>-17.511900000000001</v>
      </c>
      <c r="GV11" s="167"/>
      <c r="GW11" s="168">
        <v>-27.660499999999999</v>
      </c>
      <c r="GX11" s="168">
        <v>11.4979</v>
      </c>
      <c r="GY11" s="168">
        <v>8.3413000000000004</v>
      </c>
      <c r="GZ11" s="168">
        <v>8.1227</v>
      </c>
      <c r="HA11" s="168">
        <v>12.6942</v>
      </c>
      <c r="HB11" s="168">
        <v>186.96539999999999</v>
      </c>
      <c r="HC11" s="168">
        <v>186.21770000000001</v>
      </c>
      <c r="HD11" s="168">
        <v>47.4</v>
      </c>
      <c r="HE11" s="168">
        <v>-47.814599999999999</v>
      </c>
      <c r="HF11" s="168">
        <v>-291.66770000000002</v>
      </c>
      <c r="HG11" s="168">
        <v>294.04349999999999</v>
      </c>
      <c r="HH11" s="168">
        <v>504.5838</v>
      </c>
      <c r="HI11" s="168">
        <v>-175.9324</v>
      </c>
      <c r="HJ11" s="168">
        <v>-175.75749999999999</v>
      </c>
      <c r="HK11" s="168">
        <v>-15.2271</v>
      </c>
      <c r="HL11" s="167"/>
      <c r="HM11" s="168">
        <v>77.113399999999999</v>
      </c>
      <c r="HN11" s="168">
        <v>76.749899999999997</v>
      </c>
      <c r="HO11" s="168">
        <v>-88.648399999999995</v>
      </c>
      <c r="HP11" s="167"/>
      <c r="HQ11" s="168">
        <v>28.812999999999999</v>
      </c>
      <c r="HR11" s="168">
        <v>29.185300000000002</v>
      </c>
      <c r="HS11" s="168">
        <v>-67.369799999999998</v>
      </c>
      <c r="HT11" s="168">
        <v>-67.905900000000003</v>
      </c>
      <c r="HU11" s="168">
        <v>86.87</v>
      </c>
      <c r="HV11" s="168">
        <v>85.81</v>
      </c>
      <c r="HW11" s="168">
        <v>79.8</v>
      </c>
      <c r="HX11" s="168">
        <v>79.599999999999994</v>
      </c>
      <c r="HY11" s="168">
        <v>20.735600000000002</v>
      </c>
      <c r="HZ11" s="168">
        <v>23.92</v>
      </c>
      <c r="IA11" s="168">
        <v>-461.02589999999998</v>
      </c>
      <c r="IB11" s="168">
        <v>118.2607</v>
      </c>
      <c r="IC11" s="168">
        <v>116.4199</v>
      </c>
      <c r="ID11" s="167"/>
      <c r="IE11" s="168">
        <v>57.5</v>
      </c>
      <c r="IF11" s="168">
        <v>-28.6</v>
      </c>
      <c r="IG11" s="168">
        <v>-28.6</v>
      </c>
      <c r="IH11" s="167"/>
      <c r="II11" s="167"/>
      <c r="IJ11" s="168">
        <v>-495.66019999999997</v>
      </c>
      <c r="IK11" s="168">
        <v>-455.19650000000001</v>
      </c>
      <c r="IL11" s="168">
        <v>640.05050000000006</v>
      </c>
      <c r="IM11" s="168">
        <v>507.86110000000002</v>
      </c>
      <c r="IN11" s="168">
        <v>80.509</v>
      </c>
      <c r="IO11" s="168">
        <v>-493.12130000000002</v>
      </c>
      <c r="IP11" s="168">
        <v>495.07049999999998</v>
      </c>
      <c r="IQ11" s="168">
        <v>-204.59819999999999</v>
      </c>
      <c r="IR11" s="168">
        <v>-283.1352</v>
      </c>
      <c r="IS11" s="168">
        <v>-490.25740000000002</v>
      </c>
      <c r="IT11" s="168">
        <v>135.27670000000001</v>
      </c>
      <c r="IU11" s="168">
        <v>136.2097</v>
      </c>
      <c r="IV11" s="168">
        <v>211.58519999999999</v>
      </c>
      <c r="IW11" s="168">
        <v>-619.11249999999995</v>
      </c>
      <c r="IX11" s="168">
        <v>292.48039999999997</v>
      </c>
      <c r="IY11" s="168">
        <v>-335.73410000000001</v>
      </c>
      <c r="IZ11" s="168">
        <v>336.62130000000002</v>
      </c>
      <c r="JA11" s="168">
        <v>-10.9412</v>
      </c>
      <c r="JB11" s="168">
        <v>32.131999999999998</v>
      </c>
      <c r="JC11" s="168">
        <v>32</v>
      </c>
      <c r="JD11" s="168">
        <v>1.335</v>
      </c>
      <c r="JE11" s="168">
        <v>1.335</v>
      </c>
      <c r="JF11" s="168">
        <v>-30.72</v>
      </c>
      <c r="JG11" s="168">
        <v>8.48</v>
      </c>
      <c r="JH11" s="167"/>
      <c r="JI11" s="168">
        <v>-9.7246000000000006</v>
      </c>
      <c r="JJ11" s="168">
        <v>-30.6752</v>
      </c>
      <c r="JK11" s="168">
        <v>1.5E-3</v>
      </c>
      <c r="JL11" s="168">
        <v>13.8</v>
      </c>
      <c r="JM11" s="168">
        <v>54.673999999999999</v>
      </c>
      <c r="JN11" s="168">
        <v>55.146000000000001</v>
      </c>
      <c r="JO11" s="168">
        <v>11.347799999999999</v>
      </c>
      <c r="JP11" s="167"/>
      <c r="JQ11" s="168">
        <v>48.197899999999997</v>
      </c>
      <c r="JR11" s="168">
        <v>48.200699999999998</v>
      </c>
      <c r="JS11" s="168">
        <v>49.018999999999998</v>
      </c>
      <c r="JT11" s="167"/>
      <c r="JU11" s="168">
        <v>-56.1</v>
      </c>
      <c r="JV11" s="168">
        <v>13.796200000000001</v>
      </c>
      <c r="JW11" s="168">
        <v>5.74</v>
      </c>
      <c r="JX11" s="167"/>
      <c r="JY11" s="168">
        <v>-4.0930999999999997</v>
      </c>
      <c r="JZ11" s="168">
        <v>43.165300000000002</v>
      </c>
      <c r="KA11" s="168">
        <v>14.694599999999999</v>
      </c>
      <c r="KB11" s="168">
        <v>-4.2561999999999998</v>
      </c>
      <c r="KC11" s="168">
        <v>-42.908900000000003</v>
      </c>
      <c r="KD11" s="168">
        <v>1.984</v>
      </c>
      <c r="KE11" s="168">
        <v>39.133099999999999</v>
      </c>
      <c r="KF11" s="168">
        <v>44.2</v>
      </c>
      <c r="KG11" s="168">
        <v>-41.6</v>
      </c>
      <c r="KH11" s="168">
        <v>209.45240000000001</v>
      </c>
      <c r="KI11" s="168">
        <v>-120.6515</v>
      </c>
    </row>
    <row r="12" spans="1:295" ht="18" customHeight="1" x14ac:dyDescent="0.3">
      <c r="A12" s="164" t="s">
        <v>56</v>
      </c>
      <c r="B12" s="164" t="s">
        <v>776</v>
      </c>
      <c r="C12" s="167"/>
      <c r="D12" s="168">
        <v>15.655799999999999</v>
      </c>
      <c r="E12" s="168">
        <v>-21.263000000000002</v>
      </c>
      <c r="F12" s="168">
        <v>-32.6541</v>
      </c>
      <c r="G12" s="168">
        <v>15.440099999999999</v>
      </c>
      <c r="H12" s="167"/>
      <c r="I12" s="168">
        <v>27.958300000000001</v>
      </c>
      <c r="J12" s="168">
        <v>-46.021000000000001</v>
      </c>
      <c r="K12" s="168">
        <v>41.949599999999997</v>
      </c>
      <c r="L12" s="168">
        <v>21.159400000000002</v>
      </c>
      <c r="M12" s="168">
        <v>21.0152</v>
      </c>
      <c r="N12" s="168">
        <v>-15.54</v>
      </c>
      <c r="O12" s="168">
        <v>-47.929000000000002</v>
      </c>
      <c r="P12" s="168">
        <v>44</v>
      </c>
      <c r="Q12" s="168">
        <v>9.1080000000000005</v>
      </c>
      <c r="R12" s="168">
        <v>-44</v>
      </c>
      <c r="S12" s="168">
        <v>4.6226000000000003</v>
      </c>
      <c r="T12" s="168">
        <v>14.388400000000001</v>
      </c>
      <c r="U12" s="168">
        <v>17.455300000000001</v>
      </c>
      <c r="V12" s="168">
        <v>17.6904</v>
      </c>
      <c r="W12" s="168">
        <v>29.3889</v>
      </c>
      <c r="X12" s="168">
        <v>14.4308</v>
      </c>
      <c r="Y12" s="168">
        <v>4.9526000000000003</v>
      </c>
      <c r="Z12" s="168">
        <v>7.8445999999999998</v>
      </c>
      <c r="AA12" s="167"/>
      <c r="AB12" s="167"/>
      <c r="AC12" s="168">
        <v>-60.35</v>
      </c>
      <c r="AD12" s="168">
        <v>-59.9</v>
      </c>
      <c r="AE12" s="167"/>
      <c r="AF12" s="168">
        <v>15.54</v>
      </c>
      <c r="AG12" s="168">
        <v>46.2</v>
      </c>
      <c r="AH12" s="168">
        <v>26.8</v>
      </c>
      <c r="AI12" s="168">
        <v>0.26900000000000002</v>
      </c>
      <c r="AJ12" s="168">
        <v>-49.63</v>
      </c>
      <c r="AK12" s="168">
        <v>-48.93</v>
      </c>
      <c r="AL12" s="168">
        <v>-46.49</v>
      </c>
      <c r="AM12" s="168">
        <v>49.17</v>
      </c>
      <c r="AN12" s="168">
        <v>50.31</v>
      </c>
      <c r="AO12" s="167"/>
      <c r="AP12" s="168">
        <v>-2.3218000000000001</v>
      </c>
      <c r="AQ12" s="168">
        <v>54.191699999999997</v>
      </c>
      <c r="AR12" s="168">
        <v>54.877099999999999</v>
      </c>
      <c r="AS12" s="168">
        <v>47.677700000000002</v>
      </c>
      <c r="AT12" s="168">
        <v>-34.399000000000001</v>
      </c>
      <c r="AU12" s="168">
        <v>-35.945799999999998</v>
      </c>
      <c r="AV12" s="168">
        <v>16.7623</v>
      </c>
      <c r="AW12" s="168">
        <v>11.140499999999999</v>
      </c>
      <c r="AX12" s="167"/>
      <c r="AY12" s="168">
        <v>84.4465</v>
      </c>
      <c r="AZ12" s="168">
        <v>26.637899999999998</v>
      </c>
      <c r="BA12" s="168">
        <v>43.291699999999999</v>
      </c>
      <c r="BB12" s="168">
        <v>-477.36880000000002</v>
      </c>
      <c r="BC12" s="168">
        <v>11.902200000000001</v>
      </c>
      <c r="BD12" s="168">
        <v>-16.399999999999999</v>
      </c>
      <c r="BE12" s="168">
        <v>-16.399999999999999</v>
      </c>
      <c r="BF12" s="168">
        <v>44.575800000000001</v>
      </c>
      <c r="BG12" s="168">
        <v>40.667400000000001</v>
      </c>
      <c r="BH12" s="168">
        <v>-3.7448000000000001</v>
      </c>
      <c r="BI12" s="167"/>
      <c r="BJ12" s="168">
        <v>-67.916200000000003</v>
      </c>
      <c r="BK12" s="168">
        <v>-0.39510000000000001</v>
      </c>
      <c r="BL12" s="167"/>
      <c r="BM12" s="168">
        <v>3.3538000000000001</v>
      </c>
      <c r="BN12" s="168">
        <v>525.46749999999997</v>
      </c>
      <c r="BO12" s="168">
        <v>115.5125</v>
      </c>
      <c r="BP12" s="168">
        <v>114.6885</v>
      </c>
      <c r="BQ12" s="168">
        <v>-533.71699999999998</v>
      </c>
      <c r="BR12" s="168">
        <v>421.5351</v>
      </c>
      <c r="BS12" s="167"/>
      <c r="BT12" s="168">
        <v>-49.024900000000002</v>
      </c>
      <c r="BU12" s="168">
        <v>51.1691</v>
      </c>
      <c r="BV12" s="168">
        <v>62.162599999999998</v>
      </c>
      <c r="BW12" s="168">
        <v>23.63</v>
      </c>
      <c r="BX12" s="168">
        <v>24.34</v>
      </c>
      <c r="BY12" s="168">
        <v>41.54</v>
      </c>
      <c r="BZ12" s="168">
        <v>64.08</v>
      </c>
      <c r="CA12" s="168">
        <v>15.677199999999999</v>
      </c>
      <c r="CB12" s="168">
        <v>15.141299999999999</v>
      </c>
      <c r="CC12" s="168">
        <v>47.749899999999997</v>
      </c>
      <c r="CD12" s="168">
        <v>48.381999999999998</v>
      </c>
      <c r="CE12" s="168">
        <v>46.650799999999997</v>
      </c>
      <c r="CF12" s="168">
        <v>-160.41650000000001</v>
      </c>
      <c r="CG12" s="168">
        <v>-160.3022</v>
      </c>
      <c r="CH12" s="168">
        <v>-1.4146000000000001</v>
      </c>
      <c r="CI12" s="167"/>
      <c r="CJ12" s="168">
        <v>21.102499999999999</v>
      </c>
      <c r="CK12" s="168">
        <v>28.053999999999998</v>
      </c>
      <c r="CL12" s="168">
        <v>91.4</v>
      </c>
      <c r="CM12" s="168">
        <v>83</v>
      </c>
      <c r="CN12" s="168">
        <v>-11.27</v>
      </c>
      <c r="CO12" s="168">
        <v>11.905900000000001</v>
      </c>
      <c r="CP12" s="168">
        <v>11.8399</v>
      </c>
      <c r="CQ12" s="168">
        <v>12.210699999999999</v>
      </c>
      <c r="CR12" s="168">
        <v>-22.797799999999999</v>
      </c>
      <c r="CS12" s="168">
        <v>-23.709399999999999</v>
      </c>
      <c r="CT12" s="168">
        <v>75.426100000000005</v>
      </c>
      <c r="CU12" s="168">
        <v>-85.029899999999998</v>
      </c>
      <c r="CV12" s="168">
        <v>79.177400000000006</v>
      </c>
      <c r="CW12" s="168">
        <v>12.420299999999999</v>
      </c>
      <c r="CX12" s="168">
        <v>48.68</v>
      </c>
      <c r="CY12" s="168">
        <v>24.38</v>
      </c>
      <c r="CZ12" s="168">
        <v>30.241700000000002</v>
      </c>
      <c r="DA12" s="168">
        <v>28.422499999999999</v>
      </c>
      <c r="DB12" s="168">
        <v>-22.107399999999998</v>
      </c>
      <c r="DC12" s="167"/>
      <c r="DD12" s="167"/>
      <c r="DE12" s="167"/>
      <c r="DF12" s="168">
        <v>-105.1412</v>
      </c>
      <c r="DG12" s="167"/>
      <c r="DH12" s="168">
        <v>-12.0382</v>
      </c>
      <c r="DI12" s="168">
        <v>-52.1</v>
      </c>
      <c r="DJ12" s="168">
        <v>-51.8</v>
      </c>
      <c r="DK12" s="168">
        <v>18.020299999999999</v>
      </c>
      <c r="DL12" s="168">
        <v>32.4</v>
      </c>
      <c r="DM12" s="168">
        <v>40.18</v>
      </c>
      <c r="DN12" s="168">
        <v>44.02</v>
      </c>
      <c r="DO12" s="168">
        <v>32.18</v>
      </c>
      <c r="DP12" s="168">
        <v>-4.78</v>
      </c>
      <c r="DQ12" s="168">
        <v>52.715499999999999</v>
      </c>
      <c r="DR12" s="168">
        <v>102.8408</v>
      </c>
      <c r="DS12" s="168">
        <v>-26.89</v>
      </c>
      <c r="DT12" s="168">
        <v>-13.92</v>
      </c>
      <c r="DU12" s="168">
        <v>76.36</v>
      </c>
      <c r="DV12" s="168">
        <v>37.71</v>
      </c>
      <c r="DW12" s="168">
        <v>103.4909</v>
      </c>
      <c r="DX12" s="168">
        <v>101.74550000000001</v>
      </c>
      <c r="DY12" s="168">
        <v>57.499000000000002</v>
      </c>
      <c r="DZ12" s="168">
        <v>55.5</v>
      </c>
      <c r="EA12" s="168">
        <v>196.42840000000001</v>
      </c>
      <c r="EB12" s="168">
        <v>166.66290000000001</v>
      </c>
      <c r="EC12" s="168">
        <v>157.47219999999999</v>
      </c>
      <c r="ED12" s="168">
        <v>159.61089999999999</v>
      </c>
      <c r="EE12" s="168">
        <v>84.330699999999993</v>
      </c>
      <c r="EF12" s="168">
        <v>70.933400000000006</v>
      </c>
      <c r="EG12" s="168">
        <v>-25.547000000000001</v>
      </c>
      <c r="EH12" s="168">
        <v>555.23720000000003</v>
      </c>
      <c r="EI12" s="168">
        <v>504.16899999999998</v>
      </c>
      <c r="EJ12" s="168">
        <v>5.9025999999999996</v>
      </c>
      <c r="EK12" s="168">
        <v>-6.0678000000000001</v>
      </c>
      <c r="EL12" s="168">
        <v>-7.4353999999999996</v>
      </c>
      <c r="EM12" s="168">
        <v>0</v>
      </c>
      <c r="EN12" s="168">
        <v>22.491700000000002</v>
      </c>
      <c r="EO12" s="168">
        <v>21.0198</v>
      </c>
      <c r="EP12" s="168">
        <v>55.6</v>
      </c>
      <c r="EQ12" s="168">
        <v>-12.883599999999999</v>
      </c>
      <c r="ER12" s="168">
        <v>-13.538500000000001</v>
      </c>
      <c r="ES12" s="168">
        <v>-39.2789</v>
      </c>
      <c r="ET12" s="168">
        <v>0</v>
      </c>
      <c r="EU12" s="168">
        <v>-16.07</v>
      </c>
      <c r="EV12" s="168">
        <v>1</v>
      </c>
      <c r="EW12" s="168">
        <v>10.120699999999999</v>
      </c>
      <c r="EX12" s="167"/>
      <c r="EY12" s="168">
        <v>-30.482600000000001</v>
      </c>
      <c r="EZ12" s="168">
        <v>-29.620799999999999</v>
      </c>
      <c r="FA12" s="168">
        <v>5.6158999999999999</v>
      </c>
      <c r="FB12" s="168">
        <v>-68.742999999999995</v>
      </c>
      <c r="FC12" s="168">
        <v>39.279299999999999</v>
      </c>
      <c r="FD12" s="168">
        <v>18.274100000000001</v>
      </c>
      <c r="FE12" s="168">
        <v>17.456099999999999</v>
      </c>
      <c r="FF12" s="167"/>
      <c r="FG12" s="168">
        <v>32.264800000000001</v>
      </c>
      <c r="FH12" s="168">
        <v>33.322600000000001</v>
      </c>
      <c r="FI12" s="168">
        <v>31.9956</v>
      </c>
      <c r="FJ12" s="168">
        <v>-16.075800000000001</v>
      </c>
      <c r="FK12" s="168">
        <v>-16.578199999999999</v>
      </c>
      <c r="FL12" s="168">
        <v>93.273200000000003</v>
      </c>
      <c r="FM12" s="168">
        <v>-54.790100000000002</v>
      </c>
      <c r="FN12" s="168">
        <v>-54.634099999999997</v>
      </c>
      <c r="FO12" s="168">
        <v>47.577300000000001</v>
      </c>
      <c r="FP12" s="168">
        <v>45.035699999999999</v>
      </c>
      <c r="FQ12" s="168">
        <v>45.324800000000003</v>
      </c>
      <c r="FR12" s="168">
        <v>-0.37</v>
      </c>
      <c r="FS12" s="168">
        <v>3.9630999999999998</v>
      </c>
      <c r="FT12" s="168">
        <v>0.77549999999999997</v>
      </c>
      <c r="FU12" s="168">
        <v>-1.49</v>
      </c>
      <c r="FV12" s="168">
        <v>19.829999999999998</v>
      </c>
      <c r="FW12" s="168">
        <v>44.9148</v>
      </c>
      <c r="FX12" s="167"/>
      <c r="FY12" s="168">
        <v>-1.9330000000000001</v>
      </c>
      <c r="FZ12" s="168">
        <v>4.4829999999999997</v>
      </c>
      <c r="GA12" s="167"/>
      <c r="GB12" s="168">
        <v>36.450000000000003</v>
      </c>
      <c r="GC12" s="168">
        <v>-43.093499999999999</v>
      </c>
      <c r="GD12" s="168">
        <v>-46.740200000000002</v>
      </c>
      <c r="GE12" s="167"/>
      <c r="GF12" s="168">
        <v>73.4392</v>
      </c>
      <c r="GG12" s="168">
        <v>25.9</v>
      </c>
      <c r="GH12" s="168">
        <v>-10.0115</v>
      </c>
      <c r="GI12" s="168">
        <v>5.0415000000000001</v>
      </c>
      <c r="GJ12" s="168">
        <v>5.3605</v>
      </c>
      <c r="GK12" s="168">
        <v>1.4307000000000001</v>
      </c>
      <c r="GL12" s="167"/>
      <c r="GM12" s="167"/>
      <c r="GN12" s="168">
        <v>-15.365500000000001</v>
      </c>
      <c r="GO12" s="168">
        <v>-17.338999999999999</v>
      </c>
      <c r="GP12" s="168">
        <v>16.5745</v>
      </c>
      <c r="GQ12" s="168">
        <v>17.8141</v>
      </c>
      <c r="GR12" s="168">
        <v>62.0974</v>
      </c>
      <c r="GS12" s="168">
        <v>64.086299999999994</v>
      </c>
      <c r="GT12" s="168">
        <v>-121.9956</v>
      </c>
      <c r="GU12" s="168">
        <v>-16.607199999999999</v>
      </c>
      <c r="GV12" s="167"/>
      <c r="GW12" s="168">
        <v>-25.234200000000001</v>
      </c>
      <c r="GX12" s="168">
        <v>11.4069</v>
      </c>
      <c r="GY12" s="168">
        <v>8.2827000000000002</v>
      </c>
      <c r="GZ12" s="168">
        <v>8.0594000000000001</v>
      </c>
      <c r="HA12" s="168">
        <v>13.0596</v>
      </c>
      <c r="HB12" s="168">
        <v>187.46639999999999</v>
      </c>
      <c r="HC12" s="168">
        <v>185.91030000000001</v>
      </c>
      <c r="HD12" s="168">
        <v>70.8</v>
      </c>
      <c r="HE12" s="168">
        <v>-69.438699999999997</v>
      </c>
      <c r="HF12" s="168">
        <v>-315.92250000000001</v>
      </c>
      <c r="HG12" s="168">
        <v>319.10079999999999</v>
      </c>
      <c r="HH12" s="168">
        <v>523.50239999999997</v>
      </c>
      <c r="HI12" s="168">
        <v>-175.7056</v>
      </c>
      <c r="HJ12" s="168">
        <v>-176.0266</v>
      </c>
      <c r="HK12" s="168">
        <v>-13.610900000000001</v>
      </c>
      <c r="HL12" s="167"/>
      <c r="HM12" s="168">
        <v>75.2624</v>
      </c>
      <c r="HN12" s="168">
        <v>74.488100000000003</v>
      </c>
      <c r="HO12" s="167"/>
      <c r="HP12" s="167"/>
      <c r="HQ12" s="168">
        <v>27.8094</v>
      </c>
      <c r="HR12" s="168">
        <v>28.1187</v>
      </c>
      <c r="HS12" s="168">
        <v>-65.375900000000001</v>
      </c>
      <c r="HT12" s="168">
        <v>-65.456000000000003</v>
      </c>
      <c r="HU12" s="168">
        <v>88.43</v>
      </c>
      <c r="HV12" s="168">
        <v>87.55</v>
      </c>
      <c r="HW12" s="168">
        <v>80.2</v>
      </c>
      <c r="HX12" s="168">
        <v>79.5</v>
      </c>
      <c r="HY12" s="168">
        <v>20.654499999999999</v>
      </c>
      <c r="HZ12" s="168">
        <v>20.399999999999999</v>
      </c>
      <c r="IA12" s="168">
        <v>-446.19569999999999</v>
      </c>
      <c r="IB12" s="168">
        <v>108.3533</v>
      </c>
      <c r="IC12" s="168">
        <v>108.4913</v>
      </c>
      <c r="ID12" s="168">
        <v>10.6</v>
      </c>
      <c r="IE12" s="168">
        <v>61.1</v>
      </c>
      <c r="IF12" s="168">
        <v>-27.6</v>
      </c>
      <c r="IG12" s="168">
        <v>-27.6</v>
      </c>
      <c r="IH12" s="167"/>
      <c r="II12" s="168">
        <v>1.1661999999999999</v>
      </c>
      <c r="IJ12" s="168">
        <v>-516.83249999999998</v>
      </c>
      <c r="IK12" s="168">
        <v>-466.21249999999998</v>
      </c>
      <c r="IL12" s="168">
        <v>638.77700000000004</v>
      </c>
      <c r="IM12" s="168">
        <v>498.72840000000002</v>
      </c>
      <c r="IN12" s="168">
        <v>65.107100000000003</v>
      </c>
      <c r="IO12" s="168">
        <v>-490.22199999999998</v>
      </c>
      <c r="IP12" s="168">
        <v>494.13189999999997</v>
      </c>
      <c r="IQ12" s="168">
        <v>-199.32650000000001</v>
      </c>
      <c r="IR12" s="168">
        <v>-278.4477</v>
      </c>
      <c r="IS12" s="168">
        <v>-485.95890000000003</v>
      </c>
      <c r="IT12" s="168">
        <v>138.7818</v>
      </c>
      <c r="IU12" s="168">
        <v>134.6317</v>
      </c>
      <c r="IV12" s="168">
        <v>204.60069999999999</v>
      </c>
      <c r="IW12" s="168">
        <v>-614.23019999999997</v>
      </c>
      <c r="IX12" s="168">
        <v>285.04169999999999</v>
      </c>
      <c r="IY12" s="168">
        <v>-336.84269999999998</v>
      </c>
      <c r="IZ12" s="168">
        <v>339.46089999999998</v>
      </c>
      <c r="JA12" s="168">
        <v>-9.6750000000000007</v>
      </c>
      <c r="JB12" s="168">
        <v>31.917999999999999</v>
      </c>
      <c r="JC12" s="168">
        <v>32.64</v>
      </c>
      <c r="JD12" s="168">
        <v>1.3540000000000001</v>
      </c>
      <c r="JE12" s="168">
        <v>1.363</v>
      </c>
      <c r="JF12" s="168">
        <v>-31.36</v>
      </c>
      <c r="JG12" s="168">
        <v>10.8</v>
      </c>
      <c r="JH12" s="167"/>
      <c r="JI12" s="168">
        <v>-11.015499999999999</v>
      </c>
      <c r="JJ12" s="168">
        <v>-30.6142</v>
      </c>
      <c r="JK12" s="168">
        <v>-0.1144</v>
      </c>
      <c r="JL12" s="168">
        <v>12.9</v>
      </c>
      <c r="JM12" s="168">
        <v>52.237000000000002</v>
      </c>
      <c r="JN12" s="168">
        <v>53.432000000000002</v>
      </c>
      <c r="JO12" s="168">
        <v>11.2928</v>
      </c>
      <c r="JP12" s="168">
        <v>13.5092</v>
      </c>
      <c r="JQ12" s="168">
        <v>48.346400000000003</v>
      </c>
      <c r="JR12" s="168">
        <v>47.252600000000001</v>
      </c>
      <c r="JS12" s="168">
        <v>48.613100000000003</v>
      </c>
      <c r="JT12" s="167"/>
      <c r="JU12" s="168">
        <v>-56</v>
      </c>
      <c r="JV12" s="168">
        <v>13.758699999999999</v>
      </c>
      <c r="JW12" s="168">
        <v>5.59</v>
      </c>
      <c r="JX12" s="167"/>
      <c r="JY12" s="168">
        <v>-3.3060999999999998</v>
      </c>
      <c r="JZ12" s="168">
        <v>41.198599999999999</v>
      </c>
      <c r="KA12" s="168">
        <v>12.1572</v>
      </c>
      <c r="KB12" s="168">
        <v>-3.8214000000000001</v>
      </c>
      <c r="KC12" s="168">
        <v>-41.366799999999998</v>
      </c>
      <c r="KD12" s="168">
        <v>0</v>
      </c>
      <c r="KE12" s="168">
        <v>39.449599999999997</v>
      </c>
      <c r="KF12" s="168">
        <v>44.7</v>
      </c>
      <c r="KG12" s="168">
        <v>-46.2</v>
      </c>
      <c r="KH12" s="168">
        <v>207.68510000000001</v>
      </c>
      <c r="KI12" s="168">
        <v>-119.06359999999999</v>
      </c>
    </row>
    <row r="13" spans="1:295" ht="18" customHeight="1" x14ac:dyDescent="0.3">
      <c r="A13" s="164" t="s">
        <v>56</v>
      </c>
      <c r="B13" s="164" t="s">
        <v>777</v>
      </c>
      <c r="C13" s="167"/>
      <c r="D13" s="167"/>
      <c r="E13" s="167"/>
      <c r="F13" s="168">
        <v>-33.499000000000002</v>
      </c>
      <c r="G13" s="168">
        <v>14.093299999999999</v>
      </c>
      <c r="H13" s="167"/>
      <c r="I13" s="168">
        <v>27.985700000000001</v>
      </c>
      <c r="J13" s="168">
        <v>-46.236600000000003</v>
      </c>
      <c r="K13" s="168">
        <v>41.689100000000003</v>
      </c>
      <c r="L13" s="168">
        <v>20.9754</v>
      </c>
      <c r="M13" s="168">
        <v>20.730799999999999</v>
      </c>
      <c r="N13" s="168">
        <v>-15.54</v>
      </c>
      <c r="O13" s="168">
        <v>-46.712000000000003</v>
      </c>
      <c r="P13" s="167"/>
      <c r="Q13" s="168">
        <v>9.1080000000000005</v>
      </c>
      <c r="R13" s="167"/>
      <c r="S13" s="168">
        <v>4.6304999999999996</v>
      </c>
      <c r="T13" s="168">
        <v>16.1142</v>
      </c>
      <c r="U13" s="168">
        <v>17.2483</v>
      </c>
      <c r="V13" s="168">
        <v>17.348299999999998</v>
      </c>
      <c r="W13" s="168">
        <v>29.078399999999998</v>
      </c>
      <c r="X13" s="168">
        <v>14.485099999999999</v>
      </c>
      <c r="Y13" s="168">
        <v>5.2087000000000003</v>
      </c>
      <c r="Z13" s="168">
        <v>7.7104999999999997</v>
      </c>
      <c r="AA13" s="167"/>
      <c r="AB13" s="167"/>
      <c r="AC13" s="168">
        <v>-61.32</v>
      </c>
      <c r="AD13" s="168">
        <v>-60.88</v>
      </c>
      <c r="AE13" s="167"/>
      <c r="AF13" s="168">
        <v>15.54</v>
      </c>
      <c r="AG13" s="169">
        <v>46.712000000000003</v>
      </c>
      <c r="AH13" s="168">
        <v>27.597999999999999</v>
      </c>
      <c r="AI13" s="168">
        <v>0.26800000000000002</v>
      </c>
      <c r="AJ13" s="168">
        <v>-50.94</v>
      </c>
      <c r="AK13" s="168">
        <v>-51.27</v>
      </c>
      <c r="AL13" s="168">
        <v>-41.88</v>
      </c>
      <c r="AM13" s="168">
        <v>51.41</v>
      </c>
      <c r="AN13" s="168">
        <v>51.51</v>
      </c>
      <c r="AO13" s="167"/>
      <c r="AP13" s="168">
        <v>-1.7494000000000001</v>
      </c>
      <c r="AQ13" s="168">
        <v>52.741</v>
      </c>
      <c r="AR13" s="168">
        <v>55.169899999999998</v>
      </c>
      <c r="AS13" s="168">
        <v>47.0276</v>
      </c>
      <c r="AT13" s="168">
        <v>-36.986600000000003</v>
      </c>
      <c r="AU13" s="168">
        <v>-37.741100000000003</v>
      </c>
      <c r="AV13" s="168">
        <v>23.082599999999999</v>
      </c>
      <c r="AW13" s="168">
        <v>24.647300000000001</v>
      </c>
      <c r="AX13" s="167"/>
      <c r="AY13" s="168">
        <v>81.953699999999998</v>
      </c>
      <c r="AZ13" s="168">
        <v>36.606200000000001</v>
      </c>
      <c r="BA13" s="168">
        <v>32.89</v>
      </c>
      <c r="BB13" s="168">
        <v>-471.74110000000002</v>
      </c>
      <c r="BC13" s="168">
        <v>8.5474999999999994</v>
      </c>
      <c r="BD13" s="168">
        <v>-16.399999999999999</v>
      </c>
      <c r="BE13" s="168">
        <v>-16.399999999999999</v>
      </c>
      <c r="BF13" s="168">
        <v>43.173699999999997</v>
      </c>
      <c r="BG13" s="168">
        <v>42.775700000000001</v>
      </c>
      <c r="BH13" s="168">
        <v>-3.7351000000000001</v>
      </c>
      <c r="BI13" s="167"/>
      <c r="BJ13" s="168">
        <v>-64.921499999999995</v>
      </c>
      <c r="BK13" s="168">
        <v>-0.1263</v>
      </c>
      <c r="BL13" s="167"/>
      <c r="BM13" s="168">
        <v>3.1231</v>
      </c>
      <c r="BN13" s="168">
        <v>519.15020000000004</v>
      </c>
      <c r="BO13" s="168">
        <v>102.3896</v>
      </c>
      <c r="BP13" s="168">
        <v>102.4811</v>
      </c>
      <c r="BQ13" s="168">
        <v>-524.49040000000002</v>
      </c>
      <c r="BR13" s="168">
        <v>405.76769999999999</v>
      </c>
      <c r="BS13" s="167"/>
      <c r="BT13" s="168">
        <v>-65.525400000000005</v>
      </c>
      <c r="BU13" s="168">
        <v>68.225700000000003</v>
      </c>
      <c r="BV13" s="168">
        <v>61.104799999999997</v>
      </c>
      <c r="BW13" s="168">
        <v>23.54</v>
      </c>
      <c r="BX13" s="168">
        <v>24.02</v>
      </c>
      <c r="BY13" s="168">
        <v>40.25</v>
      </c>
      <c r="BZ13" s="168">
        <v>62.65</v>
      </c>
      <c r="CA13" s="168">
        <v>17.150700000000001</v>
      </c>
      <c r="CB13" s="168">
        <v>18.2224</v>
      </c>
      <c r="CC13" s="168">
        <v>48.242400000000004</v>
      </c>
      <c r="CD13" s="168">
        <v>49.763500000000001</v>
      </c>
      <c r="CE13" s="168">
        <v>47.271900000000002</v>
      </c>
      <c r="CF13" s="168">
        <v>-164.4795</v>
      </c>
      <c r="CG13" s="168">
        <v>-165.82499999999999</v>
      </c>
      <c r="CH13" s="168">
        <v>-1.8917999999999999</v>
      </c>
      <c r="CI13" s="168">
        <v>0</v>
      </c>
      <c r="CJ13" s="168">
        <v>21.102499999999999</v>
      </c>
      <c r="CK13" s="168">
        <v>27.771999999999998</v>
      </c>
      <c r="CL13" s="168">
        <v>91.5</v>
      </c>
      <c r="CM13" s="168">
        <v>82.3</v>
      </c>
      <c r="CN13" s="168">
        <v>-10.95</v>
      </c>
      <c r="CO13" s="168">
        <v>10.6523</v>
      </c>
      <c r="CP13" s="168">
        <v>9.6735000000000007</v>
      </c>
      <c r="CQ13" s="168">
        <v>11.058199999999999</v>
      </c>
      <c r="CR13" s="168">
        <v>-26.698699999999999</v>
      </c>
      <c r="CS13" s="168">
        <v>-27.2791</v>
      </c>
      <c r="CT13" s="168">
        <v>69.913899999999998</v>
      </c>
      <c r="CU13" s="168">
        <v>-75.069000000000003</v>
      </c>
      <c r="CV13" s="168">
        <v>74.022300000000001</v>
      </c>
      <c r="CW13" s="168">
        <v>12.0176</v>
      </c>
      <c r="CX13" s="168">
        <v>47.02</v>
      </c>
      <c r="CY13" s="168">
        <v>23.63</v>
      </c>
      <c r="CZ13" s="168">
        <v>29.304200000000002</v>
      </c>
      <c r="DA13" s="168">
        <v>27.836600000000001</v>
      </c>
      <c r="DB13" s="168">
        <v>-21.432700000000001</v>
      </c>
      <c r="DC13" s="167"/>
      <c r="DD13" s="167"/>
      <c r="DE13" s="167"/>
      <c r="DF13" s="168">
        <v>-102.5868</v>
      </c>
      <c r="DG13" s="167"/>
      <c r="DH13" s="168">
        <v>-11.8353</v>
      </c>
      <c r="DI13" s="168">
        <v>-49.8</v>
      </c>
      <c r="DJ13" s="168">
        <v>-49.3</v>
      </c>
      <c r="DK13" s="168">
        <v>18.4818</v>
      </c>
      <c r="DL13" s="168">
        <v>31.7</v>
      </c>
      <c r="DM13" s="168">
        <v>37.6</v>
      </c>
      <c r="DN13" s="168">
        <v>43.02</v>
      </c>
      <c r="DO13" s="168">
        <v>31.52</v>
      </c>
      <c r="DP13" s="168">
        <v>-4.3099999999999996</v>
      </c>
      <c r="DQ13" s="168">
        <v>52.451999999999998</v>
      </c>
      <c r="DR13" s="168">
        <v>101.19580000000001</v>
      </c>
      <c r="DS13" s="168">
        <v>-26.41</v>
      </c>
      <c r="DT13" s="168">
        <v>-13.74</v>
      </c>
      <c r="DU13" s="168">
        <v>74.52</v>
      </c>
      <c r="DV13" s="168">
        <v>36.6</v>
      </c>
      <c r="DW13" s="168">
        <v>102.3455</v>
      </c>
      <c r="DX13" s="168">
        <v>101.7818</v>
      </c>
      <c r="DY13" s="168">
        <v>57.437399999999997</v>
      </c>
      <c r="DZ13" s="168">
        <v>55.9818</v>
      </c>
      <c r="EA13" s="168">
        <v>194.60480000000001</v>
      </c>
      <c r="EB13" s="168">
        <v>160.53290000000001</v>
      </c>
      <c r="EC13" s="168">
        <v>154.70419999999999</v>
      </c>
      <c r="ED13" s="168">
        <v>159.30600000000001</v>
      </c>
      <c r="EE13" s="168">
        <v>106.71680000000001</v>
      </c>
      <c r="EF13" s="168">
        <v>95.549499999999995</v>
      </c>
      <c r="EG13" s="168">
        <v>-23.530999999999999</v>
      </c>
      <c r="EH13" s="168">
        <v>533.86360000000002</v>
      </c>
      <c r="EI13" s="168">
        <v>518.35429999999997</v>
      </c>
      <c r="EJ13" s="168">
        <v>0.876</v>
      </c>
      <c r="EK13" s="168">
        <v>-0.62290000000000001</v>
      </c>
      <c r="EL13" s="168">
        <v>-2.5577999999999999</v>
      </c>
      <c r="EM13" s="168">
        <v>-22.56</v>
      </c>
      <c r="EN13" s="168">
        <v>22.703399999999998</v>
      </c>
      <c r="EO13" s="168">
        <v>20.726800000000001</v>
      </c>
      <c r="EP13" s="168">
        <v>161.19999999999999</v>
      </c>
      <c r="EQ13" s="168">
        <v>-24.020700000000001</v>
      </c>
      <c r="ER13" s="168">
        <v>-25.8443</v>
      </c>
      <c r="ES13" s="168">
        <v>-63.710900000000002</v>
      </c>
      <c r="ET13" s="168">
        <v>0</v>
      </c>
      <c r="EU13" s="168">
        <v>-16.63</v>
      </c>
      <c r="EV13" s="168">
        <v>105.9</v>
      </c>
      <c r="EW13" s="168">
        <v>9.8609000000000009</v>
      </c>
      <c r="EX13" s="168">
        <v>0</v>
      </c>
      <c r="EY13" s="168">
        <v>-30.387599999999999</v>
      </c>
      <c r="EZ13" s="168">
        <v>-29.7896</v>
      </c>
      <c r="FA13" s="168">
        <v>4.7187000000000001</v>
      </c>
      <c r="FB13" s="168">
        <v>-97.163200000000003</v>
      </c>
      <c r="FC13" s="168">
        <v>66.618600000000001</v>
      </c>
      <c r="FD13" s="168">
        <v>18.907800000000002</v>
      </c>
      <c r="FE13" s="168">
        <v>18.006599999999999</v>
      </c>
      <c r="FF13" s="167"/>
      <c r="FG13" s="168">
        <v>32.392899999999997</v>
      </c>
      <c r="FH13" s="168">
        <v>32.226700000000001</v>
      </c>
      <c r="FI13" s="168">
        <v>31.817599999999999</v>
      </c>
      <c r="FJ13" s="168">
        <v>-18.420200000000001</v>
      </c>
      <c r="FK13" s="168">
        <v>-18.587700000000002</v>
      </c>
      <c r="FL13" s="168">
        <v>70.164199999999994</v>
      </c>
      <c r="FM13" s="168">
        <v>-55.040300000000002</v>
      </c>
      <c r="FN13" s="168">
        <v>-54.972299999999997</v>
      </c>
      <c r="FO13" s="168">
        <v>32.471600000000002</v>
      </c>
      <c r="FP13" s="168">
        <v>29.239599999999999</v>
      </c>
      <c r="FQ13" s="168">
        <v>40.564</v>
      </c>
      <c r="FR13" s="168">
        <v>-3.41</v>
      </c>
      <c r="FS13" s="168">
        <v>3.9630999999999998</v>
      </c>
      <c r="FT13" s="168">
        <v>0.79869999999999997</v>
      </c>
      <c r="FU13" s="168">
        <v>-1.49</v>
      </c>
      <c r="FV13" s="168">
        <v>18.71</v>
      </c>
      <c r="FW13" s="168">
        <v>39.815100000000001</v>
      </c>
      <c r="FX13" s="168">
        <v>8.9099000000000004</v>
      </c>
      <c r="FY13" s="168">
        <v>-1.9690000000000001</v>
      </c>
      <c r="FZ13" s="168">
        <v>4.2240000000000002</v>
      </c>
      <c r="GA13" s="167"/>
      <c r="GB13" s="168">
        <v>34.83</v>
      </c>
      <c r="GC13" s="168">
        <v>-30.650500000000001</v>
      </c>
      <c r="GD13" s="168">
        <v>-31.267499999999998</v>
      </c>
      <c r="GE13" s="168">
        <v>11.2</v>
      </c>
      <c r="GF13" s="168">
        <v>73.096599999999995</v>
      </c>
      <c r="GG13" s="168">
        <v>27.1</v>
      </c>
      <c r="GH13" s="168">
        <v>-10.214700000000001</v>
      </c>
      <c r="GI13" s="168">
        <v>5.2169999999999996</v>
      </c>
      <c r="GJ13" s="168">
        <v>5.6844000000000001</v>
      </c>
      <c r="GK13" s="168">
        <v>1.3743000000000001</v>
      </c>
      <c r="GL13" s="167"/>
      <c r="GM13" s="167"/>
      <c r="GN13" s="168">
        <v>-14.5497</v>
      </c>
      <c r="GO13" s="168">
        <v>-17.346499999999999</v>
      </c>
      <c r="GP13" s="168">
        <v>15.943300000000001</v>
      </c>
      <c r="GQ13" s="168">
        <v>18.139299999999999</v>
      </c>
      <c r="GR13" s="168">
        <v>60.310200000000002</v>
      </c>
      <c r="GS13" s="168">
        <v>60.546799999999998</v>
      </c>
      <c r="GT13" s="168">
        <v>-126.6009</v>
      </c>
      <c r="GU13" s="168">
        <v>-16.408300000000001</v>
      </c>
      <c r="GV13" s="167"/>
      <c r="GW13" s="168">
        <v>-24.306899999999999</v>
      </c>
      <c r="GX13" s="168">
        <v>11.3154</v>
      </c>
      <c r="GY13" s="168">
        <v>8.2045999999999992</v>
      </c>
      <c r="GZ13" s="168">
        <v>7.9328000000000003</v>
      </c>
      <c r="HA13" s="168">
        <v>12.7881</v>
      </c>
      <c r="HB13" s="168">
        <v>182.65819999999999</v>
      </c>
      <c r="HC13" s="168">
        <v>184.42240000000001</v>
      </c>
      <c r="HD13" s="168">
        <v>35.200000000000003</v>
      </c>
      <c r="HE13" s="168">
        <v>-34.2624</v>
      </c>
      <c r="HF13" s="168">
        <v>-274.27730000000003</v>
      </c>
      <c r="HG13" s="168">
        <v>275.31740000000002</v>
      </c>
      <c r="HH13" s="168">
        <v>510.99149999999997</v>
      </c>
      <c r="HI13" s="168">
        <v>-174.2055</v>
      </c>
      <c r="HJ13" s="168">
        <v>-174.1438</v>
      </c>
      <c r="HK13" s="168">
        <v>-15.6066</v>
      </c>
      <c r="HL13" s="168">
        <v>0</v>
      </c>
      <c r="HM13" s="168">
        <v>75.796199999999999</v>
      </c>
      <c r="HN13" s="168">
        <v>75.719499999999996</v>
      </c>
      <c r="HO13" s="168">
        <v>-93.559100000000001</v>
      </c>
      <c r="HP13" s="167"/>
      <c r="HQ13" s="168">
        <v>28.087499999999999</v>
      </c>
      <c r="HR13" s="168">
        <v>28.271000000000001</v>
      </c>
      <c r="HS13" s="168">
        <v>-63.934199999999997</v>
      </c>
      <c r="HT13" s="168">
        <v>-64.375699999999995</v>
      </c>
      <c r="HU13" s="168">
        <v>88.22</v>
      </c>
      <c r="HV13" s="168">
        <v>87.61</v>
      </c>
      <c r="HW13" s="168">
        <v>76.8</v>
      </c>
      <c r="HX13" s="168">
        <v>78.900000000000006</v>
      </c>
      <c r="HY13" s="168">
        <v>20.611699999999999</v>
      </c>
      <c r="HZ13" s="168">
        <v>20.48</v>
      </c>
      <c r="IA13" s="168">
        <v>-448.13350000000003</v>
      </c>
      <c r="IB13" s="168">
        <v>109.87990000000001</v>
      </c>
      <c r="IC13" s="168">
        <v>107.82940000000001</v>
      </c>
      <c r="ID13" s="168">
        <v>11.1</v>
      </c>
      <c r="IE13" s="168">
        <v>55.9</v>
      </c>
      <c r="IF13" s="168">
        <v>-26.7</v>
      </c>
      <c r="IG13" s="168">
        <v>-26.8</v>
      </c>
      <c r="IH13" s="168">
        <v>1.5319</v>
      </c>
      <c r="II13" s="167"/>
      <c r="IJ13" s="168">
        <v>-500.48770000000002</v>
      </c>
      <c r="IK13" s="168">
        <v>-479.82510000000002</v>
      </c>
      <c r="IL13" s="168">
        <v>627.0027</v>
      </c>
      <c r="IM13" s="168">
        <v>497.25080000000003</v>
      </c>
      <c r="IN13" s="168">
        <v>58.235599999999998</v>
      </c>
      <c r="IO13" s="168">
        <v>-486.59629999999999</v>
      </c>
      <c r="IP13" s="168">
        <v>486.8929</v>
      </c>
      <c r="IQ13" s="168">
        <v>-195.9342</v>
      </c>
      <c r="IR13" s="168">
        <v>-274.81119999999999</v>
      </c>
      <c r="IS13" s="168">
        <v>-480.0376</v>
      </c>
      <c r="IT13" s="168">
        <v>135.77369999999999</v>
      </c>
      <c r="IU13" s="168">
        <v>132.4316</v>
      </c>
      <c r="IV13" s="168">
        <v>204.37909999999999</v>
      </c>
      <c r="IW13" s="168">
        <v>-609.18409999999994</v>
      </c>
      <c r="IX13" s="168">
        <v>287.38569999999999</v>
      </c>
      <c r="IY13" s="168">
        <v>-328.3655</v>
      </c>
      <c r="IZ13" s="168">
        <v>331.41309999999999</v>
      </c>
      <c r="JA13" s="168">
        <v>-10.652799999999999</v>
      </c>
      <c r="JB13" s="168">
        <v>31.556999999999999</v>
      </c>
      <c r="JC13" s="168">
        <v>31.36</v>
      </c>
      <c r="JD13" s="168">
        <v>1.3779999999999999</v>
      </c>
      <c r="JE13" s="168">
        <v>1.3839999999999999</v>
      </c>
      <c r="JF13" s="168">
        <v>-30.88</v>
      </c>
      <c r="JG13" s="168">
        <v>9.84</v>
      </c>
      <c r="JH13" s="167"/>
      <c r="JI13" s="168">
        <v>-9.8131000000000004</v>
      </c>
      <c r="JJ13" s="168">
        <v>-31.172699999999999</v>
      </c>
      <c r="JK13" s="168">
        <v>0.14799999999999999</v>
      </c>
      <c r="JL13" s="168">
        <v>14.3</v>
      </c>
      <c r="JM13" s="168">
        <v>50.581000000000003</v>
      </c>
      <c r="JN13" s="168">
        <v>52.292999999999999</v>
      </c>
      <c r="JO13" s="168">
        <v>11.2997</v>
      </c>
      <c r="JP13" s="168">
        <v>13.488</v>
      </c>
      <c r="JQ13" s="168">
        <v>48.6676</v>
      </c>
      <c r="JR13" s="168">
        <v>49.491100000000003</v>
      </c>
      <c r="JS13" s="168">
        <v>49.0306</v>
      </c>
      <c r="JT13" s="167"/>
      <c r="JU13" s="168">
        <v>-53.5</v>
      </c>
      <c r="JV13" s="168">
        <v>14.822699999999999</v>
      </c>
      <c r="JW13" s="168">
        <v>5.47</v>
      </c>
      <c r="JX13" s="167"/>
      <c r="JY13" s="168">
        <v>-6.3452999999999999</v>
      </c>
      <c r="JZ13" s="168">
        <v>42.921700000000001</v>
      </c>
      <c r="KA13" s="168">
        <v>14.709099999999999</v>
      </c>
      <c r="KB13" s="168">
        <v>-6.7873000000000001</v>
      </c>
      <c r="KC13" s="168">
        <v>-43.6539</v>
      </c>
      <c r="KD13" s="168">
        <v>3.2938000000000001</v>
      </c>
      <c r="KE13" s="168">
        <v>38.829000000000001</v>
      </c>
      <c r="KF13" s="168">
        <v>42.6</v>
      </c>
      <c r="KG13" s="168">
        <v>-43.9</v>
      </c>
      <c r="KH13" s="168">
        <v>232.3066</v>
      </c>
      <c r="KI13" s="168">
        <v>-144.15600000000001</v>
      </c>
    </row>
    <row r="14" spans="1:295" ht="18" customHeight="1" x14ac:dyDescent="0.3">
      <c r="A14" s="164" t="s">
        <v>56</v>
      </c>
      <c r="B14" s="164" t="s">
        <v>778</v>
      </c>
      <c r="C14" s="167"/>
      <c r="D14" s="168">
        <v>15.6654</v>
      </c>
      <c r="E14" s="167"/>
      <c r="F14" s="168">
        <v>-33.869100000000003</v>
      </c>
      <c r="G14" s="168">
        <v>14.2933</v>
      </c>
      <c r="H14" s="167"/>
      <c r="I14" s="168">
        <v>27.764099999999999</v>
      </c>
      <c r="J14" s="168">
        <v>-47.853900000000003</v>
      </c>
      <c r="K14" s="168">
        <v>40.985500000000002</v>
      </c>
      <c r="L14" s="168">
        <v>20.853400000000001</v>
      </c>
      <c r="M14" s="168">
        <v>20.9268</v>
      </c>
      <c r="N14" s="168">
        <v>-15.54</v>
      </c>
      <c r="O14" s="168">
        <v>-45.917999999999999</v>
      </c>
      <c r="P14" s="168">
        <v>44</v>
      </c>
      <c r="Q14" s="168">
        <v>8.2799999999999994</v>
      </c>
      <c r="R14" s="168">
        <v>-41.8</v>
      </c>
      <c r="S14" s="168">
        <v>4.6778000000000004</v>
      </c>
      <c r="T14" s="168">
        <v>16.089200000000002</v>
      </c>
      <c r="U14" s="168">
        <v>17.152000000000001</v>
      </c>
      <c r="V14" s="167"/>
      <c r="W14" s="168">
        <v>28.860600000000002</v>
      </c>
      <c r="X14" s="168">
        <v>14.482799999999999</v>
      </c>
      <c r="Y14" s="168">
        <v>5.9958</v>
      </c>
      <c r="Z14" s="168">
        <v>7.1852</v>
      </c>
      <c r="AA14" s="167"/>
      <c r="AB14" s="167"/>
      <c r="AC14" s="168">
        <v>-61.08</v>
      </c>
      <c r="AD14" s="168">
        <v>-61.01</v>
      </c>
      <c r="AE14" s="167"/>
      <c r="AF14" s="168">
        <v>15.54</v>
      </c>
      <c r="AG14" s="168">
        <v>44</v>
      </c>
      <c r="AH14" s="168">
        <v>26.914000000000001</v>
      </c>
      <c r="AI14" s="168">
        <v>0.26800000000000002</v>
      </c>
      <c r="AJ14" s="168">
        <v>-46.38</v>
      </c>
      <c r="AK14" s="168">
        <v>-46.18</v>
      </c>
      <c r="AL14" s="168">
        <v>-51.1</v>
      </c>
      <c r="AM14" s="168">
        <v>46.54</v>
      </c>
      <c r="AN14" s="168">
        <v>46.49</v>
      </c>
      <c r="AO14" s="167"/>
      <c r="AP14" s="168">
        <v>-1.6276999999999999</v>
      </c>
      <c r="AQ14" s="168">
        <v>53.5593</v>
      </c>
      <c r="AR14" s="168">
        <v>55.064999999999998</v>
      </c>
      <c r="AS14" s="168">
        <v>48.0152</v>
      </c>
      <c r="AT14" s="168">
        <v>-33.500300000000003</v>
      </c>
      <c r="AU14" s="168">
        <v>-33.784799999999997</v>
      </c>
      <c r="AV14" s="168">
        <v>8.7891999999999992</v>
      </c>
      <c r="AW14" s="168">
        <v>9.0533000000000001</v>
      </c>
      <c r="AX14" s="167"/>
      <c r="AY14" s="168">
        <v>83.332999999999998</v>
      </c>
      <c r="AZ14" s="168">
        <v>21.583100000000002</v>
      </c>
      <c r="BA14" s="168">
        <v>19.971900000000002</v>
      </c>
      <c r="BB14" s="168">
        <v>-460.93389999999999</v>
      </c>
      <c r="BC14" s="168">
        <v>12.963100000000001</v>
      </c>
      <c r="BD14" s="168">
        <v>-15.9</v>
      </c>
      <c r="BE14" s="168">
        <v>-15.9</v>
      </c>
      <c r="BF14" s="168">
        <v>39.360199999999999</v>
      </c>
      <c r="BG14" s="168">
        <v>38.187100000000001</v>
      </c>
      <c r="BH14" s="168">
        <v>-3.8157000000000001</v>
      </c>
      <c r="BI14" s="167"/>
      <c r="BJ14" s="168">
        <v>-64.736699999999999</v>
      </c>
      <c r="BK14" s="168">
        <v>-0.40960000000000002</v>
      </c>
      <c r="BL14" s="167"/>
      <c r="BM14" s="168">
        <v>3.5510999999999999</v>
      </c>
      <c r="BN14" s="168">
        <v>509.29270000000002</v>
      </c>
      <c r="BO14" s="168">
        <v>99.154600000000002</v>
      </c>
      <c r="BP14" s="168">
        <v>99.917599999999993</v>
      </c>
      <c r="BQ14" s="168">
        <v>-528.72249999999997</v>
      </c>
      <c r="BR14" s="168">
        <v>383.79309999999998</v>
      </c>
      <c r="BS14" s="167"/>
      <c r="BT14" s="168">
        <v>-45.326999999999998</v>
      </c>
      <c r="BU14" s="168">
        <v>46.853000000000002</v>
      </c>
      <c r="BV14" s="168">
        <v>58.989100000000001</v>
      </c>
      <c r="BW14" s="168">
        <v>23.19</v>
      </c>
      <c r="BX14" s="168">
        <v>23.92</v>
      </c>
      <c r="BY14" s="168">
        <v>39.81</v>
      </c>
      <c r="BZ14" s="168">
        <v>61.96</v>
      </c>
      <c r="CA14" s="168">
        <v>17.284700000000001</v>
      </c>
      <c r="CB14" s="168">
        <v>16.8828</v>
      </c>
      <c r="CC14" s="168">
        <v>48.3277</v>
      </c>
      <c r="CD14" s="168">
        <v>48.859099999999998</v>
      </c>
      <c r="CE14" s="168">
        <v>49.239400000000003</v>
      </c>
      <c r="CF14" s="168">
        <v>-146.9393</v>
      </c>
      <c r="CG14" s="168">
        <v>-146.8595</v>
      </c>
      <c r="CH14" s="168">
        <v>-0.64810000000000001</v>
      </c>
      <c r="CI14" s="167"/>
      <c r="CJ14" s="168">
        <v>20.722899999999999</v>
      </c>
      <c r="CK14" s="167"/>
      <c r="CL14" s="168">
        <v>90.1</v>
      </c>
      <c r="CM14" s="168">
        <v>81.5</v>
      </c>
      <c r="CN14" s="168">
        <v>-10.8</v>
      </c>
      <c r="CO14" s="168">
        <v>17.259699999999999</v>
      </c>
      <c r="CP14" s="168">
        <v>16.581199999999999</v>
      </c>
      <c r="CQ14" s="168">
        <v>17.0566</v>
      </c>
      <c r="CR14" s="168">
        <v>-28.825099999999999</v>
      </c>
      <c r="CS14" s="168">
        <v>-29.420999999999999</v>
      </c>
      <c r="CT14" s="168">
        <v>68.964200000000005</v>
      </c>
      <c r="CU14" s="168">
        <v>-72.183099999999996</v>
      </c>
      <c r="CV14" s="168">
        <v>72.544799999999995</v>
      </c>
      <c r="CW14" s="168">
        <v>12.1044</v>
      </c>
      <c r="CX14" s="168">
        <v>44.54</v>
      </c>
      <c r="CY14" s="168">
        <v>22.5</v>
      </c>
      <c r="CZ14" s="168">
        <v>28.8354</v>
      </c>
      <c r="DA14" s="168">
        <v>27.250699999999998</v>
      </c>
      <c r="DB14" s="168">
        <v>-21.2303</v>
      </c>
      <c r="DC14" s="167"/>
      <c r="DD14" s="167"/>
      <c r="DE14" s="167"/>
      <c r="DF14" s="168">
        <v>-96.6203</v>
      </c>
      <c r="DG14" s="167"/>
      <c r="DH14" s="168">
        <v>-11.651899999999999</v>
      </c>
      <c r="DI14" s="168">
        <v>-47.3</v>
      </c>
      <c r="DJ14" s="168">
        <v>-47</v>
      </c>
      <c r="DK14" s="168">
        <v>18.668500000000002</v>
      </c>
      <c r="DL14" s="168">
        <v>31.3</v>
      </c>
      <c r="DM14" s="168">
        <v>35</v>
      </c>
      <c r="DN14" s="168">
        <v>42.54</v>
      </c>
      <c r="DO14" s="168">
        <v>31.16</v>
      </c>
      <c r="DP14" s="168">
        <v>-3.19</v>
      </c>
      <c r="DQ14" s="168">
        <v>52.328000000000003</v>
      </c>
      <c r="DR14" s="168">
        <v>95.330399999999997</v>
      </c>
      <c r="DS14" s="168">
        <v>-27.27</v>
      </c>
      <c r="DT14" s="168">
        <v>-13.8</v>
      </c>
      <c r="DU14" s="168">
        <v>74.930000000000007</v>
      </c>
      <c r="DV14" s="168">
        <v>36.270000000000003</v>
      </c>
      <c r="DW14" s="168">
        <v>94.072699999999998</v>
      </c>
      <c r="DX14" s="168">
        <v>93.218199999999996</v>
      </c>
      <c r="DY14" s="168">
        <v>55.068300000000001</v>
      </c>
      <c r="DZ14" s="168">
        <v>53.127299999999998</v>
      </c>
      <c r="EA14" s="168">
        <v>189.2261</v>
      </c>
      <c r="EB14" s="168">
        <v>154.32159999999999</v>
      </c>
      <c r="EC14" s="168">
        <v>148.2055</v>
      </c>
      <c r="ED14" s="168">
        <v>151.04929999999999</v>
      </c>
      <c r="EE14" s="168">
        <v>93.297799999999995</v>
      </c>
      <c r="EF14" s="168">
        <v>83.154600000000002</v>
      </c>
      <c r="EG14" s="168">
        <v>-24.513000000000002</v>
      </c>
      <c r="EH14" s="168">
        <v>541.25630000000001</v>
      </c>
      <c r="EI14" s="168">
        <v>527.61940000000004</v>
      </c>
      <c r="EJ14" s="168">
        <v>2.1629999999999998</v>
      </c>
      <c r="EK14" s="168">
        <v>-0.79649999999999999</v>
      </c>
      <c r="EL14" s="168">
        <v>-2.2040999999999999</v>
      </c>
      <c r="EM14" s="168">
        <v>-18.696999999999999</v>
      </c>
      <c r="EN14" s="168">
        <v>22.412099999999999</v>
      </c>
      <c r="EO14" s="168">
        <v>20.697600000000001</v>
      </c>
      <c r="EP14" s="168">
        <v>130.1</v>
      </c>
      <c r="EQ14" s="168">
        <v>-21.232299999999999</v>
      </c>
      <c r="ER14" s="168">
        <v>-20.842700000000001</v>
      </c>
      <c r="ES14" s="168">
        <v>-54.516199999999998</v>
      </c>
      <c r="ET14" s="168">
        <v>0</v>
      </c>
      <c r="EU14" s="168">
        <v>-8.36</v>
      </c>
      <c r="EV14" s="168">
        <v>84.3</v>
      </c>
      <c r="EW14" s="168">
        <v>9.8585999999999991</v>
      </c>
      <c r="EX14" s="167"/>
      <c r="EY14" s="168">
        <v>-29.961099999999998</v>
      </c>
      <c r="EZ14" s="168">
        <v>-28.950500000000002</v>
      </c>
      <c r="FA14" s="168">
        <v>6.0673000000000004</v>
      </c>
      <c r="FB14" s="168">
        <v>-83.182299999999998</v>
      </c>
      <c r="FC14" s="168">
        <v>51.637300000000003</v>
      </c>
      <c r="FD14" s="168">
        <v>17.557600000000001</v>
      </c>
      <c r="FE14" s="168">
        <v>17.305</v>
      </c>
      <c r="FF14" s="167"/>
      <c r="FG14" s="168">
        <v>32.561100000000003</v>
      </c>
      <c r="FH14" s="168">
        <v>32.210799999999999</v>
      </c>
      <c r="FI14" s="168">
        <v>31.4815</v>
      </c>
      <c r="FJ14" s="168">
        <v>-16.410699999999999</v>
      </c>
      <c r="FK14" s="168">
        <v>-17.248000000000001</v>
      </c>
      <c r="FL14" s="168">
        <v>69.996700000000004</v>
      </c>
      <c r="FM14" s="168">
        <v>-52.322200000000002</v>
      </c>
      <c r="FN14" s="168">
        <v>-52.302599999999998</v>
      </c>
      <c r="FO14" s="168">
        <v>37.8874</v>
      </c>
      <c r="FP14" s="168">
        <v>37.8414</v>
      </c>
      <c r="FQ14" s="168">
        <v>29.621400000000001</v>
      </c>
      <c r="FR14" s="168">
        <v>-0.18</v>
      </c>
      <c r="FS14" s="168">
        <v>9.0706000000000007</v>
      </c>
      <c r="FT14" s="168">
        <v>0.75470000000000004</v>
      </c>
      <c r="FU14" s="168">
        <v>-5.61</v>
      </c>
      <c r="FV14" s="168">
        <v>19.239999999999998</v>
      </c>
      <c r="FW14" s="168">
        <v>29.527899999999999</v>
      </c>
      <c r="FX14" s="167"/>
      <c r="FY14" s="168">
        <v>-1.9750000000000001</v>
      </c>
      <c r="FZ14" s="168">
        <v>4.5430000000000001</v>
      </c>
      <c r="GA14" s="167"/>
      <c r="GB14" s="168">
        <v>31.46</v>
      </c>
      <c r="GC14" s="168">
        <v>-39.074800000000003</v>
      </c>
      <c r="GD14" s="168">
        <v>-38.692500000000003</v>
      </c>
      <c r="GE14" s="168">
        <v>11.37</v>
      </c>
      <c r="GF14" s="168">
        <v>68.684700000000007</v>
      </c>
      <c r="GG14" s="168">
        <v>27.9</v>
      </c>
      <c r="GH14" s="168">
        <v>-9.8148999999999997</v>
      </c>
      <c r="GI14" s="168">
        <v>4.8979999999999997</v>
      </c>
      <c r="GJ14" s="168">
        <v>5.4653999999999998</v>
      </c>
      <c r="GK14" s="168">
        <v>1.3685</v>
      </c>
      <c r="GL14" s="167"/>
      <c r="GM14" s="167"/>
      <c r="GN14" s="168">
        <v>-14.4541</v>
      </c>
      <c r="GO14" s="168">
        <v>-16.840199999999999</v>
      </c>
      <c r="GP14" s="168">
        <v>16.2456</v>
      </c>
      <c r="GQ14" s="168">
        <v>17.577200000000001</v>
      </c>
      <c r="GR14" s="168">
        <v>58.447299999999998</v>
      </c>
      <c r="GS14" s="168">
        <v>61.947699999999998</v>
      </c>
      <c r="GT14" s="168">
        <v>-121.5513</v>
      </c>
      <c r="GU14" s="168">
        <v>-15.9284</v>
      </c>
      <c r="GV14" s="167"/>
      <c r="GW14" s="168">
        <v>-24.184999999999999</v>
      </c>
      <c r="GX14" s="168">
        <v>12.619199999999999</v>
      </c>
      <c r="GY14" s="168">
        <v>8.0092999999999996</v>
      </c>
      <c r="GZ14" s="168">
        <v>7.8167999999999997</v>
      </c>
      <c r="HA14" s="168">
        <v>13.472</v>
      </c>
      <c r="HB14" s="168">
        <v>183.0213</v>
      </c>
      <c r="HC14" s="168">
        <v>181.62899999999999</v>
      </c>
      <c r="HD14" s="168">
        <v>41.1</v>
      </c>
      <c r="HE14" s="168">
        <v>-40.759900000000002</v>
      </c>
      <c r="HF14" s="168">
        <v>-285.81169999999997</v>
      </c>
      <c r="HG14" s="168">
        <v>287.07900000000001</v>
      </c>
      <c r="HH14" s="168">
        <v>527.53579999999999</v>
      </c>
      <c r="HI14" s="168">
        <v>-175.57679999999999</v>
      </c>
      <c r="HJ14" s="168">
        <v>-174.75020000000001</v>
      </c>
      <c r="HK14" s="168">
        <v>-15.9521</v>
      </c>
      <c r="HL14" s="168">
        <v>0</v>
      </c>
      <c r="HM14" s="168">
        <v>74.114199999999997</v>
      </c>
      <c r="HN14" s="168">
        <v>71.796300000000002</v>
      </c>
      <c r="HO14" s="167"/>
      <c r="HP14" s="167"/>
      <c r="HQ14" s="168">
        <v>29.695699999999999</v>
      </c>
      <c r="HR14" s="168">
        <v>29.8355</v>
      </c>
      <c r="HS14" s="168">
        <v>-63.878100000000003</v>
      </c>
      <c r="HT14" s="168">
        <v>-63.490200000000002</v>
      </c>
      <c r="HU14" s="168">
        <v>89.55</v>
      </c>
      <c r="HV14" s="168">
        <v>88.83</v>
      </c>
      <c r="HW14" s="168">
        <v>72.900000000000006</v>
      </c>
      <c r="HX14" s="168">
        <v>73.7</v>
      </c>
      <c r="HY14" s="168">
        <v>20.838200000000001</v>
      </c>
      <c r="HZ14" s="168">
        <v>20.8</v>
      </c>
      <c r="IA14" s="168">
        <v>-443.77199999999999</v>
      </c>
      <c r="IB14" s="168">
        <v>110.52249999999999</v>
      </c>
      <c r="IC14" s="168">
        <v>110.1947</v>
      </c>
      <c r="ID14" s="168">
        <v>11</v>
      </c>
      <c r="IE14" s="168">
        <v>52.5</v>
      </c>
      <c r="IF14" s="168">
        <v>-28.6</v>
      </c>
      <c r="IG14" s="168">
        <v>-28.5</v>
      </c>
      <c r="IH14" s="167"/>
      <c r="II14" s="168">
        <v>1.2649999999999999</v>
      </c>
      <c r="IJ14" s="168">
        <v>-520.63789999999995</v>
      </c>
      <c r="IK14" s="168">
        <v>-495.73239999999998</v>
      </c>
      <c r="IL14" s="168">
        <v>615.24689999999998</v>
      </c>
      <c r="IM14" s="168">
        <v>486.71890000000002</v>
      </c>
      <c r="IN14" s="168">
        <v>39.467399999999998</v>
      </c>
      <c r="IO14" s="168">
        <v>-481.22730000000001</v>
      </c>
      <c r="IP14" s="168">
        <v>479.3193</v>
      </c>
      <c r="IQ14" s="168">
        <v>-199.81489999999999</v>
      </c>
      <c r="IR14" s="168">
        <v>-271.7312</v>
      </c>
      <c r="IS14" s="168">
        <v>-474.99209999999999</v>
      </c>
      <c r="IT14" s="168">
        <v>130.99109999999999</v>
      </c>
      <c r="IU14" s="168">
        <v>132.71260000000001</v>
      </c>
      <c r="IV14" s="168">
        <v>199.72730000000001</v>
      </c>
      <c r="IW14" s="168">
        <v>-589.84109999999998</v>
      </c>
      <c r="IX14" s="168">
        <v>286.75200000000001</v>
      </c>
      <c r="IY14" s="168">
        <v>-322.61329999999998</v>
      </c>
      <c r="IZ14" s="168">
        <v>321.7183</v>
      </c>
      <c r="JA14" s="168">
        <v>-10.493499999999999</v>
      </c>
      <c r="JB14" s="168">
        <v>31.632000000000001</v>
      </c>
      <c r="JC14" s="168">
        <v>30.8</v>
      </c>
      <c r="JD14" s="168">
        <v>1.3779999999999999</v>
      </c>
      <c r="JE14" s="168">
        <v>1.3859999999999999</v>
      </c>
      <c r="JF14" s="168">
        <v>-29.04</v>
      </c>
      <c r="JG14" s="168">
        <v>9.0399999999999991</v>
      </c>
      <c r="JH14" s="167"/>
      <c r="JI14" s="168">
        <v>-8.7876999999999992</v>
      </c>
      <c r="JJ14" s="168">
        <v>-30.116700000000002</v>
      </c>
      <c r="JK14" s="168">
        <v>-1.4328000000000001</v>
      </c>
      <c r="JL14" s="168">
        <v>13.1</v>
      </c>
      <c r="JM14" s="168">
        <v>49.831000000000003</v>
      </c>
      <c r="JN14" s="168">
        <v>48.731999999999999</v>
      </c>
      <c r="JO14" s="168">
        <v>11.335000000000001</v>
      </c>
      <c r="JP14" s="168">
        <v>13.473800000000001</v>
      </c>
      <c r="JQ14" s="168">
        <v>46.859000000000002</v>
      </c>
      <c r="JR14" s="168">
        <v>49.309699999999999</v>
      </c>
      <c r="JS14" s="168">
        <v>49.786499999999997</v>
      </c>
      <c r="JT14" s="167"/>
      <c r="JU14" s="168">
        <v>-49.7</v>
      </c>
      <c r="JV14" s="168">
        <v>14.861800000000001</v>
      </c>
      <c r="JW14" s="168">
        <v>5.4</v>
      </c>
      <c r="JX14" s="167"/>
      <c r="JY14" s="168">
        <v>-4.4496000000000002</v>
      </c>
      <c r="JZ14" s="168">
        <v>43.934800000000003</v>
      </c>
      <c r="KA14" s="168">
        <v>16.477599999999999</v>
      </c>
      <c r="KB14" s="168">
        <v>-4.4642999999999997</v>
      </c>
      <c r="KC14" s="168">
        <v>-43.5625</v>
      </c>
      <c r="KD14" s="168">
        <v>3.4428000000000001</v>
      </c>
      <c r="KE14" s="168">
        <v>39.020200000000003</v>
      </c>
      <c r="KF14" s="168">
        <v>38.1</v>
      </c>
      <c r="KG14" s="168">
        <v>-37.799999999999997</v>
      </c>
      <c r="KH14" s="168">
        <v>241.40010000000001</v>
      </c>
      <c r="KI14" s="168">
        <v>-149.77600000000001</v>
      </c>
    </row>
    <row r="15" spans="1:295" ht="18" customHeight="1" x14ac:dyDescent="0.3">
      <c r="A15" s="164" t="s">
        <v>56</v>
      </c>
      <c r="B15" s="164" t="s">
        <v>779</v>
      </c>
      <c r="C15" s="167"/>
      <c r="D15" s="168">
        <v>15.824299999999999</v>
      </c>
      <c r="E15" s="168">
        <v>-21.514500000000002</v>
      </c>
      <c r="F15" s="168">
        <v>-33.386699999999998</v>
      </c>
      <c r="G15" s="168">
        <v>14.769</v>
      </c>
      <c r="H15" s="167"/>
      <c r="I15" s="168">
        <v>27.7577</v>
      </c>
      <c r="J15" s="168">
        <v>-47.825400000000002</v>
      </c>
      <c r="K15" s="168">
        <v>40.690800000000003</v>
      </c>
      <c r="L15" s="168">
        <v>20.635400000000001</v>
      </c>
      <c r="M15" s="168">
        <v>20.7393</v>
      </c>
      <c r="N15" s="168">
        <v>-13.32</v>
      </c>
      <c r="O15" s="168">
        <v>-46.234999999999999</v>
      </c>
      <c r="P15" s="168">
        <v>44</v>
      </c>
      <c r="Q15" s="168">
        <v>8.2799999999999994</v>
      </c>
      <c r="R15" s="168">
        <v>-41.8</v>
      </c>
      <c r="S15" s="168">
        <v>4.7126999999999999</v>
      </c>
      <c r="T15" s="168">
        <v>15.7628</v>
      </c>
      <c r="U15" s="168">
        <v>17.117999999999999</v>
      </c>
      <c r="V15" s="168">
        <v>17.093399999999999</v>
      </c>
      <c r="W15" s="168">
        <v>28.7835</v>
      </c>
      <c r="X15" s="168">
        <v>13.664999999999999</v>
      </c>
      <c r="Y15" s="168">
        <v>5.2450000000000001</v>
      </c>
      <c r="Z15" s="168">
        <v>7.7728999999999999</v>
      </c>
      <c r="AA15" s="167"/>
      <c r="AB15" s="167"/>
      <c r="AC15" s="168">
        <v>-59.24</v>
      </c>
      <c r="AD15" s="168">
        <v>-59.04</v>
      </c>
      <c r="AE15" s="167"/>
      <c r="AF15" s="168">
        <v>13.32</v>
      </c>
      <c r="AG15" s="168">
        <v>44</v>
      </c>
      <c r="AH15" s="168">
        <v>26.855</v>
      </c>
      <c r="AI15" s="168">
        <v>0.26600000000000001</v>
      </c>
      <c r="AJ15" s="168">
        <v>-48.51</v>
      </c>
      <c r="AK15" s="168">
        <v>-48.33</v>
      </c>
      <c r="AL15" s="168">
        <v>-42.97</v>
      </c>
      <c r="AM15" s="168">
        <v>49.11</v>
      </c>
      <c r="AN15" s="168">
        <v>49.09</v>
      </c>
      <c r="AO15" s="167"/>
      <c r="AP15" s="168">
        <v>-1.7083999999999999</v>
      </c>
      <c r="AQ15" s="168">
        <v>53.624099999999999</v>
      </c>
      <c r="AR15" s="168">
        <v>55.414900000000003</v>
      </c>
      <c r="AS15" s="168">
        <v>47.255600000000001</v>
      </c>
      <c r="AT15" s="168">
        <v>-38.076700000000002</v>
      </c>
      <c r="AU15" s="168">
        <v>-37.999499999999998</v>
      </c>
      <c r="AV15" s="168">
        <v>33.3459</v>
      </c>
      <c r="AW15" s="168">
        <v>34.684800000000003</v>
      </c>
      <c r="AX15" s="167"/>
      <c r="AY15" s="168">
        <v>79.905199999999994</v>
      </c>
      <c r="AZ15" s="168">
        <v>42.397300000000001</v>
      </c>
      <c r="BA15" s="168">
        <v>38.496600000000001</v>
      </c>
      <c r="BB15" s="168">
        <v>-490.4074</v>
      </c>
      <c r="BC15" s="168">
        <v>14.430300000000001</v>
      </c>
      <c r="BD15" s="168">
        <v>-16</v>
      </c>
      <c r="BE15" s="168">
        <v>-15.8</v>
      </c>
      <c r="BF15" s="168">
        <v>45.171999999999997</v>
      </c>
      <c r="BG15" s="168">
        <v>43.3508</v>
      </c>
      <c r="BH15" s="168">
        <v>-3.4561999999999999</v>
      </c>
      <c r="BI15" s="167"/>
      <c r="BJ15" s="168">
        <v>-73.628399999999999</v>
      </c>
      <c r="BK15" s="168">
        <v>-0.70920000000000005</v>
      </c>
      <c r="BL15" s="167"/>
      <c r="BM15" s="168">
        <v>3.3136000000000001</v>
      </c>
      <c r="BN15" s="168">
        <v>539.96379999999999</v>
      </c>
      <c r="BO15" s="168">
        <v>92.684700000000007</v>
      </c>
      <c r="BP15" s="168">
        <v>92.776200000000003</v>
      </c>
      <c r="BQ15" s="168">
        <v>-512.09400000000005</v>
      </c>
      <c r="BR15" s="168">
        <v>408.59609999999998</v>
      </c>
      <c r="BS15" s="167"/>
      <c r="BT15" s="168">
        <v>-72.872600000000006</v>
      </c>
      <c r="BU15" s="168">
        <v>74.780299999999997</v>
      </c>
      <c r="BV15" s="168">
        <v>57.9313</v>
      </c>
      <c r="BW15" s="168">
        <v>23.39</v>
      </c>
      <c r="BX15" s="168">
        <v>24.06</v>
      </c>
      <c r="BY15" s="168">
        <v>39.409999999999997</v>
      </c>
      <c r="BZ15" s="167"/>
      <c r="CA15" s="168">
        <v>24.250399999999999</v>
      </c>
      <c r="CB15" s="168">
        <v>24.384399999999999</v>
      </c>
      <c r="CC15" s="168">
        <v>49.334800000000001</v>
      </c>
      <c r="CD15" s="168">
        <v>49.547499999999999</v>
      </c>
      <c r="CE15" s="168">
        <v>47.197899999999997</v>
      </c>
      <c r="CF15" s="168">
        <v>-156.31720000000001</v>
      </c>
      <c r="CG15" s="168">
        <v>-156.80359999999999</v>
      </c>
      <c r="CH15" s="168">
        <v>4.2099999999999999E-2</v>
      </c>
      <c r="CI15" s="167"/>
      <c r="CJ15" s="168">
        <v>21.102499999999999</v>
      </c>
      <c r="CK15" s="167"/>
      <c r="CL15" s="168">
        <v>92.2</v>
      </c>
      <c r="CM15" s="168">
        <v>83.2</v>
      </c>
      <c r="CN15" s="168">
        <v>-11.41</v>
      </c>
      <c r="CO15" s="168">
        <v>13.037100000000001</v>
      </c>
      <c r="CP15" s="168">
        <v>12.4039</v>
      </c>
      <c r="CQ15" s="168">
        <v>13.255000000000001</v>
      </c>
      <c r="CR15" s="168">
        <v>-37.958599999999997</v>
      </c>
      <c r="CS15" s="168">
        <v>-37.377400000000002</v>
      </c>
      <c r="CT15" s="168">
        <v>75.645399999999995</v>
      </c>
      <c r="CU15" s="168">
        <v>-69.487799999999993</v>
      </c>
      <c r="CV15" s="168">
        <v>80.209800000000001</v>
      </c>
      <c r="CW15" s="168">
        <v>11.930999999999999</v>
      </c>
      <c r="CX15" s="168">
        <v>44.28</v>
      </c>
      <c r="CY15" s="168">
        <v>22.32</v>
      </c>
      <c r="CZ15" s="168">
        <v>28.366700000000002</v>
      </c>
      <c r="DA15" s="168">
        <v>26.957699999999999</v>
      </c>
      <c r="DB15" s="168">
        <v>-20.787400000000002</v>
      </c>
      <c r="DC15" s="167"/>
      <c r="DD15" s="167"/>
      <c r="DE15" s="167"/>
      <c r="DF15" s="168">
        <v>-89.120699999999999</v>
      </c>
      <c r="DG15" s="167"/>
      <c r="DH15" s="168">
        <v>-11.3164</v>
      </c>
      <c r="DI15" s="168">
        <v>-44.9</v>
      </c>
      <c r="DJ15" s="168">
        <v>-44.5</v>
      </c>
      <c r="DK15" s="168">
        <v>18.707000000000001</v>
      </c>
      <c r="DL15" s="168">
        <v>30.9</v>
      </c>
      <c r="DM15" s="168">
        <v>34.44</v>
      </c>
      <c r="DN15" s="168">
        <v>42.08</v>
      </c>
      <c r="DO15" s="168">
        <v>30.52</v>
      </c>
      <c r="DP15" s="168">
        <v>-3.37</v>
      </c>
      <c r="DQ15" s="168">
        <v>52.963500000000003</v>
      </c>
      <c r="DR15" s="168">
        <v>87.722499999999997</v>
      </c>
      <c r="DS15" s="168">
        <v>-27.44</v>
      </c>
      <c r="DT15" s="168">
        <v>-14.09</v>
      </c>
      <c r="DU15" s="168">
        <v>75.040000000000006</v>
      </c>
      <c r="DV15" s="168">
        <v>35.99</v>
      </c>
      <c r="DW15" s="168">
        <v>87.745500000000007</v>
      </c>
      <c r="DX15" s="168">
        <v>86.290899999999993</v>
      </c>
      <c r="DY15" s="168">
        <v>57.125700000000002</v>
      </c>
      <c r="DZ15" s="168">
        <v>55.045499999999997</v>
      </c>
      <c r="EA15" s="168">
        <v>186.53729999999999</v>
      </c>
      <c r="EB15" s="168">
        <v>150.73410000000001</v>
      </c>
      <c r="EC15" s="168">
        <v>144.91800000000001</v>
      </c>
      <c r="ED15" s="168">
        <v>147.89959999999999</v>
      </c>
      <c r="EE15" s="168">
        <v>105.10850000000001</v>
      </c>
      <c r="EF15" s="168">
        <v>94.055499999999995</v>
      </c>
      <c r="EG15" s="168">
        <v>-23.834</v>
      </c>
      <c r="EH15" s="168">
        <v>523.5752</v>
      </c>
      <c r="EI15" s="168">
        <v>546.39400000000001</v>
      </c>
      <c r="EJ15" s="168">
        <v>1.8358000000000001</v>
      </c>
      <c r="EK15" s="168">
        <v>-0.83609999999999995</v>
      </c>
      <c r="EL15" s="168">
        <v>-2.4765000000000001</v>
      </c>
      <c r="EM15" s="168">
        <v>-23.4998</v>
      </c>
      <c r="EN15" s="168">
        <v>21.485399999999998</v>
      </c>
      <c r="EO15" s="168">
        <v>20.730699999999999</v>
      </c>
      <c r="EP15" s="168">
        <v>168.4</v>
      </c>
      <c r="EQ15" s="168">
        <v>-28.310400000000001</v>
      </c>
      <c r="ER15" s="168">
        <v>-29.223500000000001</v>
      </c>
      <c r="ES15" s="168">
        <v>-62.220100000000002</v>
      </c>
      <c r="ET15" s="168">
        <v>0</v>
      </c>
      <c r="EU15" s="168">
        <v>-16.09</v>
      </c>
      <c r="EV15" s="168">
        <v>115.3</v>
      </c>
      <c r="EW15" s="168">
        <v>9.7813999999999997</v>
      </c>
      <c r="EX15" s="167"/>
      <c r="EY15" s="168">
        <v>-28.677900000000001</v>
      </c>
      <c r="EZ15" s="168">
        <v>-28.269500000000001</v>
      </c>
      <c r="FA15" s="168">
        <v>3.5326</v>
      </c>
      <c r="FB15" s="168">
        <v>-89.968999999999994</v>
      </c>
      <c r="FC15" s="168">
        <v>60.207099999999997</v>
      </c>
      <c r="FD15" s="168">
        <v>17.071999999999999</v>
      </c>
      <c r="FE15" s="168">
        <v>16.598099999999999</v>
      </c>
      <c r="FF15" s="167"/>
      <c r="FG15" s="168">
        <v>31.4848</v>
      </c>
      <c r="FH15" s="168">
        <v>31.906099999999999</v>
      </c>
      <c r="FI15" s="168">
        <v>30.483000000000001</v>
      </c>
      <c r="FJ15" s="168">
        <v>-25.620799999999999</v>
      </c>
      <c r="FK15" s="168">
        <v>-25.118400000000001</v>
      </c>
      <c r="FL15" s="168">
        <v>90.426400000000001</v>
      </c>
      <c r="FM15" s="168">
        <v>-54.585599999999999</v>
      </c>
      <c r="FN15" s="168">
        <v>-54.205399999999997</v>
      </c>
      <c r="FO15" s="168">
        <v>57.683500000000002</v>
      </c>
      <c r="FP15" s="168">
        <v>60.949199999999998</v>
      </c>
      <c r="FQ15" s="168">
        <v>27.233699999999999</v>
      </c>
      <c r="FR15" s="168">
        <v>4.7</v>
      </c>
      <c r="FS15" s="168">
        <v>10.271800000000001</v>
      </c>
      <c r="FT15" s="168">
        <v>0.751</v>
      </c>
      <c r="FU15" s="168">
        <v>-6.13</v>
      </c>
      <c r="FV15" s="168">
        <v>18.5</v>
      </c>
      <c r="FW15" s="168">
        <v>26.5276</v>
      </c>
      <c r="FX15" s="167"/>
      <c r="FY15" s="168">
        <v>-1.87</v>
      </c>
      <c r="FZ15" s="168">
        <v>4.68</v>
      </c>
      <c r="GA15" s="167"/>
      <c r="GB15" s="168">
        <v>29.77</v>
      </c>
      <c r="GC15" s="168">
        <v>-62.0017</v>
      </c>
      <c r="GD15" s="168">
        <v>-57.709499999999998</v>
      </c>
      <c r="GE15" s="168">
        <v>11.73</v>
      </c>
      <c r="GF15" s="168">
        <v>66.4893</v>
      </c>
      <c r="GG15" s="168">
        <v>28.3</v>
      </c>
      <c r="GH15" s="168">
        <v>-10.0182</v>
      </c>
      <c r="GI15" s="168">
        <v>4.9081000000000001</v>
      </c>
      <c r="GJ15" s="168">
        <v>5.3223000000000003</v>
      </c>
      <c r="GK15" s="168">
        <v>1.3494999999999999</v>
      </c>
      <c r="GL15" s="167"/>
      <c r="GM15" s="167"/>
      <c r="GN15" s="168">
        <v>-13.864699999999999</v>
      </c>
      <c r="GO15" s="168">
        <v>-16.648199999999999</v>
      </c>
      <c r="GP15" s="168">
        <v>15.270300000000001</v>
      </c>
      <c r="GQ15" s="168">
        <v>17.2013</v>
      </c>
      <c r="GR15" s="168">
        <v>62.011400000000002</v>
      </c>
      <c r="GS15" s="168">
        <v>63.004399999999997</v>
      </c>
      <c r="GT15" s="168">
        <v>-115.6185</v>
      </c>
      <c r="GU15" s="168">
        <v>-15.7507</v>
      </c>
      <c r="GV15" s="167"/>
      <c r="GW15" s="168">
        <v>-24.207000000000001</v>
      </c>
      <c r="GX15" s="168">
        <v>11.6746</v>
      </c>
      <c r="GY15" s="168">
        <v>7.9995000000000003</v>
      </c>
      <c r="GZ15" s="168">
        <v>7.7324000000000002</v>
      </c>
      <c r="HA15" s="168">
        <v>13.305</v>
      </c>
      <c r="HB15" s="168">
        <v>186.38640000000001</v>
      </c>
      <c r="HC15" s="168">
        <v>188.60560000000001</v>
      </c>
      <c r="HD15" s="168">
        <v>90.9</v>
      </c>
      <c r="HE15" s="168">
        <v>-92.055999999999997</v>
      </c>
      <c r="HF15" s="168">
        <v>-349.67860000000002</v>
      </c>
      <c r="HG15" s="168">
        <v>351.38499999999999</v>
      </c>
      <c r="HH15" s="168">
        <v>575.50490000000002</v>
      </c>
      <c r="HI15" s="168">
        <v>-179.5942</v>
      </c>
      <c r="HJ15" s="168">
        <v>-177.73660000000001</v>
      </c>
      <c r="HK15" s="168">
        <v>-14.820399999999999</v>
      </c>
      <c r="HL15" s="167"/>
      <c r="HM15" s="168">
        <v>71.844999999999999</v>
      </c>
      <c r="HN15" s="168">
        <v>72.834299999999999</v>
      </c>
      <c r="HO15" s="167"/>
      <c r="HP15" s="168">
        <v>-95.405799999999999</v>
      </c>
      <c r="HQ15" s="168">
        <v>28.952400000000001</v>
      </c>
      <c r="HR15" s="168">
        <v>29.1434</v>
      </c>
      <c r="HS15" s="168">
        <v>-64.572199999999995</v>
      </c>
      <c r="HT15" s="168">
        <v>-64.494699999999995</v>
      </c>
      <c r="HU15" s="168">
        <v>90.89</v>
      </c>
      <c r="HV15" s="168">
        <v>89.64</v>
      </c>
      <c r="HW15" s="168">
        <v>77.400000000000006</v>
      </c>
      <c r="HX15" s="168">
        <v>76.5</v>
      </c>
      <c r="HY15" s="168">
        <v>20.654499999999999</v>
      </c>
      <c r="HZ15" s="168">
        <v>21.68</v>
      </c>
      <c r="IA15" s="168">
        <v>-444.02350000000001</v>
      </c>
      <c r="IB15" s="168">
        <v>109.262</v>
      </c>
      <c r="IC15" s="168">
        <v>108.80070000000001</v>
      </c>
      <c r="ID15" s="168">
        <v>11</v>
      </c>
      <c r="IE15" s="168">
        <v>55.3</v>
      </c>
      <c r="IF15" s="168">
        <v>-28.4</v>
      </c>
      <c r="IG15" s="168">
        <v>-28.5</v>
      </c>
      <c r="IH15" s="168">
        <v>1.4349000000000001</v>
      </c>
      <c r="II15" s="167"/>
      <c r="IJ15" s="168">
        <v>-570.91989999999998</v>
      </c>
      <c r="IK15" s="168">
        <v>-505.09300000000002</v>
      </c>
      <c r="IL15" s="168">
        <v>623.06539999999995</v>
      </c>
      <c r="IM15" s="168">
        <v>490.62139999999999</v>
      </c>
      <c r="IN15" s="168">
        <v>18.977</v>
      </c>
      <c r="IO15" s="168">
        <v>-484.15260000000001</v>
      </c>
      <c r="IP15" s="168">
        <v>475.8503</v>
      </c>
      <c r="IQ15" s="168">
        <v>-195.7878</v>
      </c>
      <c r="IR15" s="168">
        <v>-274.59679999999997</v>
      </c>
      <c r="IS15" s="168">
        <v>-468.16759999999999</v>
      </c>
      <c r="IT15" s="168">
        <v>133.60419999999999</v>
      </c>
      <c r="IU15" s="168">
        <v>135.86580000000001</v>
      </c>
      <c r="IV15" s="168">
        <v>199.4641</v>
      </c>
      <c r="IW15" s="168">
        <v>-601.23860000000002</v>
      </c>
      <c r="IX15" s="168">
        <v>283.38279999999997</v>
      </c>
      <c r="IY15" s="168">
        <v>-321.4194</v>
      </c>
      <c r="IZ15" s="168">
        <v>325.1499</v>
      </c>
      <c r="JA15" s="168">
        <v>-10.257300000000001</v>
      </c>
      <c r="JB15" s="168">
        <v>32.454000000000001</v>
      </c>
      <c r="JC15" s="168">
        <v>30.64</v>
      </c>
      <c r="JD15" s="168">
        <v>1.4079999999999999</v>
      </c>
      <c r="JE15" s="168">
        <v>1.405</v>
      </c>
      <c r="JF15" s="168">
        <v>-30.32</v>
      </c>
      <c r="JG15" s="168">
        <v>8.8000000000000007</v>
      </c>
      <c r="JH15" s="167"/>
      <c r="JI15" s="168">
        <v>-9.8131000000000004</v>
      </c>
      <c r="JJ15" s="168">
        <v>-31.639600000000002</v>
      </c>
      <c r="JK15" s="168">
        <v>0.41049999999999998</v>
      </c>
      <c r="JL15" s="168">
        <v>14.5</v>
      </c>
      <c r="JM15" s="168">
        <v>52.683999999999997</v>
      </c>
      <c r="JN15" s="168">
        <v>51.811</v>
      </c>
      <c r="JO15" s="168">
        <v>11.279199999999999</v>
      </c>
      <c r="JP15" s="168">
        <v>13.5243</v>
      </c>
      <c r="JQ15" s="168">
        <v>48.267699999999998</v>
      </c>
      <c r="JR15" s="168">
        <v>47.876600000000003</v>
      </c>
      <c r="JS15" s="168">
        <v>47.530200000000001</v>
      </c>
      <c r="JT15" s="167"/>
      <c r="JU15" s="168">
        <v>-54.7</v>
      </c>
      <c r="JV15" s="168">
        <v>14.327</v>
      </c>
      <c r="JW15" s="168">
        <v>5.41</v>
      </c>
      <c r="JX15" s="167"/>
      <c r="JY15" s="168">
        <v>-4.6120999999999999</v>
      </c>
      <c r="JZ15" s="168">
        <v>44.312399999999997</v>
      </c>
      <c r="KA15" s="168">
        <v>14.639799999999999</v>
      </c>
      <c r="KB15" s="168">
        <v>-5.274</v>
      </c>
      <c r="KC15" s="168">
        <v>-43.745199999999997</v>
      </c>
      <c r="KD15" s="168">
        <v>3.1554000000000002</v>
      </c>
      <c r="KE15" s="168">
        <v>39.614600000000003</v>
      </c>
      <c r="KF15" s="168">
        <v>42.7</v>
      </c>
      <c r="KG15" s="168">
        <v>-41.9</v>
      </c>
      <c r="KH15" s="168">
        <v>226.47059999999999</v>
      </c>
      <c r="KI15" s="168">
        <v>-136.15799999999999</v>
      </c>
    </row>
    <row r="16" spans="1:295" ht="18" customHeight="1" x14ac:dyDescent="0.3">
      <c r="A16" s="164" t="s">
        <v>56</v>
      </c>
      <c r="B16" s="164" t="s">
        <v>780</v>
      </c>
      <c r="C16" s="170"/>
      <c r="D16" s="171">
        <v>16.260300000000001</v>
      </c>
      <c r="E16" s="171">
        <v>-21.995100000000001</v>
      </c>
      <c r="F16" s="171">
        <v>-33.523499999999999</v>
      </c>
      <c r="G16" s="171">
        <v>13.6721</v>
      </c>
      <c r="H16" s="170"/>
      <c r="I16" s="171">
        <v>27.784500000000001</v>
      </c>
      <c r="J16" s="171">
        <v>-48.618000000000002</v>
      </c>
      <c r="K16" s="171">
        <v>40.473199999999999</v>
      </c>
      <c r="L16" s="171">
        <v>20.407399999999999</v>
      </c>
      <c r="M16" s="171">
        <v>20.499199999999998</v>
      </c>
      <c r="N16" s="171">
        <v>-11.1</v>
      </c>
      <c r="O16" s="171">
        <v>-46.567</v>
      </c>
      <c r="P16" s="171">
        <v>44</v>
      </c>
      <c r="Q16" s="171">
        <v>8.2799999999999994</v>
      </c>
      <c r="R16" s="171">
        <v>-44</v>
      </c>
      <c r="S16" s="171">
        <v>4.6779000000000002</v>
      </c>
      <c r="T16" s="171">
        <v>15.9664</v>
      </c>
      <c r="U16" s="171">
        <v>17.074300000000001</v>
      </c>
      <c r="V16" s="171">
        <v>17.516500000000001</v>
      </c>
      <c r="W16" s="171">
        <v>29.326000000000001</v>
      </c>
      <c r="X16" s="171">
        <v>14.329000000000001</v>
      </c>
      <c r="Y16" s="171">
        <v>5.4814999999999996</v>
      </c>
      <c r="Z16" s="171">
        <v>8.1387</v>
      </c>
      <c r="AA16" s="170"/>
      <c r="AB16" s="170"/>
      <c r="AC16" s="171">
        <v>-59.72</v>
      </c>
      <c r="AD16" s="171">
        <v>-60.26</v>
      </c>
      <c r="AE16" s="170"/>
      <c r="AF16" s="171">
        <v>13.32</v>
      </c>
      <c r="AG16" s="171">
        <v>44</v>
      </c>
      <c r="AH16" s="171">
        <v>27.024999999999999</v>
      </c>
      <c r="AI16" s="171">
        <v>0.27100000000000002</v>
      </c>
      <c r="AJ16" s="171">
        <v>-45.83</v>
      </c>
      <c r="AK16" s="171">
        <v>-46.02</v>
      </c>
      <c r="AL16" s="171">
        <v>-51.29</v>
      </c>
      <c r="AM16" s="171">
        <v>45.98</v>
      </c>
      <c r="AN16" s="171">
        <v>46.36</v>
      </c>
      <c r="AO16" s="170"/>
      <c r="AP16" s="171">
        <v>-1.7553000000000001</v>
      </c>
      <c r="AQ16" s="171">
        <v>53.413600000000002</v>
      </c>
      <c r="AR16" s="171">
        <v>55.8536</v>
      </c>
      <c r="AS16" s="171">
        <v>47.590800000000002</v>
      </c>
      <c r="AT16" s="171">
        <v>-35.052700000000002</v>
      </c>
      <c r="AU16" s="171">
        <v>-35.919699999999999</v>
      </c>
      <c r="AV16" s="171">
        <v>11.5252</v>
      </c>
      <c r="AW16" s="171">
        <v>11.4057</v>
      </c>
      <c r="AX16" s="170"/>
      <c r="AY16" s="171">
        <v>83.729299999999995</v>
      </c>
      <c r="AZ16" s="171">
        <v>25.2469</v>
      </c>
      <c r="BA16" s="171">
        <v>24.928999999999998</v>
      </c>
      <c r="BB16" s="171">
        <v>-464.19290000000001</v>
      </c>
      <c r="BC16" s="171">
        <v>5.3341000000000003</v>
      </c>
      <c r="BD16" s="171">
        <v>-15.8</v>
      </c>
      <c r="BE16" s="171">
        <v>-15.8</v>
      </c>
      <c r="BF16" s="171">
        <v>42.308900000000001</v>
      </c>
      <c r="BG16" s="171">
        <v>40.911999999999999</v>
      </c>
      <c r="BH16" s="171">
        <v>-3.7063000000000001</v>
      </c>
      <c r="BI16" s="170"/>
      <c r="BJ16" s="171">
        <v>-67.446700000000007</v>
      </c>
      <c r="BK16" s="171">
        <v>-0.34050000000000002</v>
      </c>
      <c r="BL16" s="170"/>
      <c r="BM16" s="171">
        <v>3.5806</v>
      </c>
      <c r="BN16" s="171">
        <v>519.91309999999999</v>
      </c>
      <c r="BO16" s="171">
        <v>89.785399999999996</v>
      </c>
      <c r="BP16" s="171">
        <v>89.632800000000003</v>
      </c>
      <c r="BQ16" s="171">
        <v>-499.97949999999997</v>
      </c>
      <c r="BR16" s="171">
        <v>387.68360000000001</v>
      </c>
      <c r="BS16" s="170"/>
      <c r="BT16" s="171">
        <v>-75.1952</v>
      </c>
      <c r="BU16" s="171">
        <v>78.172899999999998</v>
      </c>
      <c r="BV16" s="170"/>
      <c r="BW16" s="171">
        <v>23.46</v>
      </c>
      <c r="BX16" s="171">
        <v>24.05</v>
      </c>
      <c r="BY16" s="170"/>
      <c r="BZ16" s="171">
        <v>61.96</v>
      </c>
      <c r="CA16" s="171">
        <v>25.724</v>
      </c>
      <c r="CB16" s="171">
        <v>25.59</v>
      </c>
      <c r="CC16" s="171">
        <v>49.2928</v>
      </c>
      <c r="CD16" s="171">
        <v>49.783099999999997</v>
      </c>
      <c r="CE16" s="171">
        <v>47.981400000000001</v>
      </c>
      <c r="CF16" s="171">
        <v>-154.36060000000001</v>
      </c>
      <c r="CG16" s="171">
        <v>-154.17230000000001</v>
      </c>
      <c r="CH16" s="171">
        <v>-0.11509999999999999</v>
      </c>
      <c r="CI16" s="170"/>
      <c r="CJ16" s="171">
        <v>20.722899999999999</v>
      </c>
      <c r="CK16" s="170"/>
      <c r="CL16" s="171">
        <v>92.8</v>
      </c>
      <c r="CM16" s="171">
        <v>84.4</v>
      </c>
      <c r="CN16" s="171">
        <v>-11.3</v>
      </c>
      <c r="CO16" s="171">
        <v>13.3917</v>
      </c>
      <c r="CP16" s="171">
        <v>12.953200000000001</v>
      </c>
      <c r="CQ16" s="171">
        <v>13.613</v>
      </c>
      <c r="CR16" s="171">
        <v>-36.624200000000002</v>
      </c>
      <c r="CS16" s="171">
        <v>-36.358199999999997</v>
      </c>
      <c r="CT16" s="171">
        <v>70.721900000000005</v>
      </c>
      <c r="CU16" s="171">
        <v>-66.086299999999994</v>
      </c>
      <c r="CV16" s="171">
        <v>75.271299999999997</v>
      </c>
      <c r="CW16" s="171">
        <v>11.835000000000001</v>
      </c>
      <c r="CX16" s="171">
        <v>43.45</v>
      </c>
      <c r="CY16" s="171">
        <v>21.88</v>
      </c>
      <c r="CZ16" s="171">
        <v>28.366700000000002</v>
      </c>
      <c r="DA16" s="171">
        <v>26.6647</v>
      </c>
      <c r="DB16" s="171">
        <v>-20.740500000000001</v>
      </c>
      <c r="DC16" s="170"/>
      <c r="DD16" s="170"/>
      <c r="DE16" s="170"/>
      <c r="DF16" s="171">
        <v>-89.900499999999994</v>
      </c>
      <c r="DG16" s="170"/>
      <c r="DH16" s="171">
        <v>-11.3079</v>
      </c>
      <c r="DI16" s="170"/>
      <c r="DJ16" s="170"/>
      <c r="DK16" s="171">
        <v>18.9102</v>
      </c>
      <c r="DL16" s="171">
        <v>30.9</v>
      </c>
      <c r="DM16" s="171">
        <v>34.04</v>
      </c>
      <c r="DN16" s="170"/>
      <c r="DO16" s="171">
        <v>30.54</v>
      </c>
      <c r="DP16" s="171">
        <v>-2.89</v>
      </c>
      <c r="DQ16" s="171">
        <v>52.948</v>
      </c>
      <c r="DR16" s="171">
        <v>91.350200000000001</v>
      </c>
      <c r="DS16" s="171">
        <v>-27.09</v>
      </c>
      <c r="DT16" s="171">
        <v>-14.41</v>
      </c>
      <c r="DU16" s="171">
        <v>74.59</v>
      </c>
      <c r="DV16" s="171">
        <v>35.44</v>
      </c>
      <c r="DW16" s="171">
        <v>89.054500000000004</v>
      </c>
      <c r="DX16" s="171">
        <v>88.018199999999993</v>
      </c>
      <c r="DY16" s="171">
        <v>59.473100000000002</v>
      </c>
      <c r="DZ16" s="171">
        <v>58.2273</v>
      </c>
      <c r="EA16" s="171">
        <v>188.75190000000001</v>
      </c>
      <c r="EB16" s="171">
        <v>153.0076</v>
      </c>
      <c r="EC16" s="171">
        <v>148.072</v>
      </c>
      <c r="ED16" s="171">
        <v>149.56659999999999</v>
      </c>
      <c r="EE16" s="171">
        <v>107.1362</v>
      </c>
      <c r="EF16" s="171">
        <v>95.925700000000006</v>
      </c>
      <c r="EG16" s="171">
        <v>-24.044</v>
      </c>
      <c r="EH16" s="171">
        <v>515.83759999999995</v>
      </c>
      <c r="EI16" s="171">
        <v>579.3279</v>
      </c>
      <c r="EJ16" s="171">
        <v>1.8238000000000001</v>
      </c>
      <c r="EK16" s="171">
        <v>-0.61339999999999995</v>
      </c>
      <c r="EL16" s="171">
        <v>-2.4053</v>
      </c>
      <c r="EM16" s="171">
        <v>-27.483499999999999</v>
      </c>
      <c r="EN16" s="171">
        <v>21.508199999999999</v>
      </c>
      <c r="EO16" s="171">
        <v>21.0991</v>
      </c>
      <c r="EP16" s="171">
        <v>143.69999999999999</v>
      </c>
      <c r="EQ16" s="171">
        <v>-24.736599999999999</v>
      </c>
      <c r="ER16" s="171">
        <v>-26.424399999999999</v>
      </c>
      <c r="ES16" s="171">
        <v>-59.430999999999997</v>
      </c>
      <c r="ET16" s="171">
        <v>0</v>
      </c>
      <c r="EU16" s="171">
        <v>-16.350000000000001</v>
      </c>
      <c r="EV16" s="171">
        <v>107</v>
      </c>
      <c r="EW16" s="171">
        <v>9.8969000000000005</v>
      </c>
      <c r="EX16" s="170"/>
      <c r="EY16" s="171">
        <v>-28.827200000000001</v>
      </c>
      <c r="EZ16" s="171">
        <v>-28.7804</v>
      </c>
      <c r="FA16" s="171">
        <v>4.7782999999999998</v>
      </c>
      <c r="FB16" s="171">
        <v>-94.838999999999999</v>
      </c>
      <c r="FC16" s="171">
        <v>60.433799999999998</v>
      </c>
      <c r="FD16" s="171">
        <v>16.7727</v>
      </c>
      <c r="FE16" s="171">
        <v>16.237200000000001</v>
      </c>
      <c r="FF16" s="170"/>
      <c r="FG16" s="171">
        <v>32.327800000000003</v>
      </c>
      <c r="FH16" s="171">
        <v>32.309800000000003</v>
      </c>
      <c r="FI16" s="171">
        <v>32.191400000000002</v>
      </c>
      <c r="FJ16" s="171">
        <v>-27.295400000000001</v>
      </c>
      <c r="FK16" s="171">
        <v>-26.9605</v>
      </c>
      <c r="FL16" s="171">
        <v>84.397999999999996</v>
      </c>
      <c r="FM16" s="171">
        <v>-57.168199999999999</v>
      </c>
      <c r="FN16" s="171">
        <v>-56.864800000000002</v>
      </c>
      <c r="FO16" s="171">
        <v>53.8551</v>
      </c>
      <c r="FP16" s="171">
        <v>57.870399999999997</v>
      </c>
      <c r="FQ16" s="171">
        <v>26.3767</v>
      </c>
      <c r="FR16" s="171">
        <v>4.45</v>
      </c>
      <c r="FS16" s="171">
        <v>11.4778</v>
      </c>
      <c r="FT16" s="171">
        <v>0.74009999999999998</v>
      </c>
      <c r="FU16" s="171">
        <v>-7.28</v>
      </c>
      <c r="FV16" s="171">
        <v>19.22</v>
      </c>
      <c r="FW16" s="171">
        <v>26.41</v>
      </c>
      <c r="FX16" s="170"/>
      <c r="FY16" s="171">
        <v>-1.613</v>
      </c>
      <c r="FZ16" s="171">
        <v>4.7489999999999997</v>
      </c>
      <c r="GA16" s="170"/>
      <c r="GB16" s="171">
        <v>29.34</v>
      </c>
      <c r="GC16" s="171">
        <v>-59.124200000000002</v>
      </c>
      <c r="GD16" s="171">
        <v>-53.250500000000002</v>
      </c>
      <c r="GE16" s="170"/>
      <c r="GF16" s="171">
        <v>65.496799999999993</v>
      </c>
      <c r="GG16" s="171">
        <v>28.5</v>
      </c>
      <c r="GH16" s="171">
        <v>-9.6186000000000007</v>
      </c>
      <c r="GI16" s="171">
        <v>4.9284999999999997</v>
      </c>
      <c r="GJ16" s="171">
        <v>5.4836</v>
      </c>
      <c r="GK16" s="171">
        <v>1.3348</v>
      </c>
      <c r="GL16" s="170"/>
      <c r="GM16" s="170"/>
      <c r="GN16" s="171">
        <v>-14.3856</v>
      </c>
      <c r="GO16" s="171">
        <v>-16.394100000000002</v>
      </c>
      <c r="GP16" s="171">
        <v>14.5145</v>
      </c>
      <c r="GQ16" s="171">
        <v>16.778600000000001</v>
      </c>
      <c r="GR16" s="171">
        <v>60.6066</v>
      </c>
      <c r="GS16" s="171">
        <v>61.448599999999999</v>
      </c>
      <c r="GT16" s="171">
        <v>-113.5539</v>
      </c>
      <c r="GU16" s="171">
        <v>-15.553900000000001</v>
      </c>
      <c r="GV16" s="170"/>
      <c r="GW16" s="171">
        <v>-23.753699999999998</v>
      </c>
      <c r="GX16" s="171">
        <v>11.986700000000001</v>
      </c>
      <c r="GY16" s="171">
        <v>7.9409000000000001</v>
      </c>
      <c r="GZ16" s="171">
        <v>7.6797000000000004</v>
      </c>
      <c r="HA16" s="171">
        <v>13.599399999999999</v>
      </c>
      <c r="HB16" s="171">
        <v>193.16470000000001</v>
      </c>
      <c r="HC16" s="171">
        <v>193.37790000000001</v>
      </c>
      <c r="HD16" s="171">
        <v>91.8</v>
      </c>
      <c r="HE16" s="171">
        <v>-91.339600000000004</v>
      </c>
      <c r="HF16" s="171">
        <v>-357.07420000000002</v>
      </c>
      <c r="HG16" s="171">
        <v>357.62029999999999</v>
      </c>
      <c r="HH16" s="171">
        <v>618.12940000000003</v>
      </c>
      <c r="HI16" s="171">
        <v>-182.72749999999999</v>
      </c>
      <c r="HJ16" s="171">
        <v>-183.32050000000001</v>
      </c>
      <c r="HK16" s="171">
        <v>-13.6813</v>
      </c>
      <c r="HL16" s="170"/>
      <c r="HM16" s="171">
        <v>76.1571</v>
      </c>
      <c r="HN16" s="171">
        <v>74.869299999999996</v>
      </c>
      <c r="HO16" s="170"/>
      <c r="HP16" s="170"/>
      <c r="HQ16" s="171">
        <v>30.427099999999999</v>
      </c>
      <c r="HR16" s="171">
        <v>30.742000000000001</v>
      </c>
      <c r="HS16" s="171">
        <v>-65.311700000000002</v>
      </c>
      <c r="HT16" s="171">
        <v>-65.350499999999997</v>
      </c>
      <c r="HU16" s="171">
        <v>90.08</v>
      </c>
      <c r="HV16" s="171">
        <v>89.11</v>
      </c>
      <c r="HW16" s="171">
        <v>74.7</v>
      </c>
      <c r="HX16" s="171">
        <v>75.099999999999994</v>
      </c>
      <c r="HY16" s="171">
        <v>20.6737</v>
      </c>
      <c r="HZ16" s="171">
        <v>22</v>
      </c>
      <c r="IA16" s="171">
        <v>-451.05180000000001</v>
      </c>
      <c r="IB16" s="171">
        <v>114.3222</v>
      </c>
      <c r="IC16" s="171">
        <v>114.00230000000001</v>
      </c>
      <c r="ID16" s="170"/>
      <c r="IE16" s="171">
        <v>54.1</v>
      </c>
      <c r="IF16" s="171">
        <v>-30.1</v>
      </c>
      <c r="IG16" s="171">
        <v>-30.2</v>
      </c>
      <c r="IH16" s="171">
        <v>1.5612999999999999</v>
      </c>
      <c r="II16" s="170"/>
      <c r="IJ16" s="171">
        <v>-598.50409999999999</v>
      </c>
      <c r="IK16" s="171">
        <v>-537.84519999999998</v>
      </c>
      <c r="IL16" s="171">
        <v>620.29629999999997</v>
      </c>
      <c r="IM16" s="171">
        <v>490.33440000000002</v>
      </c>
      <c r="IN16" s="171">
        <v>-7.4283000000000001</v>
      </c>
      <c r="IO16" s="171">
        <v>-476.93790000000001</v>
      </c>
      <c r="IP16" s="171">
        <v>479.21269999999998</v>
      </c>
      <c r="IQ16" s="171">
        <v>-201.60140000000001</v>
      </c>
      <c r="IR16" s="171">
        <v>-273.86270000000002</v>
      </c>
      <c r="IS16" s="171">
        <v>-472.56540000000001</v>
      </c>
      <c r="IT16" s="171">
        <v>131.37200000000001</v>
      </c>
      <c r="IU16" s="171">
        <v>131.96629999999999</v>
      </c>
      <c r="IV16" s="171">
        <v>204.90459999999999</v>
      </c>
      <c r="IW16" s="171">
        <v>-601.66759999999999</v>
      </c>
      <c r="IX16" s="171">
        <v>286.14449999999999</v>
      </c>
      <c r="IY16" s="171">
        <v>-320.44290000000001</v>
      </c>
      <c r="IZ16" s="171">
        <v>326.2817</v>
      </c>
      <c r="JA16" s="171">
        <v>-10.334199999999999</v>
      </c>
      <c r="JB16" s="171">
        <v>32.420999999999999</v>
      </c>
      <c r="JC16" s="171">
        <v>31.44</v>
      </c>
      <c r="JD16" s="171">
        <v>1.361</v>
      </c>
      <c r="JE16" s="171">
        <v>1.361</v>
      </c>
      <c r="JF16" s="171">
        <v>-30</v>
      </c>
      <c r="JG16" s="171">
        <v>9.84</v>
      </c>
      <c r="JH16" s="170"/>
      <c r="JI16" s="171">
        <v>-9.2271000000000001</v>
      </c>
      <c r="JJ16" s="171">
        <v>-31.142099999999999</v>
      </c>
      <c r="JK16" s="171">
        <v>0.38300000000000001</v>
      </c>
      <c r="JL16" s="171">
        <v>13.2</v>
      </c>
      <c r="JM16" s="171">
        <v>48.953000000000003</v>
      </c>
      <c r="JN16" s="171">
        <v>48.23</v>
      </c>
      <c r="JO16" s="171">
        <v>11.3301</v>
      </c>
      <c r="JP16" s="171">
        <v>13.533799999999999</v>
      </c>
      <c r="JQ16" s="171">
        <v>48.674999999999997</v>
      </c>
      <c r="JR16" s="171">
        <v>48.785600000000002</v>
      </c>
      <c r="JS16" s="171">
        <v>49.276800000000001</v>
      </c>
      <c r="JT16" s="170"/>
      <c r="JU16" s="171">
        <v>-53.8</v>
      </c>
      <c r="JV16" s="171">
        <v>13.894299999999999</v>
      </c>
      <c r="JW16" s="171">
        <v>5.37</v>
      </c>
      <c r="JX16" s="170"/>
      <c r="JY16" s="171">
        <v>-4.6811999999999996</v>
      </c>
      <c r="JZ16" s="171">
        <v>41.52</v>
      </c>
      <c r="KA16" s="171">
        <v>13.799200000000001</v>
      </c>
      <c r="KB16" s="171">
        <v>-4.8554000000000004</v>
      </c>
      <c r="KC16" s="171">
        <v>-41.650300000000001</v>
      </c>
      <c r="KD16" s="171">
        <v>0</v>
      </c>
      <c r="KE16" s="171">
        <v>39.085599999999999</v>
      </c>
      <c r="KF16" s="171">
        <v>42.3</v>
      </c>
      <c r="KG16" s="171">
        <v>-41.6</v>
      </c>
      <c r="KH16" s="171">
        <v>256.94009999999997</v>
      </c>
      <c r="KI16" s="171">
        <v>-158.29230000000001</v>
      </c>
    </row>
    <row r="17" spans="1:295" ht="18" customHeight="1" x14ac:dyDescent="0.3">
      <c r="A17" s="164" t="s">
        <v>56</v>
      </c>
      <c r="B17" s="164" t="s">
        <v>781</v>
      </c>
      <c r="C17" s="165"/>
      <c r="D17" s="165"/>
      <c r="E17" s="165"/>
      <c r="F17" s="166">
        <v>-33.555199999999999</v>
      </c>
      <c r="G17" s="166">
        <v>17.495799999999999</v>
      </c>
      <c r="H17" s="165"/>
      <c r="I17" s="166">
        <v>28.688199999999998</v>
      </c>
      <c r="J17" s="166">
        <v>-51.132300000000001</v>
      </c>
      <c r="K17" s="166">
        <v>41.5062</v>
      </c>
      <c r="L17" s="166">
        <v>20.915400000000002</v>
      </c>
      <c r="M17" s="166">
        <v>21.103899999999999</v>
      </c>
      <c r="N17" s="166">
        <v>-17.760000000000002</v>
      </c>
      <c r="O17" s="166">
        <v>-46.963000000000001</v>
      </c>
      <c r="P17" s="165"/>
      <c r="Q17" s="166">
        <v>9.1080000000000005</v>
      </c>
      <c r="R17" s="166">
        <v>-44</v>
      </c>
      <c r="S17" s="166">
        <v>4.734</v>
      </c>
      <c r="T17" s="166">
        <v>17.787600000000001</v>
      </c>
      <c r="U17" s="166">
        <v>16.452500000000001</v>
      </c>
      <c r="V17" s="166">
        <v>16.668099999999999</v>
      </c>
      <c r="W17" s="166">
        <v>27.747499999999999</v>
      </c>
      <c r="X17" s="166">
        <v>13.9414</v>
      </c>
      <c r="Y17" s="166">
        <v>1.6316999999999999</v>
      </c>
      <c r="Z17" s="166">
        <v>8.1830999999999996</v>
      </c>
      <c r="AA17" s="165"/>
      <c r="AB17" s="165"/>
      <c r="AC17" s="166">
        <v>-60.94</v>
      </c>
      <c r="AD17" s="166">
        <v>-61.08</v>
      </c>
      <c r="AE17" s="165"/>
      <c r="AF17" s="166">
        <v>17.760000000000002</v>
      </c>
      <c r="AG17" s="166">
        <v>46.2</v>
      </c>
      <c r="AH17" s="166">
        <v>24.291</v>
      </c>
      <c r="AI17" s="166">
        <v>0.26600000000000001</v>
      </c>
      <c r="AJ17" s="166">
        <v>-50.74</v>
      </c>
      <c r="AK17" s="166">
        <v>-50.68</v>
      </c>
      <c r="AL17" s="166">
        <v>-47.33</v>
      </c>
      <c r="AM17" s="166">
        <v>50.82</v>
      </c>
      <c r="AN17" s="166">
        <v>51</v>
      </c>
      <c r="AO17" s="165"/>
      <c r="AP17" s="166">
        <v>-1.3946000000000001</v>
      </c>
      <c r="AQ17" s="166">
        <v>52.558199999999999</v>
      </c>
      <c r="AR17" s="166">
        <v>53.607999999999997</v>
      </c>
      <c r="AS17" s="166">
        <v>47.991799999999998</v>
      </c>
      <c r="AT17" s="166">
        <v>-38.746299999999998</v>
      </c>
      <c r="AU17" s="166">
        <v>-38.7331</v>
      </c>
      <c r="AV17" s="166">
        <v>29.324999999999999</v>
      </c>
      <c r="AW17" s="166">
        <v>32.612299999999998</v>
      </c>
      <c r="AX17" s="165"/>
      <c r="AY17" s="166">
        <v>82.208500000000001</v>
      </c>
      <c r="AZ17" s="166">
        <v>41.873600000000003</v>
      </c>
      <c r="BA17" s="166">
        <v>47.232199999999999</v>
      </c>
      <c r="BB17" s="166">
        <v>-493.17200000000003</v>
      </c>
      <c r="BC17" s="166">
        <v>14.9407</v>
      </c>
      <c r="BD17" s="166">
        <v>-15.6</v>
      </c>
      <c r="BE17" s="166">
        <v>-15.4</v>
      </c>
      <c r="BF17" s="166">
        <v>45.411700000000003</v>
      </c>
      <c r="BG17" s="166">
        <v>43.546100000000003</v>
      </c>
      <c r="BH17" s="166">
        <v>-3.5007000000000001</v>
      </c>
      <c r="BI17" s="165"/>
      <c r="BJ17" s="166">
        <v>-73.462699999999998</v>
      </c>
      <c r="BK17" s="166">
        <v>-0.4304</v>
      </c>
      <c r="BL17" s="166">
        <v>0</v>
      </c>
      <c r="BM17" s="166">
        <v>3.6566999999999998</v>
      </c>
      <c r="BN17" s="166">
        <v>544.90779999999995</v>
      </c>
      <c r="BO17" s="166">
        <v>98.208500000000001</v>
      </c>
      <c r="BP17" s="166">
        <v>98.086500000000001</v>
      </c>
      <c r="BQ17" s="166">
        <v>-507.73180000000002</v>
      </c>
      <c r="BR17" s="166">
        <v>422.96839999999997</v>
      </c>
      <c r="BS17" s="165"/>
      <c r="BT17" s="166">
        <v>-72.1828</v>
      </c>
      <c r="BU17" s="166">
        <v>74.984499999999997</v>
      </c>
      <c r="BV17" s="166">
        <v>60.126800000000003</v>
      </c>
      <c r="BW17" s="166">
        <v>24.01</v>
      </c>
      <c r="BX17" s="166">
        <v>24.64</v>
      </c>
      <c r="BY17" s="166">
        <v>39.79</v>
      </c>
      <c r="BZ17" s="166">
        <v>62.15</v>
      </c>
      <c r="CA17" s="166">
        <v>21.1694</v>
      </c>
      <c r="CB17" s="166">
        <v>20.499600000000001</v>
      </c>
      <c r="CC17" s="166">
        <v>51.632599999999996</v>
      </c>
      <c r="CD17" s="166">
        <v>52.296500000000002</v>
      </c>
      <c r="CE17" s="166">
        <v>47.782600000000002</v>
      </c>
      <c r="CF17" s="166">
        <v>-161.3733</v>
      </c>
      <c r="CG17" s="166">
        <v>-161.75489999999999</v>
      </c>
      <c r="CH17" s="166">
        <v>0.72219999999999995</v>
      </c>
      <c r="CI17" s="165"/>
      <c r="CJ17" s="166">
        <v>20.722899999999999</v>
      </c>
      <c r="CK17" s="166">
        <v>27.087</v>
      </c>
      <c r="CL17" s="166">
        <v>91.3</v>
      </c>
      <c r="CM17" s="166">
        <v>82.5</v>
      </c>
      <c r="CN17" s="166">
        <v>-11.3</v>
      </c>
      <c r="CO17" s="166">
        <v>11.1351</v>
      </c>
      <c r="CP17" s="166">
        <v>10.5093</v>
      </c>
      <c r="CQ17" s="166">
        <v>11.6898</v>
      </c>
      <c r="CR17" s="166">
        <v>-34.390300000000003</v>
      </c>
      <c r="CS17" s="166">
        <v>-33.927</v>
      </c>
      <c r="CT17" s="166">
        <v>76.737099999999998</v>
      </c>
      <c r="CU17" s="166">
        <v>-75.973399999999998</v>
      </c>
      <c r="CV17" s="166">
        <v>80.617000000000004</v>
      </c>
      <c r="CW17" s="166">
        <v>11.869199999999999</v>
      </c>
      <c r="CX17" s="166">
        <v>44.32</v>
      </c>
      <c r="CY17" s="166">
        <v>22.41</v>
      </c>
      <c r="CZ17" s="166">
        <v>28.8354</v>
      </c>
      <c r="DA17" s="166">
        <v>27.250699999999998</v>
      </c>
      <c r="DB17" s="166">
        <v>-20.935500000000001</v>
      </c>
      <c r="DC17" s="165"/>
      <c r="DD17" s="165"/>
      <c r="DE17" s="165"/>
      <c r="DF17" s="166">
        <v>-89.633099999999999</v>
      </c>
      <c r="DG17" s="165"/>
      <c r="DH17" s="166">
        <v>-11.478199999999999</v>
      </c>
      <c r="DI17" s="166">
        <v>-47.2</v>
      </c>
      <c r="DJ17" s="166">
        <v>-46.9</v>
      </c>
      <c r="DK17" s="166">
        <v>18.8553</v>
      </c>
      <c r="DL17" s="166">
        <v>31</v>
      </c>
      <c r="DM17" s="166">
        <v>34.340000000000003</v>
      </c>
      <c r="DN17" s="165"/>
      <c r="DO17" s="166">
        <v>30.85</v>
      </c>
      <c r="DP17" s="166">
        <v>-3.01</v>
      </c>
      <c r="DQ17" s="166">
        <v>54.172499999999999</v>
      </c>
      <c r="DR17" s="166">
        <v>88.057500000000005</v>
      </c>
      <c r="DS17" s="166">
        <v>-26.26</v>
      </c>
      <c r="DT17" s="166">
        <v>-13.99</v>
      </c>
      <c r="DU17" s="166">
        <v>74.430000000000007</v>
      </c>
      <c r="DV17" s="166">
        <v>36.75</v>
      </c>
      <c r="DW17" s="166">
        <v>90.7273</v>
      </c>
      <c r="DX17" s="166">
        <v>88.018199999999993</v>
      </c>
      <c r="DY17" s="166">
        <v>55.2166</v>
      </c>
      <c r="DZ17" s="166">
        <v>53.372700000000002</v>
      </c>
      <c r="EA17" s="166">
        <v>186.3109</v>
      </c>
      <c r="EB17" s="166">
        <v>152.28739999999999</v>
      </c>
      <c r="EC17" s="166">
        <v>146.63319999999999</v>
      </c>
      <c r="ED17" s="166">
        <v>147.15</v>
      </c>
      <c r="EE17" s="166">
        <v>101.8475</v>
      </c>
      <c r="EF17" s="166">
        <v>89.5441</v>
      </c>
      <c r="EG17" s="166">
        <v>-24.113</v>
      </c>
      <c r="EH17" s="166">
        <v>521.04349999999999</v>
      </c>
      <c r="EI17" s="166">
        <v>553.29480000000001</v>
      </c>
      <c r="EJ17" s="166">
        <v>1.7814000000000001</v>
      </c>
      <c r="EK17" s="166">
        <v>-1.0824</v>
      </c>
      <c r="EL17" s="166">
        <v>-2.5194000000000001</v>
      </c>
      <c r="EM17" s="166">
        <v>-16.829699999999999</v>
      </c>
      <c r="EN17" s="166">
        <v>22.773399999999999</v>
      </c>
      <c r="EO17" s="166">
        <v>21.918099999999999</v>
      </c>
      <c r="EP17" s="166">
        <v>146.5</v>
      </c>
      <c r="EQ17" s="166">
        <v>-28.3965</v>
      </c>
      <c r="ER17" s="166">
        <v>-28.7971</v>
      </c>
      <c r="ES17" s="166">
        <v>-54.5062</v>
      </c>
      <c r="ET17" s="166">
        <v>0</v>
      </c>
      <c r="EU17" s="166">
        <v>-16.57</v>
      </c>
      <c r="EV17" s="166">
        <v>110.3</v>
      </c>
      <c r="EW17" s="166">
        <v>10.291700000000001</v>
      </c>
      <c r="EX17" s="165"/>
      <c r="EY17" s="166">
        <v>-29.217500000000001</v>
      </c>
      <c r="EZ17" s="166">
        <v>-27.994599999999998</v>
      </c>
      <c r="FA17" s="166">
        <v>4.2576999999999998</v>
      </c>
      <c r="FB17" s="166">
        <v>-87.047499999999999</v>
      </c>
      <c r="FC17" s="166">
        <v>58.732300000000002</v>
      </c>
      <c r="FD17" s="166">
        <v>17.3797</v>
      </c>
      <c r="FE17" s="166">
        <v>16.685199999999998</v>
      </c>
      <c r="FF17" s="165"/>
      <c r="FG17" s="166">
        <v>32.407400000000003</v>
      </c>
      <c r="FH17" s="166">
        <v>32.137799999999999</v>
      </c>
      <c r="FI17" s="166">
        <v>31.465800000000002</v>
      </c>
      <c r="FJ17" s="166">
        <v>-21.099499999999999</v>
      </c>
      <c r="FK17" s="166">
        <v>-21.769300000000001</v>
      </c>
      <c r="FL17" s="166">
        <v>90.091499999999996</v>
      </c>
      <c r="FM17" s="166">
        <v>-52.524299999999997</v>
      </c>
      <c r="FN17" s="166">
        <v>-52.759</v>
      </c>
      <c r="FO17" s="166">
        <v>57.006599999999999</v>
      </c>
      <c r="FP17" s="166">
        <v>60.8339</v>
      </c>
      <c r="FQ17" s="166">
        <v>28.713200000000001</v>
      </c>
      <c r="FR17" s="166">
        <v>3.28</v>
      </c>
      <c r="FS17" s="166">
        <v>10.0594</v>
      </c>
      <c r="FT17" s="166">
        <v>0.76329999999999998</v>
      </c>
      <c r="FU17" s="166">
        <v>-5.76</v>
      </c>
      <c r="FV17" s="166">
        <v>18.79</v>
      </c>
      <c r="FW17" s="166">
        <v>27.8569</v>
      </c>
      <c r="FX17" s="165"/>
      <c r="FY17" s="166">
        <v>-1.587</v>
      </c>
      <c r="FZ17" s="166">
        <v>4.5940000000000003</v>
      </c>
      <c r="GA17" s="165"/>
      <c r="GB17" s="166">
        <v>29.68</v>
      </c>
      <c r="GC17" s="166">
        <v>-60.649000000000001</v>
      </c>
      <c r="GD17" s="166">
        <v>-58.117100000000001</v>
      </c>
      <c r="GE17" s="165"/>
      <c r="GF17" s="166">
        <v>65.853399999999993</v>
      </c>
      <c r="GG17" s="166">
        <v>25.8</v>
      </c>
      <c r="GH17" s="166">
        <v>-10.007400000000001</v>
      </c>
      <c r="GI17" s="166">
        <v>5.1357999999999997</v>
      </c>
      <c r="GJ17" s="166">
        <v>5.7405999999999997</v>
      </c>
      <c r="GK17" s="166">
        <v>1.3469</v>
      </c>
      <c r="GL17" s="165"/>
      <c r="GM17" s="165"/>
      <c r="GN17" s="165"/>
      <c r="GO17" s="166">
        <v>-17.0886</v>
      </c>
      <c r="GP17" s="166">
        <v>14.346500000000001</v>
      </c>
      <c r="GQ17" s="166">
        <v>17.714099999999998</v>
      </c>
      <c r="GR17" s="166">
        <v>59.835799999999999</v>
      </c>
      <c r="GS17" s="166">
        <v>61.064100000000003</v>
      </c>
      <c r="GT17" s="166">
        <v>-120.325</v>
      </c>
      <c r="GU17" s="166">
        <v>-15.836600000000001</v>
      </c>
      <c r="GV17" s="165"/>
      <c r="GW17" s="166">
        <v>-23.694199999999999</v>
      </c>
      <c r="GX17" s="166">
        <v>12.640499999999999</v>
      </c>
      <c r="GY17" s="166">
        <v>8.0874000000000006</v>
      </c>
      <c r="GZ17" s="166">
        <v>7.8483999999999998</v>
      </c>
      <c r="HA17" s="166">
        <v>14.2988</v>
      </c>
      <c r="HB17" s="166">
        <v>189.78700000000001</v>
      </c>
      <c r="HC17" s="166">
        <v>191.0361</v>
      </c>
      <c r="HD17" s="166">
        <v>130.30000000000001</v>
      </c>
      <c r="HE17" s="166">
        <v>-130.61840000000001</v>
      </c>
      <c r="HF17" s="166">
        <v>-401.17059999999998</v>
      </c>
      <c r="HG17" s="166">
        <v>401.17779999999999</v>
      </c>
      <c r="HH17" s="166">
        <v>609.97500000000002</v>
      </c>
      <c r="HI17" s="166">
        <v>-181.95519999999999</v>
      </c>
      <c r="HJ17" s="166">
        <v>-182.7243</v>
      </c>
      <c r="HK17" s="166">
        <v>-15.6325</v>
      </c>
      <c r="HL17" s="166">
        <v>0</v>
      </c>
      <c r="HM17" s="166">
        <v>73.569999999999993</v>
      </c>
      <c r="HN17" s="166">
        <v>74.48</v>
      </c>
      <c r="HO17" s="166">
        <v>-98.2166</v>
      </c>
      <c r="HP17" s="165"/>
      <c r="HQ17" s="166">
        <v>30.428100000000001</v>
      </c>
      <c r="HR17" s="166">
        <v>30.9453</v>
      </c>
      <c r="HS17" s="166">
        <v>-63.8902</v>
      </c>
      <c r="HT17" s="166">
        <v>-64.690899999999999</v>
      </c>
      <c r="HU17" s="166">
        <v>88.85</v>
      </c>
      <c r="HV17" s="166">
        <v>87.91</v>
      </c>
      <c r="HW17" s="166">
        <v>75.2</v>
      </c>
      <c r="HX17" s="166">
        <v>75.5</v>
      </c>
      <c r="HY17" s="166">
        <v>20.797599999999999</v>
      </c>
      <c r="HZ17" s="166">
        <v>22.24</v>
      </c>
      <c r="IA17" s="166">
        <v>-450.50259999999997</v>
      </c>
      <c r="IB17" s="166">
        <v>116.6297</v>
      </c>
      <c r="IC17" s="166">
        <v>116.4675</v>
      </c>
      <c r="ID17" s="165"/>
      <c r="IE17" s="166">
        <v>52.4</v>
      </c>
      <c r="IF17" s="166">
        <v>-30.2</v>
      </c>
      <c r="IG17" s="166">
        <v>-30.2</v>
      </c>
      <c r="IH17" s="165"/>
      <c r="II17" s="165"/>
      <c r="IJ17" s="166">
        <v>-598.1422</v>
      </c>
      <c r="IK17" s="166">
        <v>-511.46640000000002</v>
      </c>
      <c r="IL17" s="166">
        <v>614.96349999999995</v>
      </c>
      <c r="IM17" s="166">
        <v>494.01819999999998</v>
      </c>
      <c r="IN17" s="166">
        <v>-1.5800000000000002E-2</v>
      </c>
      <c r="IO17" s="166">
        <v>-476.52949999999998</v>
      </c>
      <c r="IP17" s="166">
        <v>477.04849999999999</v>
      </c>
      <c r="IQ17" s="166">
        <v>-199.3801</v>
      </c>
      <c r="IR17" s="166">
        <v>-276.3623</v>
      </c>
      <c r="IS17" s="166">
        <v>-474.68740000000003</v>
      </c>
      <c r="IT17" s="166">
        <v>130.1086</v>
      </c>
      <c r="IU17" s="166">
        <v>130.86490000000001</v>
      </c>
      <c r="IV17" s="166">
        <v>203.9299</v>
      </c>
      <c r="IW17" s="166">
        <v>-594.69680000000005</v>
      </c>
      <c r="IX17" s="166">
        <v>285.08260000000001</v>
      </c>
      <c r="IY17" s="166">
        <v>-318.0179</v>
      </c>
      <c r="IZ17" s="166">
        <v>319.91460000000001</v>
      </c>
      <c r="JA17" s="166">
        <v>-10.9686</v>
      </c>
      <c r="JB17" s="166">
        <v>27.83</v>
      </c>
      <c r="JC17" s="166">
        <v>30.72</v>
      </c>
      <c r="JD17" s="166">
        <v>1.276</v>
      </c>
      <c r="JE17" s="166">
        <v>1.272</v>
      </c>
      <c r="JF17" s="166">
        <v>-30.08</v>
      </c>
      <c r="JG17" s="166">
        <v>9.0399999999999991</v>
      </c>
      <c r="JH17" s="165"/>
      <c r="JI17" s="166">
        <v>-10.164</v>
      </c>
      <c r="JJ17" s="166">
        <v>-32.460500000000003</v>
      </c>
      <c r="JK17" s="166">
        <v>0.29449999999999998</v>
      </c>
      <c r="JL17" s="166">
        <v>13.3</v>
      </c>
      <c r="JM17" s="166">
        <v>49.648000000000003</v>
      </c>
      <c r="JN17" s="166">
        <v>49.207000000000001</v>
      </c>
      <c r="JO17" s="165"/>
      <c r="JP17" s="165"/>
      <c r="JQ17" s="166">
        <v>48.959099999999999</v>
      </c>
      <c r="JR17" s="166">
        <v>48.088000000000001</v>
      </c>
      <c r="JS17" s="166">
        <v>48.260199999999998</v>
      </c>
      <c r="JT17" s="165"/>
      <c r="JU17" s="166">
        <v>-51.9</v>
      </c>
      <c r="JV17" s="166">
        <v>14.498200000000001</v>
      </c>
      <c r="JW17" s="166">
        <v>5.5</v>
      </c>
      <c r="JX17" s="165"/>
      <c r="JY17" s="166">
        <v>-4.9657</v>
      </c>
      <c r="JZ17" s="166">
        <v>44.398899999999998</v>
      </c>
      <c r="KA17" s="166">
        <v>16.015000000000001</v>
      </c>
      <c r="KB17" s="166">
        <v>-5.2651000000000003</v>
      </c>
      <c r="KC17" s="166">
        <v>-43.696800000000003</v>
      </c>
      <c r="KD17" s="166">
        <v>3.2968999999999999</v>
      </c>
      <c r="KE17" s="166">
        <v>39.331099999999999</v>
      </c>
      <c r="KF17" s="166">
        <v>40.200000000000003</v>
      </c>
      <c r="KG17" s="166">
        <v>-40.700000000000003</v>
      </c>
      <c r="KH17" s="166">
        <v>212.00219999999999</v>
      </c>
      <c r="KI17" s="166">
        <v>-113.3967</v>
      </c>
    </row>
    <row r="18" spans="1:295" ht="18" customHeight="1" x14ac:dyDescent="0.3">
      <c r="A18" s="164" t="s">
        <v>56</v>
      </c>
      <c r="B18" s="164" t="s">
        <v>782</v>
      </c>
      <c r="C18" s="167"/>
      <c r="D18" s="168">
        <v>16.715</v>
      </c>
      <c r="E18" s="168">
        <v>-22.593699999999998</v>
      </c>
      <c r="F18" s="168">
        <v>-34.107300000000002</v>
      </c>
      <c r="G18" s="168">
        <v>17.938400000000001</v>
      </c>
      <c r="H18" s="167"/>
      <c r="I18" s="168">
        <v>29.293800000000001</v>
      </c>
      <c r="J18" s="168">
        <v>-53.203099999999999</v>
      </c>
      <c r="K18" s="168">
        <v>42.157499999999999</v>
      </c>
      <c r="L18" s="168">
        <v>21.2134</v>
      </c>
      <c r="M18" s="168">
        <v>21.409800000000001</v>
      </c>
      <c r="N18" s="168">
        <v>-17.760000000000002</v>
      </c>
      <c r="O18" s="168">
        <v>-47.802999999999997</v>
      </c>
      <c r="P18" s="168">
        <v>44</v>
      </c>
      <c r="Q18" s="168">
        <v>9.1080000000000005</v>
      </c>
      <c r="R18" s="167"/>
      <c r="S18" s="168">
        <v>4.6631</v>
      </c>
      <c r="T18" s="168">
        <v>18.8964</v>
      </c>
      <c r="U18" s="168">
        <v>16.551500000000001</v>
      </c>
      <c r="V18" s="168">
        <v>16.660699999999999</v>
      </c>
      <c r="W18" s="168">
        <v>27.7666</v>
      </c>
      <c r="X18" s="168">
        <v>13.852499999999999</v>
      </c>
      <c r="Y18" s="168">
        <v>1.8676999999999999</v>
      </c>
      <c r="Z18" s="168">
        <v>7.8789999999999996</v>
      </c>
      <c r="AA18" s="167"/>
      <c r="AB18" s="167"/>
      <c r="AC18" s="168">
        <v>-63.19</v>
      </c>
      <c r="AD18" s="168">
        <v>-63.16</v>
      </c>
      <c r="AE18" s="167"/>
      <c r="AF18" s="168">
        <v>19.98</v>
      </c>
      <c r="AG18" s="169">
        <v>47.802999999999997</v>
      </c>
      <c r="AH18" s="168">
        <v>24.61</v>
      </c>
      <c r="AI18" s="168">
        <v>0.26800000000000002</v>
      </c>
      <c r="AJ18" s="168">
        <v>-49.62</v>
      </c>
      <c r="AK18" s="168">
        <v>-49.23</v>
      </c>
      <c r="AL18" s="168">
        <v>-53.38</v>
      </c>
      <c r="AM18" s="168">
        <v>51.1</v>
      </c>
      <c r="AN18" s="168">
        <v>49.87</v>
      </c>
      <c r="AO18" s="167"/>
      <c r="AP18" s="168">
        <v>-1.476</v>
      </c>
      <c r="AQ18" s="168">
        <v>53.827199999999998</v>
      </c>
      <c r="AR18" s="168">
        <v>55.275500000000001</v>
      </c>
      <c r="AS18" s="168">
        <v>49.523400000000002</v>
      </c>
      <c r="AT18" s="168">
        <v>-45.468400000000003</v>
      </c>
      <c r="AU18" s="168">
        <v>-45.858600000000003</v>
      </c>
      <c r="AV18" s="168">
        <v>29.548300000000001</v>
      </c>
      <c r="AW18" s="168">
        <v>32.924999999999997</v>
      </c>
      <c r="AX18" s="167"/>
      <c r="AY18" s="168">
        <v>85.087199999999996</v>
      </c>
      <c r="AZ18" s="168">
        <v>31.382899999999999</v>
      </c>
      <c r="BA18" s="168">
        <v>33.240499999999997</v>
      </c>
      <c r="BB18" s="168">
        <v>-479.68740000000003</v>
      </c>
      <c r="BC18" s="168">
        <v>14.640499999999999</v>
      </c>
      <c r="BD18" s="168">
        <v>-15.9</v>
      </c>
      <c r="BE18" s="168">
        <v>-15.9</v>
      </c>
      <c r="BF18" s="168">
        <v>48.335799999999999</v>
      </c>
      <c r="BG18" s="168">
        <v>48.947499999999998</v>
      </c>
      <c r="BH18" s="168">
        <v>-3.3824000000000001</v>
      </c>
      <c r="BI18" s="167"/>
      <c r="BJ18" s="168">
        <v>-84.373199999999997</v>
      </c>
      <c r="BK18" s="168">
        <v>0.52959999999999996</v>
      </c>
      <c r="BL18" s="168">
        <v>3.9234</v>
      </c>
      <c r="BM18" s="168">
        <v>3.8904000000000001</v>
      </c>
      <c r="BN18" s="168">
        <v>533.06669999999997</v>
      </c>
      <c r="BO18" s="168">
        <v>60.029899999999998</v>
      </c>
      <c r="BP18" s="168">
        <v>60.426600000000001</v>
      </c>
      <c r="BQ18" s="168">
        <v>-501.44709999999998</v>
      </c>
      <c r="BR18" s="168">
        <v>356.28949999999998</v>
      </c>
      <c r="BS18" s="167"/>
      <c r="BT18" s="168">
        <v>-42.692900000000002</v>
      </c>
      <c r="BU18" s="168">
        <v>43.8384</v>
      </c>
      <c r="BV18" s="168">
        <v>60.146799999999999</v>
      </c>
      <c r="BW18" s="168">
        <v>24.43</v>
      </c>
      <c r="BX18" s="168">
        <v>25.11</v>
      </c>
      <c r="BY18" s="168">
        <v>42.44</v>
      </c>
      <c r="BZ18" s="168">
        <v>65.010000000000005</v>
      </c>
      <c r="CA18" s="168">
        <v>23.178799999999999</v>
      </c>
      <c r="CB18" s="168">
        <v>23.044799999999999</v>
      </c>
      <c r="CC18" s="168">
        <v>41.277299999999997</v>
      </c>
      <c r="CD18" s="168">
        <v>41.632800000000003</v>
      </c>
      <c r="CE18" s="168">
        <v>47.053600000000003</v>
      </c>
      <c r="CF18" s="168">
        <v>-115.37090000000001</v>
      </c>
      <c r="CG18" s="168">
        <v>-114.211</v>
      </c>
      <c r="CH18" s="168">
        <v>2.407</v>
      </c>
      <c r="CI18" s="167"/>
      <c r="CJ18" s="167"/>
      <c r="CK18" s="168">
        <v>27.233000000000001</v>
      </c>
      <c r="CL18" s="168">
        <v>97.7</v>
      </c>
      <c r="CM18" s="168">
        <v>88.8</v>
      </c>
      <c r="CN18" s="168">
        <v>-11.48</v>
      </c>
      <c r="CO18" s="168">
        <v>39.024500000000003</v>
      </c>
      <c r="CP18" s="168">
        <v>37.223500000000001</v>
      </c>
      <c r="CQ18" s="168">
        <v>37.6691</v>
      </c>
      <c r="CR18" s="168">
        <v>-55.129100000000001</v>
      </c>
      <c r="CS18" s="168">
        <v>-55.6691</v>
      </c>
      <c r="CT18" s="168">
        <v>60.734400000000001</v>
      </c>
      <c r="CU18" s="168">
        <v>-36.002600000000001</v>
      </c>
      <c r="CV18" s="168">
        <v>62.474899999999998</v>
      </c>
      <c r="CW18" s="168">
        <v>12.080299999999999</v>
      </c>
      <c r="CX18" s="168">
        <v>46.55</v>
      </c>
      <c r="CY18" s="168">
        <v>23.21</v>
      </c>
      <c r="CZ18" s="168">
        <v>29.304200000000002</v>
      </c>
      <c r="DA18" s="168">
        <v>27.836600000000001</v>
      </c>
      <c r="DB18" s="168">
        <v>-21.254899999999999</v>
      </c>
      <c r="DC18" s="167"/>
      <c r="DD18" s="167"/>
      <c r="DE18" s="167"/>
      <c r="DF18" s="168">
        <v>-87.970799999999997</v>
      </c>
      <c r="DG18" s="167"/>
      <c r="DH18" s="168">
        <v>-11.738899999999999</v>
      </c>
      <c r="DI18" s="168">
        <v>-44.5</v>
      </c>
      <c r="DJ18" s="168">
        <v>-44.6</v>
      </c>
      <c r="DK18" s="168">
        <v>18.377400000000002</v>
      </c>
      <c r="DL18" s="168">
        <v>40.200000000000003</v>
      </c>
      <c r="DM18" s="168">
        <v>60.82</v>
      </c>
      <c r="DN18" s="168">
        <v>0</v>
      </c>
      <c r="DO18" s="168">
        <v>40.06</v>
      </c>
      <c r="DP18" s="168">
        <v>-1.84</v>
      </c>
      <c r="DQ18" s="168">
        <v>54.777000000000001</v>
      </c>
      <c r="DR18" s="168">
        <v>85.787400000000005</v>
      </c>
      <c r="DS18" s="168">
        <v>-23.37</v>
      </c>
      <c r="DT18" s="168">
        <v>-11.34</v>
      </c>
      <c r="DU18" s="168">
        <v>69.709999999999994</v>
      </c>
      <c r="DV18" s="168">
        <v>37.79</v>
      </c>
      <c r="DW18" s="168">
        <v>89.527299999999997</v>
      </c>
      <c r="DX18" s="168">
        <v>88.054500000000004</v>
      </c>
      <c r="DY18" s="168">
        <v>58.753500000000003</v>
      </c>
      <c r="DZ18" s="168">
        <v>56.7545</v>
      </c>
      <c r="EA18" s="168">
        <v>187.0872</v>
      </c>
      <c r="EB18" s="168">
        <v>153.40119999999999</v>
      </c>
      <c r="EC18" s="168">
        <v>146.1703</v>
      </c>
      <c r="ED18" s="168">
        <v>148.30260000000001</v>
      </c>
      <c r="EE18" s="168">
        <v>95.823700000000002</v>
      </c>
      <c r="EF18" s="168">
        <v>83.380099999999999</v>
      </c>
      <c r="EG18" s="168">
        <v>-24.393999999999998</v>
      </c>
      <c r="EH18" s="168">
        <v>511.14550000000003</v>
      </c>
      <c r="EI18" s="168">
        <v>588.89229999999998</v>
      </c>
      <c r="EJ18" s="168">
        <v>1.728</v>
      </c>
      <c r="EK18" s="168">
        <v>-1.0504</v>
      </c>
      <c r="EL18" s="168">
        <v>-2.5224000000000002</v>
      </c>
      <c r="EM18" s="168">
        <v>-19.3596</v>
      </c>
      <c r="EN18" s="168">
        <v>24.2072</v>
      </c>
      <c r="EO18" s="168">
        <v>22.3095</v>
      </c>
      <c r="EP18" s="168">
        <v>124</v>
      </c>
      <c r="EQ18" s="168">
        <v>-19.239899999999999</v>
      </c>
      <c r="ER18" s="168">
        <v>-20.039100000000001</v>
      </c>
      <c r="ES18" s="168">
        <v>-49.023600000000002</v>
      </c>
      <c r="ET18" s="168">
        <v>0</v>
      </c>
      <c r="EU18" s="168">
        <v>-14.14</v>
      </c>
      <c r="EV18" s="168">
        <v>75.099999999999994</v>
      </c>
      <c r="EW18" s="168">
        <v>10.452</v>
      </c>
      <c r="EX18" s="167"/>
      <c r="EY18" s="168">
        <v>-29.488099999999999</v>
      </c>
      <c r="EZ18" s="168">
        <v>-28.673200000000001</v>
      </c>
      <c r="FA18" s="168">
        <v>4.3178000000000001</v>
      </c>
      <c r="FB18" s="168">
        <v>-84.562299999999993</v>
      </c>
      <c r="FC18" s="168">
        <v>56.155999999999999</v>
      </c>
      <c r="FD18" s="168">
        <v>17.226700000000001</v>
      </c>
      <c r="FE18" s="168">
        <v>16.775300000000001</v>
      </c>
      <c r="FF18" s="167"/>
      <c r="FG18" s="168">
        <v>32.884300000000003</v>
      </c>
      <c r="FH18" s="168">
        <v>32.502600000000001</v>
      </c>
      <c r="FI18" s="168">
        <v>31.318300000000001</v>
      </c>
      <c r="FJ18" s="168">
        <v>-23.443899999999999</v>
      </c>
      <c r="FK18" s="168">
        <v>-23.109000000000002</v>
      </c>
      <c r="FL18" s="168">
        <v>73.513300000000001</v>
      </c>
      <c r="FM18" s="168">
        <v>-55.596499999999999</v>
      </c>
      <c r="FN18" s="168">
        <v>-56.159199999999998</v>
      </c>
      <c r="FO18" s="168">
        <v>47.902099999999997</v>
      </c>
      <c r="FP18" s="168">
        <v>49.659700000000001</v>
      </c>
      <c r="FQ18" s="168">
        <v>24.3919</v>
      </c>
      <c r="FR18" s="168">
        <v>1.24</v>
      </c>
      <c r="FS18" s="168">
        <v>9.0706000000000007</v>
      </c>
      <c r="FT18" s="168">
        <v>0.78639999999999999</v>
      </c>
      <c r="FU18" s="168">
        <v>-5.07</v>
      </c>
      <c r="FV18" s="168">
        <v>16.809999999999999</v>
      </c>
      <c r="FW18" s="168">
        <v>24.613299999999999</v>
      </c>
      <c r="FX18" s="167"/>
      <c r="FY18" s="168">
        <v>-1.7769999999999999</v>
      </c>
      <c r="FZ18" s="168">
        <v>4.8150000000000004</v>
      </c>
      <c r="GA18" s="167"/>
      <c r="GB18" s="168">
        <v>29.28</v>
      </c>
      <c r="GC18" s="168">
        <v>-50.428199999999997</v>
      </c>
      <c r="GD18" s="168">
        <v>-44.5685</v>
      </c>
      <c r="GE18" s="168">
        <v>11.24</v>
      </c>
      <c r="GF18" s="168">
        <v>66.593999999999994</v>
      </c>
      <c r="GG18" s="168">
        <v>25.7</v>
      </c>
      <c r="GH18" s="168">
        <v>-9.7888999999999999</v>
      </c>
      <c r="GI18" s="168">
        <v>4.7294999999999998</v>
      </c>
      <c r="GJ18" s="168">
        <v>5.0566000000000004</v>
      </c>
      <c r="GK18" s="168">
        <v>1.3467</v>
      </c>
      <c r="GL18" s="167"/>
      <c r="GM18" s="167"/>
      <c r="GN18" s="168">
        <v>-14.0091</v>
      </c>
      <c r="GO18" s="168">
        <v>-16.950600000000001</v>
      </c>
      <c r="GP18" s="168">
        <v>14.3924</v>
      </c>
      <c r="GQ18" s="168">
        <v>17.044699999999999</v>
      </c>
      <c r="GR18" s="168">
        <v>60.189900000000002</v>
      </c>
      <c r="GS18" s="168">
        <v>61.181600000000003</v>
      </c>
      <c r="GT18" s="168">
        <v>-114.337</v>
      </c>
      <c r="GU18" s="168">
        <v>-15.9971</v>
      </c>
      <c r="GV18" s="167"/>
      <c r="GW18" s="168">
        <v>-24.727599999999999</v>
      </c>
      <c r="GX18" s="168">
        <v>12.123100000000001</v>
      </c>
      <c r="GY18" s="168">
        <v>8.2631999999999994</v>
      </c>
      <c r="GZ18" s="168">
        <v>7.9645000000000001</v>
      </c>
      <c r="HA18" s="168">
        <v>13.7249</v>
      </c>
      <c r="HB18" s="168">
        <v>195.5351</v>
      </c>
      <c r="HC18" s="168">
        <v>197.55690000000001</v>
      </c>
      <c r="HD18" s="168">
        <v>74.2</v>
      </c>
      <c r="HE18" s="168">
        <v>-73.963399999999993</v>
      </c>
      <c r="HF18" s="168">
        <v>-332.01409999999998</v>
      </c>
      <c r="HG18" s="168">
        <v>334.601</v>
      </c>
      <c r="HH18" s="168">
        <v>604.29809999999998</v>
      </c>
      <c r="HI18" s="168">
        <v>-186.1506</v>
      </c>
      <c r="HJ18" s="168">
        <v>-185.15039999999999</v>
      </c>
      <c r="HK18" s="168">
        <v>25.179500000000001</v>
      </c>
      <c r="HL18" s="168">
        <v>45.571899999999999</v>
      </c>
      <c r="HM18" s="168">
        <v>44.9193</v>
      </c>
      <c r="HN18" s="168">
        <v>43.884900000000002</v>
      </c>
      <c r="HO18" s="167"/>
      <c r="HP18" s="168">
        <v>-100.426</v>
      </c>
      <c r="HQ18" s="168">
        <v>28.456900000000001</v>
      </c>
      <c r="HR18" s="168">
        <v>28.808800000000002</v>
      </c>
      <c r="HS18" s="168">
        <v>-69.591999999999999</v>
      </c>
      <c r="HT18" s="168">
        <v>-70.063299999999998</v>
      </c>
      <c r="HU18" s="168">
        <v>79.69</v>
      </c>
      <c r="HV18" s="168">
        <v>79.17</v>
      </c>
      <c r="HW18" s="168">
        <v>85.8</v>
      </c>
      <c r="HX18" s="168">
        <v>85.5</v>
      </c>
      <c r="HY18" s="168">
        <v>20.6737</v>
      </c>
      <c r="HZ18" s="168">
        <v>23.36</v>
      </c>
      <c r="IA18" s="168">
        <v>-456.82209999999998</v>
      </c>
      <c r="IB18" s="168">
        <v>112.5706</v>
      </c>
      <c r="IC18" s="168">
        <v>111.5141</v>
      </c>
      <c r="ID18" s="168">
        <v>11.6</v>
      </c>
      <c r="IE18" s="168">
        <v>61</v>
      </c>
      <c r="IF18" s="168">
        <v>-27.6</v>
      </c>
      <c r="IG18" s="168">
        <v>-27.6</v>
      </c>
      <c r="IH18" s="168">
        <v>1.4789000000000001</v>
      </c>
      <c r="II18" s="168">
        <v>1.0335000000000001</v>
      </c>
      <c r="IJ18" s="168">
        <v>-587.35580000000004</v>
      </c>
      <c r="IK18" s="168">
        <v>-547.90009999999995</v>
      </c>
      <c r="IL18" s="168">
        <v>649.12480000000005</v>
      </c>
      <c r="IM18" s="168">
        <v>507.49950000000001</v>
      </c>
      <c r="IN18" s="168">
        <v>8.6283999999999992</v>
      </c>
      <c r="IO18" s="168">
        <v>-498.65899999999999</v>
      </c>
      <c r="IP18" s="168">
        <v>492.61700000000002</v>
      </c>
      <c r="IQ18" s="168">
        <v>-209.98830000000001</v>
      </c>
      <c r="IR18" s="168">
        <v>-276.786</v>
      </c>
      <c r="IS18" s="168">
        <v>-488.56490000000002</v>
      </c>
      <c r="IT18" s="168">
        <v>133.4873</v>
      </c>
      <c r="IU18" s="168">
        <v>134.75559999999999</v>
      </c>
      <c r="IV18" s="168">
        <v>209.26390000000001</v>
      </c>
      <c r="IW18" s="168">
        <v>-618.49059999999997</v>
      </c>
      <c r="IX18" s="168">
        <v>288.66849999999999</v>
      </c>
      <c r="IY18" s="168">
        <v>-337.63159999999999</v>
      </c>
      <c r="IZ18" s="168">
        <v>342.98230000000001</v>
      </c>
      <c r="JA18" s="168">
        <v>-10.389099999999999</v>
      </c>
      <c r="JB18" s="168">
        <v>28.440999999999999</v>
      </c>
      <c r="JC18" s="168">
        <v>35.92</v>
      </c>
      <c r="JD18" s="168">
        <v>1.198</v>
      </c>
      <c r="JE18" s="168">
        <v>1.1970000000000001</v>
      </c>
      <c r="JF18" s="168">
        <v>-34.880000000000003</v>
      </c>
      <c r="JG18" s="168">
        <v>15.92</v>
      </c>
      <c r="JH18" s="167"/>
      <c r="JI18" s="168">
        <v>-16.582000000000001</v>
      </c>
      <c r="JJ18" s="168">
        <v>-2.2263000000000002</v>
      </c>
      <c r="JK18" s="168">
        <v>-4.6555</v>
      </c>
      <c r="JL18" s="168">
        <v>-4.5</v>
      </c>
      <c r="JM18" s="168">
        <v>50.216000000000001</v>
      </c>
      <c r="JN18" s="168">
        <v>49.289000000000001</v>
      </c>
      <c r="JO18" s="168">
        <v>0</v>
      </c>
      <c r="JP18" s="168">
        <v>0</v>
      </c>
      <c r="JQ18" s="168">
        <v>28.919499999999999</v>
      </c>
      <c r="JR18" s="168">
        <v>27.918199999999999</v>
      </c>
      <c r="JS18" s="168">
        <v>28.386900000000001</v>
      </c>
      <c r="JT18" s="167"/>
      <c r="JU18" s="168">
        <v>-59</v>
      </c>
      <c r="JV18" s="168">
        <v>13.2066</v>
      </c>
      <c r="JW18" s="168">
        <v>5.67</v>
      </c>
      <c r="JX18" s="167"/>
      <c r="JY18" s="168">
        <v>0</v>
      </c>
      <c r="JZ18" s="168">
        <v>24.625</v>
      </c>
      <c r="KA18" s="168">
        <v>-24.902899999999999</v>
      </c>
      <c r="KB18" s="168">
        <v>0</v>
      </c>
      <c r="KC18" s="168">
        <v>-24.411899999999999</v>
      </c>
      <c r="KD18" s="168">
        <v>-45.045000000000002</v>
      </c>
      <c r="KE18" s="168">
        <v>68.153700000000001</v>
      </c>
      <c r="KF18" s="168">
        <v>49.2</v>
      </c>
      <c r="KG18" s="168">
        <v>-48.3</v>
      </c>
      <c r="KH18" s="168">
        <v>269.60219999999998</v>
      </c>
      <c r="KI18" s="168">
        <v>-172.2894</v>
      </c>
    </row>
    <row r="19" spans="1:295" ht="18" customHeight="1" x14ac:dyDescent="0.3">
      <c r="A19" s="164" t="s">
        <v>56</v>
      </c>
      <c r="B19" s="164" t="s">
        <v>783</v>
      </c>
      <c r="C19" s="167"/>
      <c r="D19" s="168">
        <v>17.4755</v>
      </c>
      <c r="E19" s="168">
        <v>-23.3293</v>
      </c>
      <c r="F19" s="168">
        <v>-33.2149</v>
      </c>
      <c r="G19" s="168">
        <v>18.515899999999998</v>
      </c>
      <c r="H19" s="167"/>
      <c r="I19" s="168">
        <v>31.962199999999999</v>
      </c>
      <c r="J19" s="168">
        <v>-60.432499999999997</v>
      </c>
      <c r="K19" s="168">
        <v>44.241399999999999</v>
      </c>
      <c r="L19" s="168">
        <v>22.313300000000002</v>
      </c>
      <c r="M19" s="168">
        <v>22.3002</v>
      </c>
      <c r="N19" s="168">
        <v>-22.2</v>
      </c>
      <c r="O19" s="168">
        <v>-49.319000000000003</v>
      </c>
      <c r="P19" s="168">
        <v>46.2</v>
      </c>
      <c r="Q19" s="168">
        <v>9.1080000000000005</v>
      </c>
      <c r="R19" s="168">
        <v>-46.2</v>
      </c>
      <c r="S19" s="168">
        <v>4.8403999999999998</v>
      </c>
      <c r="T19" s="168">
        <v>23.373000000000001</v>
      </c>
      <c r="U19" s="168">
        <v>16.9331</v>
      </c>
      <c r="V19" s="168">
        <v>17.2194</v>
      </c>
      <c r="W19" s="168">
        <v>28.593299999999999</v>
      </c>
      <c r="X19" s="168">
        <v>13.4496</v>
      </c>
      <c r="Y19" s="168">
        <v>1.7851999999999999</v>
      </c>
      <c r="Z19" s="168">
        <v>7.4177999999999997</v>
      </c>
      <c r="AA19" s="167"/>
      <c r="AB19" s="167"/>
      <c r="AC19" s="168">
        <v>-65.78</v>
      </c>
      <c r="AD19" s="168">
        <v>-65.86</v>
      </c>
      <c r="AE19" s="167"/>
      <c r="AF19" s="168">
        <v>22.2</v>
      </c>
      <c r="AG19" s="168">
        <v>48.4</v>
      </c>
      <c r="AH19" s="168">
        <v>26.170999999999999</v>
      </c>
      <c r="AI19" s="168">
        <v>0.27600000000000002</v>
      </c>
      <c r="AJ19" s="168">
        <v>-50.24</v>
      </c>
      <c r="AK19" s="168">
        <v>-50.59</v>
      </c>
      <c r="AL19" s="168">
        <v>-53.45</v>
      </c>
      <c r="AM19" s="168">
        <v>51.36</v>
      </c>
      <c r="AN19" s="168">
        <v>51.16</v>
      </c>
      <c r="AO19" s="167"/>
      <c r="AP19" s="168">
        <v>-2.2467999999999999</v>
      </c>
      <c r="AQ19" s="168">
        <v>55.950699999999998</v>
      </c>
      <c r="AR19" s="168">
        <v>58.052199999999999</v>
      </c>
      <c r="AS19" s="168">
        <v>54.124200000000002</v>
      </c>
      <c r="AT19" s="168">
        <v>-38.697000000000003</v>
      </c>
      <c r="AU19" s="168">
        <v>-39.653700000000001</v>
      </c>
      <c r="AV19" s="168">
        <v>9.2070000000000007</v>
      </c>
      <c r="AW19" s="168">
        <v>8.6233000000000004</v>
      </c>
      <c r="AX19" s="167"/>
      <c r="AY19" s="168">
        <v>92.283799999999999</v>
      </c>
      <c r="AZ19" s="168">
        <v>21.995000000000001</v>
      </c>
      <c r="BA19" s="168">
        <v>21.9345</v>
      </c>
      <c r="BB19" s="168">
        <v>-504.2611</v>
      </c>
      <c r="BC19" s="168">
        <v>10.034800000000001</v>
      </c>
      <c r="BD19" s="168">
        <v>-15.7</v>
      </c>
      <c r="BE19" s="168">
        <v>-15.7</v>
      </c>
      <c r="BF19" s="168">
        <v>46.008299999999998</v>
      </c>
      <c r="BG19" s="168">
        <v>45.039000000000001</v>
      </c>
      <c r="BH19" s="168">
        <v>-3.8664000000000001</v>
      </c>
      <c r="BI19" s="167"/>
      <c r="BJ19" s="168">
        <v>-74.262500000000003</v>
      </c>
      <c r="BK19" s="168">
        <v>-0.44850000000000001</v>
      </c>
      <c r="BL19" s="168">
        <v>4.0000999999999998</v>
      </c>
      <c r="BM19" s="168">
        <v>3.9039999999999999</v>
      </c>
      <c r="BN19" s="168">
        <v>552.35429999999997</v>
      </c>
      <c r="BO19" s="168">
        <v>63.295400000000001</v>
      </c>
      <c r="BP19" s="168">
        <v>62.868099999999998</v>
      </c>
      <c r="BQ19" s="168">
        <v>-501.51240000000001</v>
      </c>
      <c r="BR19" s="168">
        <v>383.18169999999998</v>
      </c>
      <c r="BS19" s="167"/>
      <c r="BT19" s="168">
        <v>-53.121299999999998</v>
      </c>
      <c r="BU19" s="168">
        <v>55.773299999999999</v>
      </c>
      <c r="BV19" s="168">
        <v>63.210500000000003</v>
      </c>
      <c r="BW19" s="168">
        <v>26.34</v>
      </c>
      <c r="BX19" s="168">
        <v>27.14</v>
      </c>
      <c r="BY19" s="168">
        <v>45.76</v>
      </c>
      <c r="BZ19" s="168">
        <v>68.540000000000006</v>
      </c>
      <c r="CA19" s="168">
        <v>26.259799999999998</v>
      </c>
      <c r="CB19" s="168">
        <v>25.857900000000001</v>
      </c>
      <c r="CC19" s="168">
        <v>43.662199999999999</v>
      </c>
      <c r="CD19" s="168">
        <v>43.834400000000002</v>
      </c>
      <c r="CE19" s="168">
        <v>49.263399999999997</v>
      </c>
      <c r="CF19" s="168">
        <v>-120.2285</v>
      </c>
      <c r="CG19" s="168">
        <v>-119.887</v>
      </c>
      <c r="CH19" s="168">
        <v>2.3279000000000001</v>
      </c>
      <c r="CI19" s="167"/>
      <c r="CJ19" s="167"/>
      <c r="CK19" s="168">
        <v>27.917000000000002</v>
      </c>
      <c r="CL19" s="168">
        <v>111.4</v>
      </c>
      <c r="CM19" s="168">
        <v>100.5</v>
      </c>
      <c r="CN19" s="168">
        <v>-11.66</v>
      </c>
      <c r="CO19" s="168">
        <v>43.148899999999998</v>
      </c>
      <c r="CP19" s="168">
        <v>41.660299999999999</v>
      </c>
      <c r="CQ19" s="168">
        <v>42.0779</v>
      </c>
      <c r="CR19" s="168">
        <v>-76.235100000000003</v>
      </c>
      <c r="CS19" s="168">
        <v>-75.261700000000005</v>
      </c>
      <c r="CT19" s="168">
        <v>79.250100000000003</v>
      </c>
      <c r="CU19" s="168">
        <v>-39.956099999999999</v>
      </c>
      <c r="CV19" s="168">
        <v>85.175899999999999</v>
      </c>
      <c r="CW19" s="168">
        <v>12.287800000000001</v>
      </c>
      <c r="CX19" s="168">
        <v>49.52</v>
      </c>
      <c r="CY19" s="168">
        <v>24.76</v>
      </c>
      <c r="CZ19" s="168">
        <v>31.179200000000002</v>
      </c>
      <c r="DA19" s="168">
        <v>29.301500000000001</v>
      </c>
      <c r="DB19" s="168">
        <v>-22.075299999999999</v>
      </c>
      <c r="DC19" s="167"/>
      <c r="DD19" s="167"/>
      <c r="DE19" s="167"/>
      <c r="DF19" s="168">
        <v>-92.313699999999997</v>
      </c>
      <c r="DG19" s="167"/>
      <c r="DH19" s="168">
        <v>-12.077199999999999</v>
      </c>
      <c r="DI19" s="168">
        <v>-42</v>
      </c>
      <c r="DJ19" s="168">
        <v>-42.2</v>
      </c>
      <c r="DK19" s="168">
        <v>19.7012</v>
      </c>
      <c r="DL19" s="168">
        <v>43.3</v>
      </c>
      <c r="DM19" s="168">
        <v>65.260000000000005</v>
      </c>
      <c r="DN19" s="167"/>
      <c r="DO19" s="168">
        <v>43.06</v>
      </c>
      <c r="DP19" s="168">
        <v>-2.39</v>
      </c>
      <c r="DQ19" s="168">
        <v>53.661000000000001</v>
      </c>
      <c r="DR19" s="168">
        <v>90.922700000000006</v>
      </c>
      <c r="DS19" s="168">
        <v>-22.67</v>
      </c>
      <c r="DT19" s="168">
        <v>-14.25</v>
      </c>
      <c r="DU19" s="168">
        <v>76.17</v>
      </c>
      <c r="DV19" s="168">
        <v>38.97</v>
      </c>
      <c r="DW19" s="168">
        <v>92.254499999999993</v>
      </c>
      <c r="DX19" s="168">
        <v>90.309100000000001</v>
      </c>
      <c r="DY19" s="168">
        <v>60.243899999999996</v>
      </c>
      <c r="DZ19" s="168">
        <v>59.181800000000003</v>
      </c>
      <c r="EA19" s="168">
        <v>195.44890000000001</v>
      </c>
      <c r="EB19" s="168">
        <v>160.26130000000001</v>
      </c>
      <c r="EC19" s="168">
        <v>154.91309999999999</v>
      </c>
      <c r="ED19" s="168">
        <v>157.14760000000001</v>
      </c>
      <c r="EE19" s="168">
        <v>82.557599999999994</v>
      </c>
      <c r="EF19" s="168">
        <v>69.791399999999996</v>
      </c>
      <c r="EG19" s="168">
        <v>-25.231000000000002</v>
      </c>
      <c r="EH19" s="168">
        <v>513.24850000000004</v>
      </c>
      <c r="EI19" s="168">
        <v>591.86120000000005</v>
      </c>
      <c r="EJ19" s="168">
        <v>2.3948999999999998</v>
      </c>
      <c r="EK19" s="168">
        <v>-1.0854999999999999</v>
      </c>
      <c r="EL19" s="168">
        <v>-2.9077000000000002</v>
      </c>
      <c r="EM19" s="168">
        <v>0</v>
      </c>
      <c r="EN19" s="168">
        <v>24.582899999999999</v>
      </c>
      <c r="EO19" s="168">
        <v>23.4284</v>
      </c>
      <c r="EP19" s="168">
        <v>46.3</v>
      </c>
      <c r="EQ19" s="168">
        <v>-7.5472000000000001</v>
      </c>
      <c r="ER19" s="168">
        <v>-8.3293999999999997</v>
      </c>
      <c r="ES19" s="168">
        <v>-37.033799999999999</v>
      </c>
      <c r="ET19" s="168">
        <v>0</v>
      </c>
      <c r="EU19" s="168">
        <v>-17.73</v>
      </c>
      <c r="EV19" s="168">
        <v>1</v>
      </c>
      <c r="EW19" s="168">
        <v>11.0274</v>
      </c>
      <c r="EX19" s="168">
        <v>0</v>
      </c>
      <c r="EY19" s="168">
        <v>-29.247399999999999</v>
      </c>
      <c r="EZ19" s="168">
        <v>-28.443300000000001</v>
      </c>
      <c r="FA19" s="168">
        <v>5.1311999999999998</v>
      </c>
      <c r="FB19" s="168">
        <v>-67.041300000000007</v>
      </c>
      <c r="FC19" s="168">
        <v>39.374499999999998</v>
      </c>
      <c r="FD19" s="168">
        <v>17.2681</v>
      </c>
      <c r="FE19" s="168">
        <v>16.951799999999999</v>
      </c>
      <c r="FF19" s="167"/>
      <c r="FG19" s="168">
        <v>33.330100000000002</v>
      </c>
      <c r="FH19" s="168">
        <v>33.8065</v>
      </c>
      <c r="FI19" s="168">
        <v>32.608499999999999</v>
      </c>
      <c r="FJ19" s="168">
        <v>-26.290600000000001</v>
      </c>
      <c r="FK19" s="168">
        <v>-26.625599999999999</v>
      </c>
      <c r="FL19" s="168">
        <v>84.063100000000006</v>
      </c>
      <c r="FM19" s="168">
        <v>-57.496499999999997</v>
      </c>
      <c r="FN19" s="168">
        <v>-57.704900000000002</v>
      </c>
      <c r="FO19" s="168">
        <v>55.252499999999998</v>
      </c>
      <c r="FP19" s="168">
        <v>57.0593</v>
      </c>
      <c r="FQ19" s="168">
        <v>25.461200000000002</v>
      </c>
      <c r="FR19" s="168">
        <v>4.72</v>
      </c>
      <c r="FS19" s="168">
        <v>9.4710000000000001</v>
      </c>
      <c r="FT19" s="168">
        <v>0.86819999999999997</v>
      </c>
      <c r="FU19" s="168">
        <v>-5.41</v>
      </c>
      <c r="FV19" s="168">
        <v>16.09</v>
      </c>
      <c r="FW19" s="168">
        <v>25.503900000000002</v>
      </c>
      <c r="FX19" s="168">
        <v>9.0220000000000002</v>
      </c>
      <c r="FY19" s="168">
        <v>-1.6519999999999999</v>
      </c>
      <c r="FZ19" s="168">
        <v>4.7460000000000004</v>
      </c>
      <c r="GA19" s="167"/>
      <c r="GB19" s="168">
        <v>29.84</v>
      </c>
      <c r="GC19" s="168">
        <v>-60.134399999999999</v>
      </c>
      <c r="GD19" s="168">
        <v>-54.156399999999998</v>
      </c>
      <c r="GE19" s="168">
        <v>11.9</v>
      </c>
      <c r="GF19" s="168">
        <v>66.919600000000003</v>
      </c>
      <c r="GG19" s="168">
        <v>25.3</v>
      </c>
      <c r="GH19" s="168">
        <v>-10.393000000000001</v>
      </c>
      <c r="GI19" s="168">
        <v>4.8929999999999998</v>
      </c>
      <c r="GJ19" s="168">
        <v>5.4474999999999998</v>
      </c>
      <c r="GK19" s="168">
        <v>1.4014</v>
      </c>
      <c r="GL19" s="167"/>
      <c r="GM19" s="167"/>
      <c r="GN19" s="168">
        <v>-14.753399999999999</v>
      </c>
      <c r="GO19" s="168">
        <v>-18.4834</v>
      </c>
      <c r="GP19" s="168">
        <v>13.6532</v>
      </c>
      <c r="GQ19" s="168">
        <v>18.700800000000001</v>
      </c>
      <c r="GR19" s="168">
        <v>62.5488</v>
      </c>
      <c r="GS19" s="168">
        <v>65.188999999999993</v>
      </c>
      <c r="GT19" s="168">
        <v>-120.6216</v>
      </c>
      <c r="GU19" s="168">
        <v>-16.2377</v>
      </c>
      <c r="GV19" s="167"/>
      <c r="GW19" s="168">
        <v>-24.875399999999999</v>
      </c>
      <c r="GX19" s="168">
        <v>11.8774</v>
      </c>
      <c r="GY19" s="168">
        <v>8.8881999999999994</v>
      </c>
      <c r="GZ19" s="168">
        <v>8.7027999999999999</v>
      </c>
      <c r="HA19" s="168">
        <v>13.471399999999999</v>
      </c>
      <c r="HB19" s="168">
        <v>213.7312</v>
      </c>
      <c r="HC19" s="168">
        <v>215.2319</v>
      </c>
      <c r="HD19" s="168">
        <v>101.4</v>
      </c>
      <c r="HE19" s="168">
        <v>-101.9156</v>
      </c>
      <c r="HF19" s="168">
        <v>-369.07060000000001</v>
      </c>
      <c r="HG19" s="168">
        <v>371.5908</v>
      </c>
      <c r="HH19" s="168">
        <v>622.64499999999998</v>
      </c>
      <c r="HI19" s="168">
        <v>-203.2081</v>
      </c>
      <c r="HJ19" s="168">
        <v>-202.83959999999999</v>
      </c>
      <c r="HK19" s="168">
        <v>28.8188</v>
      </c>
      <c r="HL19" s="168">
        <v>51.921300000000002</v>
      </c>
      <c r="HM19" s="168">
        <v>64.679500000000004</v>
      </c>
      <c r="HN19" s="168">
        <v>63.768000000000001</v>
      </c>
      <c r="HO19" s="168">
        <v>-83.695599999999999</v>
      </c>
      <c r="HP19" s="168">
        <v>-81.747900000000001</v>
      </c>
      <c r="HQ19" s="168">
        <v>24.7134</v>
      </c>
      <c r="HR19" s="168">
        <v>25.2651</v>
      </c>
      <c r="HS19" s="168">
        <v>-78.539100000000005</v>
      </c>
      <c r="HT19" s="168">
        <v>-78.537499999999994</v>
      </c>
      <c r="HU19" s="168">
        <v>73.14</v>
      </c>
      <c r="HV19" s="168">
        <v>72.62</v>
      </c>
      <c r="HW19" s="168">
        <v>88.8</v>
      </c>
      <c r="HX19" s="168">
        <v>88.9</v>
      </c>
      <c r="HY19" s="168">
        <v>20.6737</v>
      </c>
      <c r="HZ19" s="168">
        <v>24.32</v>
      </c>
      <c r="IA19" s="168">
        <v>-471.72399999999999</v>
      </c>
      <c r="IB19" s="168">
        <v>114.4457</v>
      </c>
      <c r="IC19" s="168">
        <v>113.5234</v>
      </c>
      <c r="ID19" s="168">
        <v>12.2</v>
      </c>
      <c r="IE19" s="168">
        <v>65</v>
      </c>
      <c r="IF19" s="168">
        <v>-25</v>
      </c>
      <c r="IG19" s="168">
        <v>-25</v>
      </c>
      <c r="IH19" s="167"/>
      <c r="II19" s="167"/>
      <c r="IJ19" s="168">
        <v>-613.46429999999998</v>
      </c>
      <c r="IK19" s="168">
        <v>-547.58090000000004</v>
      </c>
      <c r="IL19" s="168">
        <v>681.4153</v>
      </c>
      <c r="IM19" s="168">
        <v>526.27859999999998</v>
      </c>
      <c r="IN19" s="168">
        <v>20.431000000000001</v>
      </c>
      <c r="IO19" s="168">
        <v>-519.33029999999997</v>
      </c>
      <c r="IP19" s="168">
        <v>521.6748</v>
      </c>
      <c r="IQ19" s="168">
        <v>-216.12260000000001</v>
      </c>
      <c r="IR19" s="168">
        <v>-284.47750000000002</v>
      </c>
      <c r="IS19" s="168">
        <v>-513.92280000000005</v>
      </c>
      <c r="IT19" s="168">
        <v>143.43799999999999</v>
      </c>
      <c r="IU19" s="168">
        <v>143.0891</v>
      </c>
      <c r="IV19" s="168">
        <v>219.85169999999999</v>
      </c>
      <c r="IW19" s="168">
        <v>-650.29</v>
      </c>
      <c r="IX19" s="168">
        <v>295.31009999999998</v>
      </c>
      <c r="IY19" s="168">
        <v>-367.13319999999999</v>
      </c>
      <c r="IZ19" s="168">
        <v>367.43619999999999</v>
      </c>
      <c r="JA19" s="168">
        <v>-9.8864999999999998</v>
      </c>
      <c r="JB19" s="168">
        <v>38.199300000000001</v>
      </c>
      <c r="JC19" s="168">
        <v>36.72</v>
      </c>
      <c r="JD19" s="168">
        <v>1.2130000000000001</v>
      </c>
      <c r="JE19" s="168">
        <v>1.202</v>
      </c>
      <c r="JF19" s="168">
        <v>-35.119999999999997</v>
      </c>
      <c r="JG19" s="168">
        <v>16.079999999999998</v>
      </c>
      <c r="JH19" s="167"/>
      <c r="JI19" s="168">
        <v>-16.697900000000001</v>
      </c>
      <c r="JJ19" s="168">
        <v>3.6057000000000001</v>
      </c>
      <c r="JK19" s="168">
        <v>-5.0949999999999998</v>
      </c>
      <c r="JL19" s="168">
        <v>-10.1</v>
      </c>
      <c r="JM19" s="168">
        <v>51.92</v>
      </c>
      <c r="JN19" s="168">
        <v>51.463000000000001</v>
      </c>
      <c r="JO19" s="168">
        <v>2.9771999999999998</v>
      </c>
      <c r="JP19" s="168">
        <v>3.2902</v>
      </c>
      <c r="JQ19" s="168">
        <v>42.257300000000001</v>
      </c>
      <c r="JR19" s="168">
        <v>40.9178</v>
      </c>
      <c r="JS19" s="168">
        <v>41.169899999999998</v>
      </c>
      <c r="JT19" s="167"/>
      <c r="JU19" s="168">
        <v>-64.8</v>
      </c>
      <c r="JV19" s="168">
        <v>12.8187</v>
      </c>
      <c r="JW19" s="168">
        <v>6.01</v>
      </c>
      <c r="JX19" s="167"/>
      <c r="JY19" s="167"/>
      <c r="JZ19" s="168">
        <v>28.045400000000001</v>
      </c>
      <c r="KA19" s="168">
        <v>-28.386500000000002</v>
      </c>
      <c r="KB19" s="167"/>
      <c r="KC19" s="168">
        <v>-27.629300000000001</v>
      </c>
      <c r="KD19" s="168">
        <v>-51.186799999999998</v>
      </c>
      <c r="KE19" s="168">
        <v>78.702399999999997</v>
      </c>
      <c r="KF19" s="168">
        <v>52.9</v>
      </c>
      <c r="KG19" s="168">
        <v>-52.7</v>
      </c>
      <c r="KH19" s="168">
        <v>255.3056</v>
      </c>
      <c r="KI19" s="168">
        <v>-165.62190000000001</v>
      </c>
    </row>
    <row r="20" spans="1:295" ht="18" customHeight="1" x14ac:dyDescent="0.3">
      <c r="A20" s="164" t="s">
        <v>56</v>
      </c>
      <c r="B20" s="164" t="s">
        <v>784</v>
      </c>
      <c r="C20" s="167"/>
      <c r="D20" s="168">
        <v>17.860299999999999</v>
      </c>
      <c r="E20" s="168">
        <v>-24.1678</v>
      </c>
      <c r="F20" s="168">
        <v>-32.642600000000002</v>
      </c>
      <c r="G20" s="168">
        <v>15.044700000000001</v>
      </c>
      <c r="H20" s="167"/>
      <c r="I20" s="168">
        <v>33.392200000000003</v>
      </c>
      <c r="J20" s="168">
        <v>-63.701599999999999</v>
      </c>
      <c r="K20" s="168">
        <v>46.172699999999999</v>
      </c>
      <c r="L20" s="168">
        <v>23.549299999999999</v>
      </c>
      <c r="M20" s="168">
        <v>23.535499999999999</v>
      </c>
      <c r="N20" s="168">
        <v>-24.42</v>
      </c>
      <c r="O20" s="168">
        <v>-47.915999999999997</v>
      </c>
      <c r="P20" s="168">
        <v>44</v>
      </c>
      <c r="Q20" s="168">
        <v>8.2799999999999994</v>
      </c>
      <c r="R20" s="168">
        <v>-44</v>
      </c>
      <c r="S20" s="168">
        <v>4.7266000000000004</v>
      </c>
      <c r="T20" s="168">
        <v>24.352</v>
      </c>
      <c r="U20" s="168">
        <v>17.129899999999999</v>
      </c>
      <c r="V20" s="168">
        <v>17.405100000000001</v>
      </c>
      <c r="W20" s="168">
        <v>28.881399999999999</v>
      </c>
      <c r="X20" s="168">
        <v>13.9513</v>
      </c>
      <c r="Y20" s="168">
        <v>0.34910000000000002</v>
      </c>
      <c r="Z20" s="168">
        <v>7.4946000000000002</v>
      </c>
      <c r="AA20" s="167"/>
      <c r="AB20" s="167"/>
      <c r="AC20" s="168">
        <v>-66.3</v>
      </c>
      <c r="AD20" s="168">
        <v>-66.31</v>
      </c>
      <c r="AE20" s="167"/>
      <c r="AF20" s="168">
        <v>24.42</v>
      </c>
      <c r="AG20" s="168">
        <v>46.2</v>
      </c>
      <c r="AH20" s="168">
        <v>26.786000000000001</v>
      </c>
      <c r="AI20" s="168">
        <v>0.28100000000000003</v>
      </c>
      <c r="AJ20" s="168">
        <v>-52.51</v>
      </c>
      <c r="AK20" s="168">
        <v>-52.78</v>
      </c>
      <c r="AL20" s="168">
        <v>-53.18</v>
      </c>
      <c r="AM20" s="168">
        <v>53.76</v>
      </c>
      <c r="AN20" s="168">
        <v>53.39</v>
      </c>
      <c r="AO20" s="167"/>
      <c r="AP20" s="168">
        <v>-2.3990999999999998</v>
      </c>
      <c r="AQ20" s="168">
        <v>59.086799999999997</v>
      </c>
      <c r="AR20" s="168">
        <v>60.8857</v>
      </c>
      <c r="AS20" s="168">
        <v>54.140500000000003</v>
      </c>
      <c r="AT20" s="168">
        <v>-39.620699999999999</v>
      </c>
      <c r="AU20" s="168">
        <v>-40.457900000000002</v>
      </c>
      <c r="AV20" s="168">
        <v>8.7469000000000001</v>
      </c>
      <c r="AW20" s="168">
        <v>8.9846000000000004</v>
      </c>
      <c r="AX20" s="167"/>
      <c r="AY20" s="168">
        <v>95.566999999999993</v>
      </c>
      <c r="AZ20" s="168">
        <v>23.199300000000001</v>
      </c>
      <c r="BA20" s="168">
        <v>22.9696</v>
      </c>
      <c r="BB20" s="168">
        <v>-517.09299999999996</v>
      </c>
      <c r="BC20" s="168">
        <v>11.2104</v>
      </c>
      <c r="BD20" s="168">
        <v>-15.8</v>
      </c>
      <c r="BE20" s="168">
        <v>-15.6</v>
      </c>
      <c r="BF20" s="168">
        <v>46.620399999999997</v>
      </c>
      <c r="BG20" s="168">
        <v>45.607799999999997</v>
      </c>
      <c r="BH20" s="168">
        <v>-3.7189000000000001</v>
      </c>
      <c r="BI20" s="167"/>
      <c r="BJ20" s="168">
        <v>-74.968699999999998</v>
      </c>
      <c r="BK20" s="168">
        <v>0.14180000000000001</v>
      </c>
      <c r="BL20" s="168">
        <v>4.2643000000000004</v>
      </c>
      <c r="BM20" s="168">
        <v>4.3205999999999998</v>
      </c>
      <c r="BN20" s="168">
        <v>568.74279999999999</v>
      </c>
      <c r="BO20" s="168">
        <v>70.497699999999995</v>
      </c>
      <c r="BP20" s="168">
        <v>70.833399999999997</v>
      </c>
      <c r="BQ20" s="168">
        <v>-505.6003</v>
      </c>
      <c r="BR20" s="168">
        <v>413.70080000000002</v>
      </c>
      <c r="BS20" s="167"/>
      <c r="BT20" s="168">
        <v>-44.603099999999998</v>
      </c>
      <c r="BU20" s="168">
        <v>46.664400000000001</v>
      </c>
      <c r="BV20" s="168">
        <v>65.336100000000002</v>
      </c>
      <c r="BW20" s="168">
        <v>26.61</v>
      </c>
      <c r="BX20" s="168">
        <v>27.72</v>
      </c>
      <c r="BY20" s="168">
        <v>47.72</v>
      </c>
      <c r="BZ20" s="168">
        <v>69.510000000000005</v>
      </c>
      <c r="CA20" s="168">
        <v>19.294</v>
      </c>
      <c r="CB20" s="168">
        <v>20.097799999999999</v>
      </c>
      <c r="CC20" s="168">
        <v>45.5535</v>
      </c>
      <c r="CD20" s="168">
        <v>46.171999999999997</v>
      </c>
      <c r="CE20" s="168">
        <v>49.241199999999999</v>
      </c>
      <c r="CF20" s="168">
        <v>-120.65860000000001</v>
      </c>
      <c r="CG20" s="168">
        <v>-119.2213</v>
      </c>
      <c r="CH20" s="168">
        <v>2.6810999999999998</v>
      </c>
      <c r="CI20" s="167"/>
      <c r="CJ20" s="168">
        <v>20.722899999999999</v>
      </c>
      <c r="CK20" s="168">
        <v>27.347000000000001</v>
      </c>
      <c r="CL20" s="168">
        <v>111.6</v>
      </c>
      <c r="CM20" s="168">
        <v>99.9</v>
      </c>
      <c r="CN20" s="168">
        <v>-12.42</v>
      </c>
      <c r="CO20" s="168">
        <v>45.353200000000001</v>
      </c>
      <c r="CP20" s="168">
        <v>43.519799999999996</v>
      </c>
      <c r="CQ20" s="168">
        <v>43.641599999999997</v>
      </c>
      <c r="CR20" s="168">
        <v>-72.432599999999994</v>
      </c>
      <c r="CS20" s="168">
        <v>-72.003200000000007</v>
      </c>
      <c r="CT20" s="168">
        <v>83.644800000000004</v>
      </c>
      <c r="CU20" s="168">
        <v>-47.504300000000001</v>
      </c>
      <c r="CV20" s="168">
        <v>89.120900000000006</v>
      </c>
      <c r="CW20" s="168">
        <v>12.770300000000001</v>
      </c>
      <c r="CX20" s="168">
        <v>52.52</v>
      </c>
      <c r="CY20" s="168">
        <v>26.36</v>
      </c>
      <c r="CZ20" s="168">
        <v>33.054200000000002</v>
      </c>
      <c r="DA20" s="168">
        <v>31.0593</v>
      </c>
      <c r="DB20" s="168">
        <v>-23.0275</v>
      </c>
      <c r="DC20" s="167"/>
      <c r="DD20" s="167"/>
      <c r="DE20" s="167"/>
      <c r="DF20" s="168">
        <v>-92.147999999999996</v>
      </c>
      <c r="DG20" s="167"/>
      <c r="DH20" s="168">
        <v>-12.499499999999999</v>
      </c>
      <c r="DI20" s="168">
        <v>-47.2</v>
      </c>
      <c r="DJ20" s="168">
        <v>-46.7</v>
      </c>
      <c r="DK20" s="168">
        <v>20.1187</v>
      </c>
      <c r="DL20" s="168">
        <v>48.2</v>
      </c>
      <c r="DM20" s="168">
        <v>72.48</v>
      </c>
      <c r="DN20" s="167"/>
      <c r="DO20" s="168">
        <v>47.92</v>
      </c>
      <c r="DP20" s="168">
        <v>-2.96</v>
      </c>
      <c r="DQ20" s="168">
        <v>54.715000000000003</v>
      </c>
      <c r="DR20" s="168">
        <v>92.390299999999996</v>
      </c>
      <c r="DS20" s="168">
        <v>-26.41</v>
      </c>
      <c r="DT20" s="168">
        <v>-13.98</v>
      </c>
      <c r="DU20" s="168">
        <v>86.65</v>
      </c>
      <c r="DV20" s="168">
        <v>41.45</v>
      </c>
      <c r="DW20" s="168">
        <v>92.127300000000005</v>
      </c>
      <c r="DX20" s="168">
        <v>91.363600000000005</v>
      </c>
      <c r="DY20" s="168">
        <v>56.4313</v>
      </c>
      <c r="DZ20" s="168">
        <v>55.118200000000002</v>
      </c>
      <c r="EA20" s="168">
        <v>203.9821</v>
      </c>
      <c r="EB20" s="168">
        <v>166.01339999999999</v>
      </c>
      <c r="EC20" s="168">
        <v>160.83410000000001</v>
      </c>
      <c r="ED20" s="168">
        <v>162.3999</v>
      </c>
      <c r="EE20" s="168">
        <v>86.022800000000004</v>
      </c>
      <c r="EF20" s="168">
        <v>72.099400000000003</v>
      </c>
      <c r="EG20" s="168">
        <v>-25.353000000000002</v>
      </c>
      <c r="EH20" s="168">
        <v>518.30179999999996</v>
      </c>
      <c r="EI20" s="168">
        <v>559.75369999999998</v>
      </c>
      <c r="EJ20" s="168">
        <v>2.6406999999999998</v>
      </c>
      <c r="EK20" s="168">
        <v>-1.6380999999999999</v>
      </c>
      <c r="EL20" s="168">
        <v>-3.3349000000000002</v>
      </c>
      <c r="EM20" s="168">
        <v>0</v>
      </c>
      <c r="EN20" s="168">
        <v>25.9983</v>
      </c>
      <c r="EO20" s="168">
        <v>24.691500000000001</v>
      </c>
      <c r="EP20" s="168">
        <v>60.6</v>
      </c>
      <c r="EQ20" s="168">
        <v>-14.452299999999999</v>
      </c>
      <c r="ER20" s="168">
        <v>-14.3682</v>
      </c>
      <c r="ES20" s="168">
        <v>-38.826500000000003</v>
      </c>
      <c r="ET20" s="168">
        <v>15.54</v>
      </c>
      <c r="EU20" s="168">
        <v>-14.87</v>
      </c>
      <c r="EV20" s="168">
        <v>1</v>
      </c>
      <c r="EW20" s="168">
        <v>11.7736</v>
      </c>
      <c r="EX20" s="167"/>
      <c r="EY20" s="168">
        <v>-29.527100000000001</v>
      </c>
      <c r="EZ20" s="168">
        <v>-28.973700000000001</v>
      </c>
      <c r="FA20" s="168">
        <v>5.1695000000000002</v>
      </c>
      <c r="FB20" s="168">
        <v>-68.915899999999993</v>
      </c>
      <c r="FC20" s="168">
        <v>42.4148</v>
      </c>
      <c r="FD20" s="168">
        <v>17.646999999999998</v>
      </c>
      <c r="FE20" s="168">
        <v>17.777999999999999</v>
      </c>
      <c r="FF20" s="167"/>
      <c r="FG20" s="168">
        <v>33.007100000000001</v>
      </c>
      <c r="FH20" s="168">
        <v>33.770600000000002</v>
      </c>
      <c r="FI20" s="168">
        <v>31.601199999999999</v>
      </c>
      <c r="FJ20" s="168">
        <v>-20.931999999999999</v>
      </c>
      <c r="FK20" s="168">
        <v>-22.4391</v>
      </c>
      <c r="FL20" s="168">
        <v>89.589100000000002</v>
      </c>
      <c r="FM20" s="168">
        <v>-53.896999999999998</v>
      </c>
      <c r="FN20" s="168">
        <v>-53.284799999999997</v>
      </c>
      <c r="FO20" s="168">
        <v>58.051299999999998</v>
      </c>
      <c r="FP20" s="168">
        <v>62.818300000000001</v>
      </c>
      <c r="FQ20" s="168">
        <v>25.153600000000001</v>
      </c>
      <c r="FR20" s="168">
        <v>4.38</v>
      </c>
      <c r="FS20" s="168">
        <v>9.1829000000000001</v>
      </c>
      <c r="FT20" s="168">
        <v>0.85599999999999998</v>
      </c>
      <c r="FU20" s="168">
        <v>-5.15</v>
      </c>
      <c r="FV20" s="168">
        <v>14.81</v>
      </c>
      <c r="FW20" s="168">
        <v>24.8721</v>
      </c>
      <c r="FX20" s="167"/>
      <c r="FY20" s="168">
        <v>-1.5660000000000001</v>
      </c>
      <c r="FZ20" s="168">
        <v>3.9780000000000002</v>
      </c>
      <c r="GA20" s="167"/>
      <c r="GB20" s="168">
        <v>28.81</v>
      </c>
      <c r="GC20" s="168">
        <v>-63.622300000000003</v>
      </c>
      <c r="GD20" s="168">
        <v>-57.407600000000002</v>
      </c>
      <c r="GE20" s="168">
        <v>12.06</v>
      </c>
      <c r="GF20" s="168">
        <v>65.838899999999995</v>
      </c>
      <c r="GG20" s="168">
        <v>23.4</v>
      </c>
      <c r="GH20" s="168">
        <v>-10.6106</v>
      </c>
      <c r="GI20" s="168">
        <v>4.9973999999999998</v>
      </c>
      <c r="GJ20" s="168">
        <v>5.3333000000000004</v>
      </c>
      <c r="GK20" s="168">
        <v>1.4575</v>
      </c>
      <c r="GL20" s="167"/>
      <c r="GM20" s="167"/>
      <c r="GN20" s="168">
        <v>-14.309699999999999</v>
      </c>
      <c r="GO20" s="168">
        <v>-19.466999999999999</v>
      </c>
      <c r="GP20" s="168">
        <v>12.4818</v>
      </c>
      <c r="GQ20" s="168">
        <v>20.329699999999999</v>
      </c>
      <c r="GR20" s="168">
        <v>62.464199999999998</v>
      </c>
      <c r="GS20" s="168">
        <v>63.316200000000002</v>
      </c>
      <c r="GT20" s="168">
        <v>-122.7873</v>
      </c>
      <c r="GU20" s="168">
        <v>-16.522200000000002</v>
      </c>
      <c r="GV20" s="167"/>
      <c r="GW20" s="168">
        <v>-25.532399999999999</v>
      </c>
      <c r="GX20" s="168">
        <v>11.4314</v>
      </c>
      <c r="GY20" s="168">
        <v>9.8745999999999992</v>
      </c>
      <c r="GZ20" s="168">
        <v>9.6097999999999999</v>
      </c>
      <c r="HA20" s="168">
        <v>13.1762</v>
      </c>
      <c r="HB20" s="168">
        <v>214.52459999999999</v>
      </c>
      <c r="HC20" s="168">
        <v>211.53710000000001</v>
      </c>
      <c r="HD20" s="168">
        <v>150.4</v>
      </c>
      <c r="HE20" s="168">
        <v>-152.5573</v>
      </c>
      <c r="HF20" s="168">
        <v>-412.64769999999999</v>
      </c>
      <c r="HG20" s="168">
        <v>420.30130000000003</v>
      </c>
      <c r="HH20" s="168">
        <v>620.9144</v>
      </c>
      <c r="HI20" s="168">
        <v>-202.58500000000001</v>
      </c>
      <c r="HJ20" s="168">
        <v>-201.1054</v>
      </c>
      <c r="HK20" s="168">
        <v>28.879300000000001</v>
      </c>
      <c r="HL20" s="168">
        <v>52.360500000000002</v>
      </c>
      <c r="HM20" s="168">
        <v>70.7654</v>
      </c>
      <c r="HN20" s="168">
        <v>71.723299999999995</v>
      </c>
      <c r="HO20" s="167"/>
      <c r="HP20" s="167"/>
      <c r="HQ20" s="168">
        <v>24.086300000000001</v>
      </c>
      <c r="HR20" s="168">
        <v>24.8218</v>
      </c>
      <c r="HS20" s="168">
        <v>-81.297799999999995</v>
      </c>
      <c r="HT20" s="168">
        <v>-81.185699999999997</v>
      </c>
      <c r="HU20" s="168">
        <v>74.58</v>
      </c>
      <c r="HV20" s="168">
        <v>73.5</v>
      </c>
      <c r="HW20" s="168">
        <v>77.3</v>
      </c>
      <c r="HX20" s="168">
        <v>77.099999999999994</v>
      </c>
      <c r="HY20" s="168">
        <v>20.633099999999999</v>
      </c>
      <c r="HZ20" s="168">
        <v>24.24</v>
      </c>
      <c r="IA20" s="168">
        <v>-459.1352</v>
      </c>
      <c r="IB20" s="168">
        <v>113.396</v>
      </c>
      <c r="IC20" s="168">
        <v>112.9413</v>
      </c>
      <c r="ID20" s="168">
        <v>13.3</v>
      </c>
      <c r="IE20" s="168">
        <v>50.8</v>
      </c>
      <c r="IF20" s="168">
        <v>-23.3</v>
      </c>
      <c r="IG20" s="168">
        <v>-23.3</v>
      </c>
      <c r="IH20" s="168">
        <v>1.387</v>
      </c>
      <c r="II20" s="168">
        <v>1.0642</v>
      </c>
      <c r="IJ20" s="168">
        <v>-604.19150000000002</v>
      </c>
      <c r="IK20" s="168">
        <v>-523.00660000000005</v>
      </c>
      <c r="IL20" s="168">
        <v>661.48119999999994</v>
      </c>
      <c r="IM20" s="168">
        <v>520.53920000000005</v>
      </c>
      <c r="IN20" s="168">
        <v>26.3431</v>
      </c>
      <c r="IO20" s="168">
        <v>-504.64440000000002</v>
      </c>
      <c r="IP20" s="168">
        <v>506.63080000000002</v>
      </c>
      <c r="IQ20" s="168">
        <v>-206.85390000000001</v>
      </c>
      <c r="IR20" s="168">
        <v>-278.90460000000002</v>
      </c>
      <c r="IS20" s="168">
        <v>-499.10169999999999</v>
      </c>
      <c r="IT20" s="168">
        <v>142.25839999999999</v>
      </c>
      <c r="IU20" s="168">
        <v>142.30240000000001</v>
      </c>
      <c r="IV20" s="168">
        <v>210.40369999999999</v>
      </c>
      <c r="IW20" s="168">
        <v>-636.0136</v>
      </c>
      <c r="IX20" s="168">
        <v>287.32749999999999</v>
      </c>
      <c r="IY20" s="168">
        <v>-360.7321</v>
      </c>
      <c r="IZ20" s="168">
        <v>359.26409999999998</v>
      </c>
      <c r="JA20" s="168">
        <v>-8.9910999999999994</v>
      </c>
      <c r="JB20" s="168">
        <v>36.0914</v>
      </c>
      <c r="JC20" s="168">
        <v>31.92</v>
      </c>
      <c r="JD20" s="168">
        <v>1.115</v>
      </c>
      <c r="JE20" s="168">
        <v>1.1299999999999999</v>
      </c>
      <c r="JF20" s="168">
        <v>-31.12</v>
      </c>
      <c r="JG20" s="168">
        <v>13.12</v>
      </c>
      <c r="JH20" s="167"/>
      <c r="JI20" s="168">
        <v>-13.7407</v>
      </c>
      <c r="JJ20" s="168">
        <v>8.8211999999999993</v>
      </c>
      <c r="JK20" s="168">
        <v>-11.335900000000001</v>
      </c>
      <c r="JL20" s="168">
        <v>-14.1</v>
      </c>
      <c r="JM20" s="168">
        <v>51.064</v>
      </c>
      <c r="JN20" s="168">
        <v>49.356999999999999</v>
      </c>
      <c r="JO20" s="168">
        <v>3.2109999999999999</v>
      </c>
      <c r="JP20" s="168">
        <v>3.8531</v>
      </c>
      <c r="JQ20" s="168">
        <v>45.802999999999997</v>
      </c>
      <c r="JR20" s="168">
        <v>46.7256</v>
      </c>
      <c r="JS20" s="168">
        <v>46.290399999999998</v>
      </c>
      <c r="JT20" s="167"/>
      <c r="JU20" s="168">
        <v>-47.7</v>
      </c>
      <c r="JV20" s="168">
        <v>13.5093</v>
      </c>
      <c r="JW20" s="168">
        <v>6.31</v>
      </c>
      <c r="JX20" s="167"/>
      <c r="JY20" s="167"/>
      <c r="JZ20" s="168">
        <v>28.202200000000001</v>
      </c>
      <c r="KA20" s="168">
        <v>-28.752700000000001</v>
      </c>
      <c r="KB20" s="167"/>
      <c r="KC20" s="168">
        <v>-27.810199999999998</v>
      </c>
      <c r="KD20" s="168">
        <v>-51.232100000000003</v>
      </c>
      <c r="KE20" s="168">
        <v>78.831500000000005</v>
      </c>
      <c r="KF20" s="168">
        <v>36.799999999999997</v>
      </c>
      <c r="KG20" s="168">
        <v>-36</v>
      </c>
      <c r="KH20" s="168">
        <v>205.35220000000001</v>
      </c>
      <c r="KI20" s="168">
        <v>-116.7735</v>
      </c>
    </row>
    <row r="21" spans="1:295" ht="18" customHeight="1" x14ac:dyDescent="0.3">
      <c r="A21" s="164" t="s">
        <v>56</v>
      </c>
      <c r="B21" s="164" t="s">
        <v>785</v>
      </c>
      <c r="C21" s="167"/>
      <c r="D21" s="168">
        <v>18.491599999999998</v>
      </c>
      <c r="E21" s="168">
        <v>-24.8325</v>
      </c>
      <c r="F21" s="168">
        <v>-31.573899999999998</v>
      </c>
      <c r="G21" s="168">
        <v>15.7895</v>
      </c>
      <c r="H21" s="167"/>
      <c r="I21" s="168">
        <v>35.859000000000002</v>
      </c>
      <c r="J21" s="168">
        <v>-67.27</v>
      </c>
      <c r="K21" s="168">
        <v>51.007800000000003</v>
      </c>
      <c r="L21" s="168">
        <v>25.8172</v>
      </c>
      <c r="M21" s="168">
        <v>25.675799999999999</v>
      </c>
      <c r="N21" s="168">
        <v>-24.42</v>
      </c>
      <c r="O21" s="168">
        <v>-53.954999999999998</v>
      </c>
      <c r="P21" s="168">
        <v>50.6</v>
      </c>
      <c r="Q21" s="168">
        <v>12.42</v>
      </c>
      <c r="R21" s="168">
        <v>-50.6</v>
      </c>
      <c r="S21" s="168">
        <v>4.5831</v>
      </c>
      <c r="T21" s="168">
        <v>26.836400000000001</v>
      </c>
      <c r="U21" s="168">
        <v>17.8066</v>
      </c>
      <c r="V21" s="168">
        <v>17.974499999999999</v>
      </c>
      <c r="W21" s="168">
        <v>30.1342</v>
      </c>
      <c r="X21" s="168">
        <v>13.663500000000001</v>
      </c>
      <c r="Y21" s="168">
        <v>0.42049999999999998</v>
      </c>
      <c r="Z21" s="168">
        <v>8.0108999999999995</v>
      </c>
      <c r="AA21" s="167"/>
      <c r="AB21" s="167"/>
      <c r="AC21" s="168">
        <v>-71.5</v>
      </c>
      <c r="AD21" s="168">
        <v>-71.48</v>
      </c>
      <c r="AE21" s="167"/>
      <c r="AF21" s="168">
        <v>24.42</v>
      </c>
      <c r="AG21" s="168">
        <v>52.8</v>
      </c>
      <c r="AH21" s="168">
        <v>28.309000000000001</v>
      </c>
      <c r="AI21" s="168">
        <v>0.28199999999999997</v>
      </c>
      <c r="AJ21" s="168">
        <v>-61.46</v>
      </c>
      <c r="AK21" s="168">
        <v>-61.89</v>
      </c>
      <c r="AL21" s="168">
        <v>-43.16</v>
      </c>
      <c r="AM21" s="168">
        <v>62.09</v>
      </c>
      <c r="AN21" s="168">
        <v>62.32</v>
      </c>
      <c r="AO21" s="167"/>
      <c r="AP21" s="168">
        <v>-2.25</v>
      </c>
      <c r="AQ21" s="168">
        <v>60.9557</v>
      </c>
      <c r="AR21" s="168">
        <v>62.9497</v>
      </c>
      <c r="AS21" s="168">
        <v>56.153199999999998</v>
      </c>
      <c r="AT21" s="168">
        <v>-53.294499999999999</v>
      </c>
      <c r="AU21" s="168">
        <v>-54.325099999999999</v>
      </c>
      <c r="AV21" s="168">
        <v>32.0105</v>
      </c>
      <c r="AW21" s="168">
        <v>30.545400000000001</v>
      </c>
      <c r="AX21" s="167"/>
      <c r="AY21" s="168">
        <v>96.017899999999997</v>
      </c>
      <c r="AZ21" s="168">
        <v>40.352699999999999</v>
      </c>
      <c r="BA21" s="168">
        <v>39.883499999999998</v>
      </c>
      <c r="BB21" s="168">
        <v>-540.32780000000002</v>
      </c>
      <c r="BC21" s="168">
        <v>13.9055</v>
      </c>
      <c r="BD21" s="168">
        <v>-15.6</v>
      </c>
      <c r="BE21" s="168">
        <v>-15.6</v>
      </c>
      <c r="BF21" s="168">
        <v>60.544600000000003</v>
      </c>
      <c r="BG21" s="168">
        <v>59.366199999999999</v>
      </c>
      <c r="BH21" s="168">
        <v>-3.2012</v>
      </c>
      <c r="BI21" s="167"/>
      <c r="BJ21" s="168">
        <v>-95.260099999999994</v>
      </c>
      <c r="BK21" s="168">
        <v>1.1319999999999999</v>
      </c>
      <c r="BL21" s="168">
        <v>7.2789999999999999</v>
      </c>
      <c r="BM21" s="168">
        <v>4.9459999999999997</v>
      </c>
      <c r="BN21" s="168">
        <v>591.90629999999999</v>
      </c>
      <c r="BO21" s="168">
        <v>48.3718</v>
      </c>
      <c r="BP21" s="168">
        <v>48.249699999999997</v>
      </c>
      <c r="BQ21" s="168">
        <v>-487.61509999999998</v>
      </c>
      <c r="BR21" s="168">
        <v>411.83539999999999</v>
      </c>
      <c r="BS21" s="167"/>
      <c r="BT21" s="168">
        <v>-87.645799999999994</v>
      </c>
      <c r="BU21" s="168">
        <v>89.794899999999998</v>
      </c>
      <c r="BV21" s="168">
        <v>64.308199999999999</v>
      </c>
      <c r="BW21" s="168">
        <v>24.7</v>
      </c>
      <c r="BX21" s="168">
        <v>26.07</v>
      </c>
      <c r="BY21" s="168">
        <v>47.67</v>
      </c>
      <c r="BZ21" s="168">
        <v>68.08</v>
      </c>
      <c r="CA21" s="168">
        <v>23.4467</v>
      </c>
      <c r="CB21" s="168">
        <v>24.384399999999999</v>
      </c>
      <c r="CC21" s="168">
        <v>46.454799999999999</v>
      </c>
      <c r="CD21" s="168">
        <v>47.395699999999998</v>
      </c>
      <c r="CE21" s="168">
        <v>40.755600000000001</v>
      </c>
      <c r="CF21" s="168">
        <v>-119.1952</v>
      </c>
      <c r="CG21" s="168">
        <v>-118.1818</v>
      </c>
      <c r="CH21" s="168">
        <v>4.8150000000000004</v>
      </c>
      <c r="CI21" s="167"/>
      <c r="CJ21" s="167"/>
      <c r="CK21" s="167"/>
      <c r="CL21" s="168">
        <v>116.1</v>
      </c>
      <c r="CM21" s="168">
        <v>104.2</v>
      </c>
      <c r="CN21" s="168">
        <v>-12.59</v>
      </c>
      <c r="CO21" s="168">
        <v>48.326000000000001</v>
      </c>
      <c r="CP21" s="168">
        <v>47.567599999999999</v>
      </c>
      <c r="CQ21" s="168">
        <v>47.115400000000001</v>
      </c>
      <c r="CR21" s="168">
        <v>-68.974299999999999</v>
      </c>
      <c r="CS21" s="168">
        <v>-68.196799999999996</v>
      </c>
      <c r="CT21" s="168">
        <v>62.955800000000004</v>
      </c>
      <c r="CU21" s="168">
        <v>-28.2819</v>
      </c>
      <c r="CV21" s="168">
        <v>66.312299999999993</v>
      </c>
      <c r="CW21" s="168">
        <v>12.8163</v>
      </c>
      <c r="CX21" s="168">
        <v>57.94</v>
      </c>
      <c r="CY21" s="168">
        <v>28.58</v>
      </c>
      <c r="CZ21" s="168">
        <v>35.3979</v>
      </c>
      <c r="DA21" s="168">
        <v>33.256500000000003</v>
      </c>
      <c r="DB21" s="168">
        <v>-23.3581</v>
      </c>
      <c r="DC21" s="167"/>
      <c r="DD21" s="167"/>
      <c r="DE21" s="167"/>
      <c r="DF21" s="168">
        <v>-69.641499999999994</v>
      </c>
      <c r="DG21" s="167"/>
      <c r="DH21" s="168">
        <v>-12.7804</v>
      </c>
      <c r="DI21" s="168">
        <v>-53</v>
      </c>
      <c r="DJ21" s="168">
        <v>-53.2</v>
      </c>
      <c r="DK21" s="168">
        <v>19.761700000000001</v>
      </c>
      <c r="DL21" s="168">
        <v>55.5</v>
      </c>
      <c r="DM21" s="168">
        <v>83.1</v>
      </c>
      <c r="DN21" s="167"/>
      <c r="DO21" s="168">
        <v>55.43</v>
      </c>
      <c r="DP21" s="168">
        <v>-3.55</v>
      </c>
      <c r="DQ21" s="168">
        <v>54.6995</v>
      </c>
      <c r="DR21" s="168">
        <v>68.806399999999996</v>
      </c>
      <c r="DS21" s="168">
        <v>-27.31</v>
      </c>
      <c r="DT21" s="168">
        <v>-14.23</v>
      </c>
      <c r="DU21" s="168">
        <v>89.56</v>
      </c>
      <c r="DV21" s="168">
        <v>44.67</v>
      </c>
      <c r="DW21" s="168">
        <v>71.181799999999996</v>
      </c>
      <c r="DX21" s="168">
        <v>69.599999999999994</v>
      </c>
      <c r="DY21" s="168">
        <v>49.2849</v>
      </c>
      <c r="DZ21" s="168">
        <v>46.490900000000003</v>
      </c>
      <c r="EA21" s="168">
        <v>194.4297</v>
      </c>
      <c r="EB21" s="168">
        <v>159.86699999999999</v>
      </c>
      <c r="EC21" s="168">
        <v>152.66659999999999</v>
      </c>
      <c r="ED21" s="168">
        <v>155.3732</v>
      </c>
      <c r="EE21" s="168">
        <v>102.97799999999999</v>
      </c>
      <c r="EF21" s="168">
        <v>91.196799999999996</v>
      </c>
      <c r="EG21" s="168">
        <v>-23.858000000000001</v>
      </c>
      <c r="EH21" s="168">
        <v>496.24560000000002</v>
      </c>
      <c r="EI21" s="168">
        <v>558.0874</v>
      </c>
      <c r="EJ21" s="168">
        <v>3.8149000000000002</v>
      </c>
      <c r="EK21" s="168">
        <v>-3.0485000000000002</v>
      </c>
      <c r="EL21" s="168">
        <v>-4.8632999999999997</v>
      </c>
      <c r="EM21" s="168">
        <v>-18.3477</v>
      </c>
      <c r="EN21" s="168">
        <v>28.244499999999999</v>
      </c>
      <c r="EO21" s="168">
        <v>26.863900000000001</v>
      </c>
      <c r="EP21" s="168">
        <v>145.6</v>
      </c>
      <c r="EQ21" s="168">
        <v>-32.817</v>
      </c>
      <c r="ER21" s="168">
        <v>-33.413400000000003</v>
      </c>
      <c r="ES21" s="168">
        <v>-58.545699999999997</v>
      </c>
      <c r="ET21" s="168">
        <v>0</v>
      </c>
      <c r="EU21" s="168">
        <v>-7.99</v>
      </c>
      <c r="EV21" s="168">
        <v>105.6</v>
      </c>
      <c r="EW21" s="168">
        <v>12.7742</v>
      </c>
      <c r="EX21" s="167"/>
      <c r="EY21" s="168">
        <v>-29.428699999999999</v>
      </c>
      <c r="EZ21" s="168">
        <v>-28.581600000000002</v>
      </c>
      <c r="FA21" s="168">
        <v>6.6166</v>
      </c>
      <c r="FB21" s="168">
        <v>-88.434399999999997</v>
      </c>
      <c r="FC21" s="168">
        <v>61.049599999999998</v>
      </c>
      <c r="FD21" s="168">
        <v>17.133199999999999</v>
      </c>
      <c r="FE21" s="168">
        <v>17.093900000000001</v>
      </c>
      <c r="FF21" s="167"/>
      <c r="FG21" s="168">
        <v>32.684199999999997</v>
      </c>
      <c r="FH21" s="168">
        <v>33.106900000000003</v>
      </c>
      <c r="FI21" s="168">
        <v>32.353099999999998</v>
      </c>
      <c r="FJ21" s="168">
        <v>-25.285900000000002</v>
      </c>
      <c r="FK21" s="168">
        <v>-23.7788</v>
      </c>
      <c r="FL21" s="168">
        <v>79.039400000000001</v>
      </c>
      <c r="FM21" s="168">
        <v>-46.4512</v>
      </c>
      <c r="FN21" s="168">
        <v>-46.674199999999999</v>
      </c>
      <c r="FO21" s="168">
        <v>51.228700000000003</v>
      </c>
      <c r="FP21" s="168">
        <v>56.921599999999998</v>
      </c>
      <c r="FQ21" s="168">
        <v>20.3415</v>
      </c>
      <c r="FR21" s="168">
        <v>1.38</v>
      </c>
      <c r="FS21" s="168">
        <v>8.7653999999999996</v>
      </c>
      <c r="FT21" s="168">
        <v>0.84499999999999997</v>
      </c>
      <c r="FU21" s="168">
        <v>-4.91</v>
      </c>
      <c r="FV21" s="168">
        <v>14.11</v>
      </c>
      <c r="FW21" s="168">
        <v>19.853200000000001</v>
      </c>
      <c r="FX21" s="167"/>
      <c r="FY21" s="168">
        <v>-1.43</v>
      </c>
      <c r="FZ21" s="168">
        <v>1.1319999999999999</v>
      </c>
      <c r="GA21" s="167"/>
      <c r="GB21" s="168">
        <v>25.57</v>
      </c>
      <c r="GC21" s="168">
        <v>-57.606699999999996</v>
      </c>
      <c r="GD21" s="168">
        <v>-50.650599999999997</v>
      </c>
      <c r="GE21" s="167"/>
      <c r="GF21" s="168">
        <v>63.946300000000001</v>
      </c>
      <c r="GG21" s="168">
        <v>21.2</v>
      </c>
      <c r="GH21" s="168">
        <v>-10.8796</v>
      </c>
      <c r="GI21" s="168">
        <v>4.9489000000000001</v>
      </c>
      <c r="GJ21" s="168">
        <v>5.4465000000000003</v>
      </c>
      <c r="GK21" s="168">
        <v>1.5656000000000001</v>
      </c>
      <c r="GL21" s="167"/>
      <c r="GM21" s="167"/>
      <c r="GN21" s="168">
        <v>-13.2249</v>
      </c>
      <c r="GO21" s="168">
        <v>-21.293299999999999</v>
      </c>
      <c r="GP21" s="168">
        <v>13.4991</v>
      </c>
      <c r="GQ21" s="168">
        <v>22.0688</v>
      </c>
      <c r="GR21" s="168">
        <v>57.668399999999998</v>
      </c>
      <c r="GS21" s="168">
        <v>58.955300000000001</v>
      </c>
      <c r="GT21" s="168">
        <v>-122.5834</v>
      </c>
      <c r="GU21" s="168">
        <v>-17.1738</v>
      </c>
      <c r="GV21" s="167"/>
      <c r="GW21" s="168">
        <v>-27.099</v>
      </c>
      <c r="GX21" s="168">
        <v>11.334899999999999</v>
      </c>
      <c r="GY21" s="168">
        <v>10.1883</v>
      </c>
      <c r="GZ21" s="168">
        <v>10.0001</v>
      </c>
      <c r="HA21" s="168">
        <v>12.8239</v>
      </c>
      <c r="HB21" s="168">
        <v>210.48140000000001</v>
      </c>
      <c r="HC21" s="168">
        <v>210.7346</v>
      </c>
      <c r="HD21" s="168">
        <v>181.5</v>
      </c>
      <c r="HE21" s="168">
        <v>-182.2397</v>
      </c>
      <c r="HF21" s="168">
        <v>-454.5027</v>
      </c>
      <c r="HG21" s="168">
        <v>456.4556</v>
      </c>
      <c r="HH21" s="168">
        <v>635.61030000000005</v>
      </c>
      <c r="HI21" s="168">
        <v>-198.48330000000001</v>
      </c>
      <c r="HJ21" s="168">
        <v>-198.29150000000001</v>
      </c>
      <c r="HK21" s="168">
        <v>30.352699999999999</v>
      </c>
      <c r="HL21" s="168">
        <v>54.998800000000003</v>
      </c>
      <c r="HM21" s="168">
        <v>72.366</v>
      </c>
      <c r="HN21" s="168">
        <v>71.943600000000004</v>
      </c>
      <c r="HO21" s="168">
        <v>-75.118799999999993</v>
      </c>
      <c r="HP21" s="167"/>
      <c r="HQ21" s="168">
        <v>24.071300000000001</v>
      </c>
      <c r="HR21" s="168">
        <v>24.598400000000002</v>
      </c>
      <c r="HS21" s="168">
        <v>-80.126199999999997</v>
      </c>
      <c r="HT21" s="168">
        <v>-79.848799999999997</v>
      </c>
      <c r="HU21" s="168">
        <v>67.599999999999994</v>
      </c>
      <c r="HV21" s="168">
        <v>66.790000000000006</v>
      </c>
      <c r="HW21" s="168">
        <v>77.400000000000006</v>
      </c>
      <c r="HX21" s="168">
        <v>78.400000000000006</v>
      </c>
      <c r="HY21" s="168">
        <v>20.366099999999999</v>
      </c>
      <c r="HZ21" s="168">
        <v>19.52</v>
      </c>
      <c r="IA21" s="168">
        <v>-458.28890000000001</v>
      </c>
      <c r="IB21" s="168">
        <v>114.5488</v>
      </c>
      <c r="IC21" s="168">
        <v>114.0971</v>
      </c>
      <c r="ID21" s="168">
        <v>13.9</v>
      </c>
      <c r="IE21" s="168">
        <v>46.2</v>
      </c>
      <c r="IF21" s="168">
        <v>-23.3</v>
      </c>
      <c r="IG21" s="168">
        <v>-23.3</v>
      </c>
      <c r="IH21" s="167"/>
      <c r="II21" s="167"/>
      <c r="IJ21" s="168">
        <v>-623.94050000000004</v>
      </c>
      <c r="IK21" s="168">
        <v>-521.01499999999999</v>
      </c>
      <c r="IL21" s="168">
        <v>645.46</v>
      </c>
      <c r="IM21" s="168">
        <v>502.822</v>
      </c>
      <c r="IN21" s="168">
        <v>3.6736</v>
      </c>
      <c r="IO21" s="168">
        <v>-492.37900000000002</v>
      </c>
      <c r="IP21" s="168">
        <v>490.45949999999999</v>
      </c>
      <c r="IQ21" s="168">
        <v>-209.4751</v>
      </c>
      <c r="IR21" s="168">
        <v>-267.22140000000002</v>
      </c>
      <c r="IS21" s="168">
        <v>-487.99700000000001</v>
      </c>
      <c r="IT21" s="168">
        <v>139.81549999999999</v>
      </c>
      <c r="IU21" s="168">
        <v>137.19390000000001</v>
      </c>
      <c r="IV21" s="168">
        <v>211.46600000000001</v>
      </c>
      <c r="IW21" s="168">
        <v>-627.09339999999997</v>
      </c>
      <c r="IX21" s="168">
        <v>281.00529999999998</v>
      </c>
      <c r="IY21" s="168">
        <v>-349.48919999999998</v>
      </c>
      <c r="IZ21" s="168">
        <v>353.04899999999998</v>
      </c>
      <c r="JA21" s="168">
        <v>-9.7820999999999998</v>
      </c>
      <c r="JB21" s="168">
        <v>37.022500000000001</v>
      </c>
      <c r="JC21" s="168">
        <v>31.92</v>
      </c>
      <c r="JD21" s="168">
        <v>1.228</v>
      </c>
      <c r="JE21" s="168">
        <v>1.2310000000000001</v>
      </c>
      <c r="JF21" s="168">
        <v>-30.88</v>
      </c>
      <c r="JG21" s="168">
        <v>13.04</v>
      </c>
      <c r="JH21" s="167"/>
      <c r="JI21" s="168">
        <v>-13.9147</v>
      </c>
      <c r="JJ21" s="168">
        <v>15.9686</v>
      </c>
      <c r="JK21" s="168">
        <v>-12.831300000000001</v>
      </c>
      <c r="JL21" s="168">
        <v>-17.7</v>
      </c>
      <c r="JM21" s="168">
        <v>47.828000000000003</v>
      </c>
      <c r="JN21" s="168">
        <v>48.261000000000003</v>
      </c>
      <c r="JO21" s="168">
        <v>8.4482999999999997</v>
      </c>
      <c r="JP21" s="168">
        <v>10.1182</v>
      </c>
      <c r="JQ21" s="168">
        <v>46.811900000000001</v>
      </c>
      <c r="JR21" s="168">
        <v>46.376899999999999</v>
      </c>
      <c r="JS21" s="168">
        <v>47.2423</v>
      </c>
      <c r="JT21" s="167"/>
      <c r="JU21" s="168">
        <v>-47.5</v>
      </c>
      <c r="JV21" s="168">
        <v>14.843400000000001</v>
      </c>
      <c r="JW21" s="168">
        <v>6.56</v>
      </c>
      <c r="JX21" s="167"/>
      <c r="JY21" s="167"/>
      <c r="JZ21" s="168">
        <v>29.627500000000001</v>
      </c>
      <c r="KA21" s="168">
        <v>-30.112100000000002</v>
      </c>
      <c r="KB21" s="167"/>
      <c r="KC21" s="168">
        <v>-29.5303</v>
      </c>
      <c r="KD21" s="168">
        <v>-54.006500000000003</v>
      </c>
      <c r="KE21" s="168">
        <v>82.503</v>
      </c>
      <c r="KF21" s="168">
        <v>37.200000000000003</v>
      </c>
      <c r="KG21" s="168">
        <v>-35.799999999999997</v>
      </c>
      <c r="KH21" s="168">
        <v>183.7381</v>
      </c>
      <c r="KI21" s="168">
        <v>-127.78400000000001</v>
      </c>
    </row>
    <row r="22" spans="1:295" ht="18" customHeight="1" x14ac:dyDescent="0.3">
      <c r="A22" s="164" t="s">
        <v>56</v>
      </c>
      <c r="B22" s="164" t="s">
        <v>786</v>
      </c>
      <c r="C22" s="167"/>
      <c r="D22" s="168">
        <v>18.5519</v>
      </c>
      <c r="E22" s="168">
        <v>-25.246300000000002</v>
      </c>
      <c r="F22" s="168">
        <v>-32.422800000000002</v>
      </c>
      <c r="G22" s="168">
        <v>15.569599999999999</v>
      </c>
      <c r="H22" s="167"/>
      <c r="I22" s="168">
        <v>36.223100000000002</v>
      </c>
      <c r="J22" s="168">
        <v>-66.271299999999997</v>
      </c>
      <c r="K22" s="168">
        <v>52.7209</v>
      </c>
      <c r="L22" s="168">
        <v>26.8032</v>
      </c>
      <c r="M22" s="168">
        <v>26.788499999999999</v>
      </c>
      <c r="N22" s="168">
        <v>-17.760000000000002</v>
      </c>
      <c r="O22" s="168">
        <v>-58.161000000000001</v>
      </c>
      <c r="P22" s="168">
        <v>52.8</v>
      </c>
      <c r="Q22" s="168">
        <v>13.247999999999999</v>
      </c>
      <c r="R22" s="168">
        <v>-52.8</v>
      </c>
      <c r="S22" s="168">
        <v>4.3821000000000003</v>
      </c>
      <c r="T22" s="168">
        <v>26.447600000000001</v>
      </c>
      <c r="U22" s="168">
        <v>18.2149</v>
      </c>
      <c r="V22" s="168">
        <v>18.387799999999999</v>
      </c>
      <c r="W22" s="168">
        <v>30.453199999999999</v>
      </c>
      <c r="X22" s="168">
        <v>13.998100000000001</v>
      </c>
      <c r="Y22" s="168">
        <v>0.25729999999999997</v>
      </c>
      <c r="Z22" s="168">
        <v>7.266</v>
      </c>
      <c r="AA22" s="167"/>
      <c r="AB22" s="167"/>
      <c r="AC22" s="168">
        <v>-70.14</v>
      </c>
      <c r="AD22" s="168">
        <v>-70.22</v>
      </c>
      <c r="AE22" s="167"/>
      <c r="AF22" s="168">
        <v>17.760000000000002</v>
      </c>
      <c r="AG22" s="168">
        <v>57.2</v>
      </c>
      <c r="AH22" s="168">
        <v>27.766999999999999</v>
      </c>
      <c r="AI22" s="168">
        <v>0.28000000000000003</v>
      </c>
      <c r="AJ22" s="168">
        <v>-62.91</v>
      </c>
      <c r="AK22" s="168">
        <v>-63.73</v>
      </c>
      <c r="AL22" s="168">
        <v>-41.03</v>
      </c>
      <c r="AM22" s="168">
        <v>63.26</v>
      </c>
      <c r="AN22" s="168">
        <v>64.13</v>
      </c>
      <c r="AO22" s="167"/>
      <c r="AP22" s="168">
        <v>-2.4651000000000001</v>
      </c>
      <c r="AQ22" s="168">
        <v>61.138800000000003</v>
      </c>
      <c r="AR22" s="168">
        <v>62.514099999999999</v>
      </c>
      <c r="AS22" s="168">
        <v>56.1417</v>
      </c>
      <c r="AT22" s="168">
        <v>-48.642800000000001</v>
      </c>
      <c r="AU22" s="168">
        <v>-48.170900000000003</v>
      </c>
      <c r="AV22" s="168">
        <v>30.663799999999998</v>
      </c>
      <c r="AW22" s="168">
        <v>27.683800000000002</v>
      </c>
      <c r="AX22" s="167"/>
      <c r="AY22" s="168">
        <v>95.831000000000003</v>
      </c>
      <c r="AZ22" s="168">
        <v>36.625900000000001</v>
      </c>
      <c r="BA22" s="168">
        <v>38.902999999999999</v>
      </c>
      <c r="BB22" s="168">
        <v>-545.45939999999996</v>
      </c>
      <c r="BC22" s="168">
        <v>13.916</v>
      </c>
      <c r="BD22" s="168">
        <v>-15.4</v>
      </c>
      <c r="BE22" s="168">
        <v>-15.5</v>
      </c>
      <c r="BF22" s="168">
        <v>54.283999999999999</v>
      </c>
      <c r="BG22" s="168">
        <v>54.0486</v>
      </c>
      <c r="BH22" s="168">
        <v>-3.4699</v>
      </c>
      <c r="BI22" s="167"/>
      <c r="BJ22" s="168">
        <v>-81.093000000000004</v>
      </c>
      <c r="BK22" s="168">
        <v>0.2324</v>
      </c>
      <c r="BL22" s="168">
        <v>7.2186000000000003</v>
      </c>
      <c r="BM22" s="168">
        <v>4.9394999999999998</v>
      </c>
      <c r="BN22" s="168">
        <v>590.47190000000001</v>
      </c>
      <c r="BO22" s="168">
        <v>69.399100000000004</v>
      </c>
      <c r="BP22" s="168">
        <v>69.246499999999997</v>
      </c>
      <c r="BQ22" s="168">
        <v>-528.24990000000003</v>
      </c>
      <c r="BR22" s="168">
        <v>436.66500000000002</v>
      </c>
      <c r="BS22" s="167"/>
      <c r="BT22" s="168">
        <v>-45.193300000000001</v>
      </c>
      <c r="BU22" s="168">
        <v>47.031399999999998</v>
      </c>
      <c r="BV22" s="168">
        <v>64.797200000000004</v>
      </c>
      <c r="BW22" s="168">
        <v>24.6</v>
      </c>
      <c r="BX22" s="168">
        <v>26.79</v>
      </c>
      <c r="BY22" s="168">
        <v>47.69</v>
      </c>
      <c r="BZ22" s="168">
        <v>67.31</v>
      </c>
      <c r="CA22" s="168">
        <v>10.9887</v>
      </c>
      <c r="CB22" s="168">
        <v>11.6585</v>
      </c>
      <c r="CC22" s="168">
        <v>52.460299999999997</v>
      </c>
      <c r="CD22" s="168">
        <v>53.207700000000003</v>
      </c>
      <c r="CE22" s="168">
        <v>40.8628</v>
      </c>
      <c r="CF22" s="168">
        <v>-112.02849999999999</v>
      </c>
      <c r="CG22" s="168">
        <v>-110.45</v>
      </c>
      <c r="CH22" s="168">
        <v>1.9477</v>
      </c>
      <c r="CI22" s="167"/>
      <c r="CJ22" s="167"/>
      <c r="CK22" s="168">
        <v>27.065000000000001</v>
      </c>
      <c r="CL22" s="168">
        <v>115.7</v>
      </c>
      <c r="CM22" s="168">
        <v>104.2</v>
      </c>
      <c r="CN22" s="168">
        <v>-13.06</v>
      </c>
      <c r="CO22" s="168">
        <v>51.014499999999998</v>
      </c>
      <c r="CP22" s="168">
        <v>49.669699999999999</v>
      </c>
      <c r="CQ22" s="168">
        <v>49.448500000000003</v>
      </c>
      <c r="CR22" s="168">
        <v>-66.145200000000003</v>
      </c>
      <c r="CS22" s="168">
        <v>-65.603899999999996</v>
      </c>
      <c r="CT22" s="168">
        <v>77.692800000000005</v>
      </c>
      <c r="CU22" s="168">
        <v>-48.491700000000002</v>
      </c>
      <c r="CV22" s="168">
        <v>83.037300000000002</v>
      </c>
      <c r="CW22" s="168">
        <v>12.1282</v>
      </c>
      <c r="CX22" s="168">
        <v>58.38</v>
      </c>
      <c r="CY22" s="168">
        <v>29.52</v>
      </c>
      <c r="CZ22" s="168">
        <v>36.804200000000002</v>
      </c>
      <c r="DA22" s="168">
        <v>35.014299999999999</v>
      </c>
      <c r="DB22" s="168">
        <v>-23.687000000000001</v>
      </c>
      <c r="DC22" s="167"/>
      <c r="DD22" s="167"/>
      <c r="DE22" s="167"/>
      <c r="DF22" s="168">
        <v>-76.349599999999995</v>
      </c>
      <c r="DG22" s="167"/>
      <c r="DH22" s="168">
        <v>-12.844900000000001</v>
      </c>
      <c r="DI22" s="168">
        <v>-54.3</v>
      </c>
      <c r="DJ22" s="168">
        <v>-54</v>
      </c>
      <c r="DK22" s="168">
        <v>19.750699999999998</v>
      </c>
      <c r="DL22" s="168">
        <v>58.3</v>
      </c>
      <c r="DM22" s="168">
        <v>87.28</v>
      </c>
      <c r="DN22" s="167"/>
      <c r="DO22" s="168">
        <v>58.14</v>
      </c>
      <c r="DP22" s="168">
        <v>-2.94</v>
      </c>
      <c r="DQ22" s="168">
        <v>51.274000000000001</v>
      </c>
      <c r="DR22" s="168">
        <v>75.744299999999996</v>
      </c>
      <c r="DS22" s="168">
        <v>-26.83</v>
      </c>
      <c r="DT22" s="168">
        <v>-14.33</v>
      </c>
      <c r="DU22" s="168">
        <v>82.46</v>
      </c>
      <c r="DV22" s="168">
        <v>44.17</v>
      </c>
      <c r="DW22" s="168">
        <v>76.236400000000003</v>
      </c>
      <c r="DX22" s="168">
        <v>74.490899999999996</v>
      </c>
      <c r="DY22" s="168">
        <v>41.471499999999999</v>
      </c>
      <c r="DZ22" s="168">
        <v>38.718200000000003</v>
      </c>
      <c r="EA22" s="168">
        <v>196.6438</v>
      </c>
      <c r="EB22" s="168">
        <v>160.12180000000001</v>
      </c>
      <c r="EC22" s="168">
        <v>154.15819999999999</v>
      </c>
      <c r="ED22" s="168">
        <v>154.97800000000001</v>
      </c>
      <c r="EE22" s="168">
        <v>101.8837</v>
      </c>
      <c r="EF22" s="168">
        <v>90.669700000000006</v>
      </c>
      <c r="EG22" s="168">
        <v>-21.61</v>
      </c>
      <c r="EH22" s="168">
        <v>541.28549999999996</v>
      </c>
      <c r="EI22" s="168">
        <v>461.45949999999999</v>
      </c>
      <c r="EJ22" s="168">
        <v>4.7423000000000002</v>
      </c>
      <c r="EK22" s="168">
        <v>-4.5454999999999997</v>
      </c>
      <c r="EL22" s="168">
        <v>-6.3571999999999997</v>
      </c>
      <c r="EM22" s="168">
        <v>-23.432600000000001</v>
      </c>
      <c r="EN22" s="168">
        <v>20.365400000000001</v>
      </c>
      <c r="EO22" s="168">
        <v>19.4833</v>
      </c>
      <c r="EP22" s="168">
        <v>168.3</v>
      </c>
      <c r="EQ22" s="168">
        <v>-35.126399999999997</v>
      </c>
      <c r="ER22" s="168">
        <v>-34.569000000000003</v>
      </c>
      <c r="ES22" s="168">
        <v>-58.442799999999998</v>
      </c>
      <c r="ET22" s="168">
        <v>0</v>
      </c>
      <c r="EU22" s="168">
        <v>-17.12</v>
      </c>
      <c r="EV22" s="168">
        <v>120.2</v>
      </c>
      <c r="EW22" s="168">
        <v>9.1524000000000001</v>
      </c>
      <c r="EX22" s="167"/>
      <c r="EY22" s="168">
        <v>-27.814800000000002</v>
      </c>
      <c r="EZ22" s="168">
        <v>-26.956199999999999</v>
      </c>
      <c r="FA22" s="168">
        <v>1.7179</v>
      </c>
      <c r="FB22" s="168">
        <v>-86.169300000000007</v>
      </c>
      <c r="FC22" s="168">
        <v>61.938600000000001</v>
      </c>
      <c r="FD22" s="168">
        <v>17.478100000000001</v>
      </c>
      <c r="FE22" s="168">
        <v>17.167400000000001</v>
      </c>
      <c r="FF22" s="167"/>
      <c r="FG22" s="168">
        <v>31.323</v>
      </c>
      <c r="FH22" s="168">
        <v>32.573700000000002</v>
      </c>
      <c r="FI22" s="168">
        <v>31.150700000000001</v>
      </c>
      <c r="FJ22" s="168">
        <v>-12.224299999999999</v>
      </c>
      <c r="FK22" s="168">
        <v>-12.224299999999999</v>
      </c>
      <c r="FL22" s="168">
        <v>55.427999999999997</v>
      </c>
      <c r="FM22" s="168">
        <v>-37.015700000000002</v>
      </c>
      <c r="FN22" s="168">
        <v>-37.641500000000001</v>
      </c>
      <c r="FO22" s="168">
        <v>33.152200000000001</v>
      </c>
      <c r="FP22" s="168">
        <v>37.747599999999998</v>
      </c>
      <c r="FQ22" s="168">
        <v>16.899100000000001</v>
      </c>
      <c r="FR22" s="168">
        <v>-1.69</v>
      </c>
      <c r="FS22" s="168">
        <v>8.8605999999999998</v>
      </c>
      <c r="FT22" s="168">
        <v>0.76329999999999998</v>
      </c>
      <c r="FU22" s="168">
        <v>-4.8899999999999997</v>
      </c>
      <c r="FV22" s="168">
        <v>13.78</v>
      </c>
      <c r="FW22" s="168">
        <v>16.4421</v>
      </c>
      <c r="FX22" s="167"/>
      <c r="FY22" s="168">
        <v>-1.34</v>
      </c>
      <c r="FZ22" s="168">
        <v>1.077</v>
      </c>
      <c r="GA22" s="167"/>
      <c r="GB22" s="168">
        <v>26.49</v>
      </c>
      <c r="GC22" s="168">
        <v>-38.680599999999998</v>
      </c>
      <c r="GD22" s="168">
        <v>-32.246299999999998</v>
      </c>
      <c r="GE22" s="168">
        <v>11.26</v>
      </c>
      <c r="GF22" s="168">
        <v>62.232900000000001</v>
      </c>
      <c r="GG22" s="168">
        <v>21.6</v>
      </c>
      <c r="GH22" s="168">
        <v>-13.0359</v>
      </c>
      <c r="GI22" s="168">
        <v>6.0026999999999999</v>
      </c>
      <c r="GJ22" s="168">
        <v>6.3132999999999999</v>
      </c>
      <c r="GK22" s="168">
        <v>1.5541</v>
      </c>
      <c r="GL22" s="167"/>
      <c r="GM22" s="167"/>
      <c r="GN22" s="168">
        <v>-13.18</v>
      </c>
      <c r="GO22" s="168">
        <v>-24.091200000000001</v>
      </c>
      <c r="GP22" s="168">
        <v>11.7491</v>
      </c>
      <c r="GQ22" s="168">
        <v>24.488800000000001</v>
      </c>
      <c r="GR22" s="168">
        <v>59.716000000000001</v>
      </c>
      <c r="GS22" s="168">
        <v>60.627200000000002</v>
      </c>
      <c r="GT22" s="168">
        <v>-132.0033</v>
      </c>
      <c r="GU22" s="168">
        <v>-18.558399999999999</v>
      </c>
      <c r="GV22" s="167"/>
      <c r="GW22" s="168">
        <v>-28.2529</v>
      </c>
      <c r="GX22" s="168">
        <v>11.3544</v>
      </c>
      <c r="GY22" s="168">
        <v>11.301600000000001</v>
      </c>
      <c r="GZ22" s="168">
        <v>11.003399999999999</v>
      </c>
      <c r="HA22" s="168">
        <v>12.662699999999999</v>
      </c>
      <c r="HB22" s="168">
        <v>182.5205</v>
      </c>
      <c r="HC22" s="168">
        <v>184.5822</v>
      </c>
      <c r="HD22" s="168">
        <v>99.3</v>
      </c>
      <c r="HE22" s="168">
        <v>-95.122799999999998</v>
      </c>
      <c r="HF22" s="168">
        <v>-339.20209999999997</v>
      </c>
      <c r="HG22" s="168">
        <v>338.47230000000002</v>
      </c>
      <c r="HH22" s="168">
        <v>491.51889999999997</v>
      </c>
      <c r="HI22" s="168">
        <v>-175.41149999999999</v>
      </c>
      <c r="HJ22" s="168">
        <v>-174.6516</v>
      </c>
      <c r="HK22" s="168">
        <v>32.06</v>
      </c>
      <c r="HL22" s="168">
        <v>58.194200000000002</v>
      </c>
      <c r="HM22" s="168">
        <v>71.294600000000003</v>
      </c>
      <c r="HN22" s="168">
        <v>71.672499999999999</v>
      </c>
      <c r="HO22" s="168">
        <v>-49.191000000000003</v>
      </c>
      <c r="HP22" s="168">
        <v>-72.165800000000004</v>
      </c>
      <c r="HQ22" s="168">
        <v>12.147600000000001</v>
      </c>
      <c r="HR22" s="168">
        <v>12.7364</v>
      </c>
      <c r="HS22" s="168">
        <v>-69.685299999999998</v>
      </c>
      <c r="HT22" s="168">
        <v>-70.228099999999998</v>
      </c>
      <c r="HU22" s="168">
        <v>45.47</v>
      </c>
      <c r="HV22" s="168">
        <v>44.77</v>
      </c>
      <c r="HW22" s="168">
        <v>77</v>
      </c>
      <c r="HX22" s="168">
        <v>76.2</v>
      </c>
      <c r="HY22" s="168">
        <v>20.428000000000001</v>
      </c>
      <c r="HZ22" s="168">
        <v>-4</v>
      </c>
      <c r="IA22" s="168">
        <v>-435.07299999999998</v>
      </c>
      <c r="IB22" s="168">
        <v>94.919600000000003</v>
      </c>
      <c r="IC22" s="168">
        <v>94.485699999999994</v>
      </c>
      <c r="ID22" s="168">
        <v>14.4</v>
      </c>
      <c r="IE22" s="168">
        <v>55.2</v>
      </c>
      <c r="IF22" s="168">
        <v>-12.2</v>
      </c>
      <c r="IG22" s="168">
        <v>-12.2</v>
      </c>
      <c r="IH22" s="167"/>
      <c r="II22" s="167"/>
      <c r="IJ22" s="168">
        <v>-482.56849999999997</v>
      </c>
      <c r="IK22" s="168">
        <v>-421.13350000000003</v>
      </c>
      <c r="IL22" s="168">
        <v>529.83090000000004</v>
      </c>
      <c r="IM22" s="168">
        <v>410.46469999999999</v>
      </c>
      <c r="IN22" s="168">
        <v>13.4358</v>
      </c>
      <c r="IO22" s="168">
        <v>-390.18880000000001</v>
      </c>
      <c r="IP22" s="168">
        <v>399.541</v>
      </c>
      <c r="IQ22" s="168">
        <v>-201.56059999999999</v>
      </c>
      <c r="IR22" s="168">
        <v>-197.41329999999999</v>
      </c>
      <c r="IS22" s="168">
        <v>-392.38990000000001</v>
      </c>
      <c r="IT22" s="168">
        <v>157.49639999999999</v>
      </c>
      <c r="IU22" s="168">
        <v>158.3382</v>
      </c>
      <c r="IV22" s="168">
        <v>204.79859999999999</v>
      </c>
      <c r="IW22" s="168">
        <v>-507.93009999999998</v>
      </c>
      <c r="IX22" s="168">
        <v>202.90899999999999</v>
      </c>
      <c r="IY22" s="168">
        <v>-315.19150000000002</v>
      </c>
      <c r="IZ22" s="168">
        <v>312.8843</v>
      </c>
      <c r="JA22" s="168">
        <v>-8.7273999999999994</v>
      </c>
      <c r="JB22" s="168">
        <v>33.1511</v>
      </c>
      <c r="JC22" s="168">
        <v>34.08</v>
      </c>
      <c r="JD22" s="168">
        <v>1.1539999999999999</v>
      </c>
      <c r="JE22" s="168">
        <v>1.1539999999999999</v>
      </c>
      <c r="JF22" s="168">
        <v>-33.520000000000003</v>
      </c>
      <c r="JG22" s="168">
        <v>15.04</v>
      </c>
      <c r="JH22" s="167"/>
      <c r="JI22" s="168">
        <v>-15.2911</v>
      </c>
      <c r="JJ22" s="168">
        <v>23.061</v>
      </c>
      <c r="JK22" s="168">
        <v>-13.9147</v>
      </c>
      <c r="JL22" s="168">
        <v>-22.3</v>
      </c>
      <c r="JM22" s="168">
        <v>47.088999999999999</v>
      </c>
      <c r="JN22" s="168">
        <v>46.473999999999997</v>
      </c>
      <c r="JO22" s="168">
        <v>11.1844</v>
      </c>
      <c r="JP22" s="168">
        <v>13.422000000000001</v>
      </c>
      <c r="JQ22" s="168">
        <v>45.621200000000002</v>
      </c>
      <c r="JR22" s="168">
        <v>46.498100000000001</v>
      </c>
      <c r="JS22" s="168">
        <v>46.494399999999999</v>
      </c>
      <c r="JT22" s="167"/>
      <c r="JU22" s="168">
        <v>-52</v>
      </c>
      <c r="JV22" s="168">
        <v>12.948499999999999</v>
      </c>
      <c r="JW22" s="168">
        <v>6.57</v>
      </c>
      <c r="JX22" s="167"/>
      <c r="JY22" s="167"/>
      <c r="JZ22" s="168">
        <v>31.296700000000001</v>
      </c>
      <c r="KA22" s="168">
        <v>-31.950900000000001</v>
      </c>
      <c r="KB22" s="167"/>
      <c r="KC22" s="168">
        <v>-30.993600000000001</v>
      </c>
      <c r="KD22" s="168">
        <v>-56.924900000000001</v>
      </c>
      <c r="KE22" s="168">
        <v>87.375799999999998</v>
      </c>
      <c r="KF22" s="168">
        <v>40.6</v>
      </c>
      <c r="KG22" s="168">
        <v>-40.799999999999997</v>
      </c>
      <c r="KH22" s="168">
        <v>150.0521</v>
      </c>
      <c r="KI22" s="168">
        <v>-96.419499999999999</v>
      </c>
    </row>
    <row r="23" spans="1:295" ht="18" customHeight="1" x14ac:dyDescent="0.3">
      <c r="A23" s="164" t="s">
        <v>56</v>
      </c>
      <c r="B23" s="164" t="s">
        <v>787</v>
      </c>
      <c r="C23" s="167"/>
      <c r="D23" s="168">
        <v>19.034300000000002</v>
      </c>
      <c r="E23" s="168">
        <v>-25.877099999999999</v>
      </c>
      <c r="F23" s="168">
        <v>-32.261099999999999</v>
      </c>
      <c r="G23" s="168">
        <v>15.7804</v>
      </c>
      <c r="H23" s="167"/>
      <c r="I23" s="168">
        <v>37.97</v>
      </c>
      <c r="J23" s="168">
        <v>-70.656599999999997</v>
      </c>
      <c r="K23" s="168">
        <v>55.633600000000001</v>
      </c>
      <c r="L23" s="168">
        <v>28.121099999999998</v>
      </c>
      <c r="M23" s="168">
        <v>28.2944</v>
      </c>
      <c r="N23" s="168">
        <v>-13.32</v>
      </c>
      <c r="O23" s="168">
        <v>-62.48</v>
      </c>
      <c r="P23" s="168">
        <v>57.2</v>
      </c>
      <c r="Q23" s="168">
        <v>12.42</v>
      </c>
      <c r="R23" s="168">
        <v>-57.2</v>
      </c>
      <c r="S23" s="168">
        <v>4.4318999999999997</v>
      </c>
      <c r="T23" s="168">
        <v>26.915199999999999</v>
      </c>
      <c r="U23" s="168">
        <v>19.100999999999999</v>
      </c>
      <c r="V23" s="168">
        <v>19.5593</v>
      </c>
      <c r="W23" s="168">
        <v>32.224200000000003</v>
      </c>
      <c r="X23" s="168">
        <v>13.710599999999999</v>
      </c>
      <c r="Y23" s="168">
        <v>0.40899999999999997</v>
      </c>
      <c r="Z23" s="168">
        <v>7.9683999999999999</v>
      </c>
      <c r="AA23" s="167"/>
      <c r="AB23" s="167"/>
      <c r="AC23" s="168">
        <v>-67.459999999999994</v>
      </c>
      <c r="AD23" s="168">
        <v>-67.69</v>
      </c>
      <c r="AE23" s="167"/>
      <c r="AF23" s="168">
        <v>13.32</v>
      </c>
      <c r="AG23" s="168">
        <v>61.6</v>
      </c>
      <c r="AH23" s="168">
        <v>28.07</v>
      </c>
      <c r="AI23" s="168">
        <v>0.28399999999999997</v>
      </c>
      <c r="AJ23" s="168">
        <v>-52.56</v>
      </c>
      <c r="AK23" s="168">
        <v>-52.69</v>
      </c>
      <c r="AL23" s="168">
        <v>-55.59</v>
      </c>
      <c r="AM23" s="168">
        <v>52.58</v>
      </c>
      <c r="AN23" s="168">
        <v>52.79</v>
      </c>
      <c r="AO23" s="167"/>
      <c r="AP23" s="168">
        <v>-3.8136999999999999</v>
      </c>
      <c r="AQ23" s="168">
        <v>62.654800000000002</v>
      </c>
      <c r="AR23" s="168">
        <v>64.913300000000007</v>
      </c>
      <c r="AS23" s="168">
        <v>59.837699999999998</v>
      </c>
      <c r="AT23" s="168">
        <v>-42.767000000000003</v>
      </c>
      <c r="AU23" s="168">
        <v>-43.631500000000003</v>
      </c>
      <c r="AV23" s="168">
        <v>11.1136</v>
      </c>
      <c r="AW23" s="168">
        <v>10.4552</v>
      </c>
      <c r="AX23" s="167"/>
      <c r="AY23" s="168">
        <v>101.813</v>
      </c>
      <c r="AZ23" s="168">
        <v>30.104099999999999</v>
      </c>
      <c r="BA23" s="168">
        <v>30.130800000000001</v>
      </c>
      <c r="BB23" s="168">
        <v>-564.44129999999996</v>
      </c>
      <c r="BC23" s="168">
        <v>13.7041</v>
      </c>
      <c r="BD23" s="168">
        <v>-15.5</v>
      </c>
      <c r="BE23" s="168">
        <v>-15.6</v>
      </c>
      <c r="BF23" s="168">
        <v>48.9251</v>
      </c>
      <c r="BG23" s="168">
        <v>48.451500000000003</v>
      </c>
      <c r="BH23" s="168">
        <v>-3.9163999999999999</v>
      </c>
      <c r="BI23" s="167"/>
      <c r="BJ23" s="168">
        <v>-91.423900000000003</v>
      </c>
      <c r="BK23" s="168">
        <v>1.8907</v>
      </c>
      <c r="BL23" s="168">
        <v>8.4071999999999996</v>
      </c>
      <c r="BM23" s="168">
        <v>5.6562999999999999</v>
      </c>
      <c r="BN23" s="168">
        <v>616.01589999999999</v>
      </c>
      <c r="BO23" s="168">
        <v>99.001999999999995</v>
      </c>
      <c r="BP23" s="168">
        <v>98.452699999999993</v>
      </c>
      <c r="BQ23" s="168">
        <v>-571.54020000000003</v>
      </c>
      <c r="BR23" s="168">
        <v>494.1465</v>
      </c>
      <c r="BS23" s="167"/>
      <c r="BT23" s="168">
        <v>-64.410700000000006</v>
      </c>
      <c r="BU23" s="168">
        <v>66.243600000000001</v>
      </c>
      <c r="BV23" s="168">
        <v>73.0304</v>
      </c>
      <c r="BW23" s="168">
        <v>26.77</v>
      </c>
      <c r="BX23" s="168">
        <v>29.31</v>
      </c>
      <c r="BY23" s="168">
        <v>51.96</v>
      </c>
      <c r="BZ23" s="168">
        <v>71.760000000000005</v>
      </c>
      <c r="CA23" s="168">
        <v>23.4467</v>
      </c>
      <c r="CB23" s="168">
        <v>23.714600000000001</v>
      </c>
      <c r="CC23" s="168">
        <v>42.635100000000001</v>
      </c>
      <c r="CD23" s="168">
        <v>43.163400000000003</v>
      </c>
      <c r="CE23" s="168">
        <v>38.027999999999999</v>
      </c>
      <c r="CF23" s="168">
        <v>-120.9533</v>
      </c>
      <c r="CG23" s="168">
        <v>-121.02200000000001</v>
      </c>
      <c r="CH23" s="168">
        <v>6.9401999999999999</v>
      </c>
      <c r="CI23" s="168">
        <v>0</v>
      </c>
      <c r="CJ23" s="167"/>
      <c r="CK23" s="168">
        <v>26.548999999999999</v>
      </c>
      <c r="CL23" s="168">
        <v>120</v>
      </c>
      <c r="CM23" s="168">
        <v>108.4</v>
      </c>
      <c r="CN23" s="168">
        <v>-14.55</v>
      </c>
      <c r="CO23" s="168">
        <v>52.7607</v>
      </c>
      <c r="CP23" s="168">
        <v>51.558</v>
      </c>
      <c r="CQ23" s="168">
        <v>51.376399999999997</v>
      </c>
      <c r="CR23" s="168">
        <v>-56.778599999999997</v>
      </c>
      <c r="CS23" s="168">
        <v>-55.9497</v>
      </c>
      <c r="CT23" s="168">
        <v>83.941800000000001</v>
      </c>
      <c r="CU23" s="168">
        <v>-68.796099999999996</v>
      </c>
      <c r="CV23" s="168">
        <v>91.335400000000007</v>
      </c>
      <c r="CW23" s="168">
        <v>11.8368</v>
      </c>
      <c r="CX23" s="168">
        <v>68.87</v>
      </c>
      <c r="CY23" s="168">
        <v>34.369999999999997</v>
      </c>
      <c r="CZ23" s="168">
        <v>41.491700000000002</v>
      </c>
      <c r="DA23" s="168">
        <v>38.9694</v>
      </c>
      <c r="DB23" s="168">
        <v>-26.413699999999999</v>
      </c>
      <c r="DC23" s="167"/>
      <c r="DD23" s="167"/>
      <c r="DE23" s="167"/>
      <c r="DF23" s="168">
        <v>-70.325999999999993</v>
      </c>
      <c r="DG23" s="167"/>
      <c r="DH23" s="168">
        <v>-14.2728</v>
      </c>
      <c r="DI23" s="168">
        <v>-64.3</v>
      </c>
      <c r="DJ23" s="168">
        <v>-64.599999999999994</v>
      </c>
      <c r="DK23" s="168">
        <v>20.1572</v>
      </c>
      <c r="DL23" s="168">
        <v>65.2</v>
      </c>
      <c r="DM23" s="168">
        <v>98.32</v>
      </c>
      <c r="DN23" s="167"/>
      <c r="DO23" s="168">
        <v>65.3</v>
      </c>
      <c r="DP23" s="168">
        <v>-4.12</v>
      </c>
      <c r="DQ23" s="168">
        <v>53.01</v>
      </c>
      <c r="DR23" s="168">
        <v>69.171400000000006</v>
      </c>
      <c r="DS23" s="168">
        <v>-26.68</v>
      </c>
      <c r="DT23" s="168">
        <v>-14.21</v>
      </c>
      <c r="DU23" s="168">
        <v>85.21</v>
      </c>
      <c r="DV23" s="168">
        <v>47.82</v>
      </c>
      <c r="DW23" s="168">
        <v>69.454499999999996</v>
      </c>
      <c r="DX23" s="168">
        <v>68.818200000000004</v>
      </c>
      <c r="DY23" s="168">
        <v>47.6629</v>
      </c>
      <c r="DZ23" s="168">
        <v>45.636400000000002</v>
      </c>
      <c r="EA23" s="168">
        <v>208.8475</v>
      </c>
      <c r="EB23" s="168">
        <v>169.06460000000001</v>
      </c>
      <c r="EC23" s="168">
        <v>161.75989999999999</v>
      </c>
      <c r="ED23" s="168">
        <v>164.36199999999999</v>
      </c>
      <c r="EE23" s="168">
        <v>100.5487</v>
      </c>
      <c r="EF23" s="168">
        <v>85.753900000000002</v>
      </c>
      <c r="EG23" s="168">
        <v>-21.010999999999999</v>
      </c>
      <c r="EH23" s="168">
        <v>577.20100000000002</v>
      </c>
      <c r="EI23" s="168">
        <v>322.10610000000003</v>
      </c>
      <c r="EJ23" s="168">
        <v>6.1920000000000002</v>
      </c>
      <c r="EK23" s="168">
        <v>-5.6673</v>
      </c>
      <c r="EL23" s="168">
        <v>-8.2967999999999993</v>
      </c>
      <c r="EM23" s="168">
        <v>-25.508700000000001</v>
      </c>
      <c r="EN23" s="168">
        <v>22.241099999999999</v>
      </c>
      <c r="EO23" s="168">
        <v>20.886500000000002</v>
      </c>
      <c r="EP23" s="168">
        <v>169.3</v>
      </c>
      <c r="EQ23" s="168">
        <v>-38.329799999999999</v>
      </c>
      <c r="ER23" s="168">
        <v>-41.200600000000001</v>
      </c>
      <c r="ES23" s="168">
        <v>-56.472900000000003</v>
      </c>
      <c r="ET23" s="168">
        <v>0</v>
      </c>
      <c r="EU23" s="168">
        <v>-16.95</v>
      </c>
      <c r="EV23" s="168">
        <v>117.7</v>
      </c>
      <c r="EW23" s="168">
        <v>9.8416999999999994</v>
      </c>
      <c r="EX23" s="167"/>
      <c r="EY23" s="168">
        <v>-29.0002</v>
      </c>
      <c r="EZ23" s="168">
        <v>-28.3079</v>
      </c>
      <c r="FA23" s="168">
        <v>4.3693999999999997</v>
      </c>
      <c r="FB23" s="168">
        <v>-84.922200000000004</v>
      </c>
      <c r="FC23" s="168">
        <v>57.400300000000001</v>
      </c>
      <c r="FD23" s="168">
        <v>17.483899999999998</v>
      </c>
      <c r="FE23" s="168">
        <v>16.999600000000001</v>
      </c>
      <c r="FF23" s="167"/>
      <c r="FG23" s="168">
        <v>30.557300000000001</v>
      </c>
      <c r="FH23" s="168">
        <v>31.228999999999999</v>
      </c>
      <c r="FI23" s="168">
        <v>29.3994</v>
      </c>
      <c r="FJ23" s="168">
        <v>-25.118400000000001</v>
      </c>
      <c r="FK23" s="168">
        <v>-24.616099999999999</v>
      </c>
      <c r="FL23" s="168">
        <v>124.755</v>
      </c>
      <c r="FM23" s="168">
        <v>-44.523099999999999</v>
      </c>
      <c r="FN23" s="168">
        <v>-44.639400000000002</v>
      </c>
      <c r="FO23" s="168">
        <v>84.660300000000007</v>
      </c>
      <c r="FP23" s="168">
        <v>91.754400000000004</v>
      </c>
      <c r="FQ23" s="168">
        <v>28.8231</v>
      </c>
      <c r="FR23" s="168">
        <v>8.08</v>
      </c>
      <c r="FS23" s="168">
        <v>8.5530000000000008</v>
      </c>
      <c r="FT23" s="168">
        <v>0.86819999999999997</v>
      </c>
      <c r="FU23" s="168">
        <v>-4.87</v>
      </c>
      <c r="FV23" s="168">
        <v>14.63</v>
      </c>
      <c r="FW23" s="168">
        <v>29.073</v>
      </c>
      <c r="FX23" s="167"/>
      <c r="FY23" s="168">
        <v>-1.113</v>
      </c>
      <c r="FZ23" s="168">
        <v>1.0920000000000001</v>
      </c>
      <c r="GA23" s="167"/>
      <c r="GB23" s="168">
        <v>28.56</v>
      </c>
      <c r="GC23" s="168">
        <v>-92.725999999999999</v>
      </c>
      <c r="GD23" s="168">
        <v>-82.741600000000005</v>
      </c>
      <c r="GE23" s="168">
        <v>12.55</v>
      </c>
      <c r="GF23" s="168">
        <v>61.906100000000002</v>
      </c>
      <c r="GG23" s="168">
        <v>21.6</v>
      </c>
      <c r="GH23" s="168">
        <v>-11.444000000000001</v>
      </c>
      <c r="GI23" s="168">
        <v>4.9733000000000001</v>
      </c>
      <c r="GJ23" s="168">
        <v>5.3871000000000002</v>
      </c>
      <c r="GK23" s="168">
        <v>1.6658999999999999</v>
      </c>
      <c r="GL23" s="167"/>
      <c r="GM23" s="167"/>
      <c r="GN23" s="168">
        <v>-13.036199999999999</v>
      </c>
      <c r="GO23" s="168">
        <v>-23.216200000000001</v>
      </c>
      <c r="GP23" s="168">
        <v>13.384600000000001</v>
      </c>
      <c r="GQ23" s="168">
        <v>24.0276</v>
      </c>
      <c r="GR23" s="168">
        <v>57.624200000000002</v>
      </c>
      <c r="GS23" s="168">
        <v>58.458500000000001</v>
      </c>
      <c r="GT23" s="168">
        <v>-113.5736</v>
      </c>
      <c r="GU23" s="168">
        <v>-21.525700000000001</v>
      </c>
      <c r="GV23" s="167"/>
      <c r="GW23" s="168">
        <v>-36.348799999999997</v>
      </c>
      <c r="GX23" s="168">
        <v>11.587899999999999</v>
      </c>
      <c r="GY23" s="168">
        <v>12.2196</v>
      </c>
      <c r="GZ23" s="168">
        <v>11.963200000000001</v>
      </c>
      <c r="HA23" s="168">
        <v>13.3637</v>
      </c>
      <c r="HB23" s="168">
        <v>153.11089999999999</v>
      </c>
      <c r="HC23" s="168">
        <v>155.52379999999999</v>
      </c>
      <c r="HD23" s="168">
        <v>65.400000000000006</v>
      </c>
      <c r="HE23" s="168">
        <v>-65.162700000000001</v>
      </c>
      <c r="HF23" s="168">
        <v>-264.11180000000002</v>
      </c>
      <c r="HG23" s="168">
        <v>263.99810000000002</v>
      </c>
      <c r="HH23" s="168">
        <v>323.9726</v>
      </c>
      <c r="HI23" s="168">
        <v>-147.01580000000001</v>
      </c>
      <c r="HJ23" s="168">
        <v>-145.9556</v>
      </c>
      <c r="HK23" s="168">
        <v>32.664700000000003</v>
      </c>
      <c r="HL23" s="168">
        <v>58.922199999999997</v>
      </c>
      <c r="HM23" s="168">
        <v>74.386399999999995</v>
      </c>
      <c r="HN23" s="168">
        <v>71.459599999999995</v>
      </c>
      <c r="HO23" s="168">
        <v>0</v>
      </c>
      <c r="HP23" s="168">
        <v>0</v>
      </c>
      <c r="HQ23" s="168">
        <v>1.1814</v>
      </c>
      <c r="HR23" s="168">
        <v>1.3948</v>
      </c>
      <c r="HS23" s="168">
        <v>-62.104999999999997</v>
      </c>
      <c r="HT23" s="168">
        <v>-61.995399999999997</v>
      </c>
      <c r="HU23" s="168">
        <v>4.29</v>
      </c>
      <c r="HV23" s="168">
        <v>3.73</v>
      </c>
      <c r="HW23" s="168">
        <v>90.7</v>
      </c>
      <c r="HX23" s="168">
        <v>90.2</v>
      </c>
      <c r="HY23" s="168">
        <v>20.859500000000001</v>
      </c>
      <c r="HZ23" s="168">
        <v>-30.88</v>
      </c>
      <c r="IA23" s="168">
        <v>-450.32100000000003</v>
      </c>
      <c r="IB23" s="168">
        <v>83.801500000000004</v>
      </c>
      <c r="IC23" s="168">
        <v>83.7042</v>
      </c>
      <c r="ID23" s="168">
        <v>14.4</v>
      </c>
      <c r="IE23" s="168">
        <v>73.599999999999994</v>
      </c>
      <c r="IF23" s="168">
        <v>-1.1000000000000001</v>
      </c>
      <c r="IG23" s="168">
        <v>-1.1000000000000001</v>
      </c>
      <c r="IH23" s="167"/>
      <c r="II23" s="167"/>
      <c r="IJ23" s="168">
        <v>-317.78969999999998</v>
      </c>
      <c r="IK23" s="168">
        <v>-289.00080000000003</v>
      </c>
      <c r="IL23" s="168">
        <v>408.19029999999998</v>
      </c>
      <c r="IM23" s="168">
        <v>295.19600000000003</v>
      </c>
      <c r="IN23" s="168">
        <v>40.224299999999999</v>
      </c>
      <c r="IO23" s="168">
        <v>-284.85539999999997</v>
      </c>
      <c r="IP23" s="168">
        <v>286.59230000000002</v>
      </c>
      <c r="IQ23" s="168">
        <v>-216.54910000000001</v>
      </c>
      <c r="IR23" s="168">
        <v>-113.4299</v>
      </c>
      <c r="IS23" s="168">
        <v>-282.4171</v>
      </c>
      <c r="IT23" s="168">
        <v>198.6986</v>
      </c>
      <c r="IU23" s="168">
        <v>195.5359</v>
      </c>
      <c r="IV23" s="168">
        <v>221.86779999999999</v>
      </c>
      <c r="IW23" s="168">
        <v>-391.98059999999998</v>
      </c>
      <c r="IX23" s="168">
        <v>118.45489999999999</v>
      </c>
      <c r="IY23" s="168">
        <v>-280.77140000000003</v>
      </c>
      <c r="IZ23" s="168">
        <v>282.26569999999998</v>
      </c>
      <c r="JA23" s="168">
        <v>-7.9611000000000001</v>
      </c>
      <c r="JB23" s="168">
        <v>30.331</v>
      </c>
      <c r="JC23" s="168">
        <v>40.479999999999997</v>
      </c>
      <c r="JD23" s="168">
        <v>1.089</v>
      </c>
      <c r="JE23" s="168">
        <v>1.083</v>
      </c>
      <c r="JF23" s="168">
        <v>-39.28</v>
      </c>
      <c r="JG23" s="168">
        <v>19.600000000000001</v>
      </c>
      <c r="JH23" s="167"/>
      <c r="JI23" s="168">
        <v>-21.855499999999999</v>
      </c>
      <c r="JJ23" s="168">
        <v>26.985600000000002</v>
      </c>
      <c r="JK23" s="168">
        <v>-11.7479</v>
      </c>
      <c r="JL23" s="168">
        <v>-21.8</v>
      </c>
      <c r="JM23" s="168">
        <v>47.335999999999999</v>
      </c>
      <c r="JN23" s="168">
        <v>46.872999999999998</v>
      </c>
      <c r="JO23" s="168">
        <v>11.2064</v>
      </c>
      <c r="JP23" s="168">
        <v>13.411899999999999</v>
      </c>
      <c r="JQ23" s="168">
        <v>47.425800000000002</v>
      </c>
      <c r="JR23" s="168">
        <v>48.153300000000002</v>
      </c>
      <c r="JS23" s="168">
        <v>47.340200000000003</v>
      </c>
      <c r="JT23" s="167"/>
      <c r="JU23" s="168">
        <v>-77.400000000000006</v>
      </c>
      <c r="JV23" s="168">
        <v>20.924199999999999</v>
      </c>
      <c r="JW23" s="168">
        <v>6.59</v>
      </c>
      <c r="JX23" s="167"/>
      <c r="JY23" s="167"/>
      <c r="JZ23" s="168">
        <v>32.067</v>
      </c>
      <c r="KA23" s="168">
        <v>-32.540199999999999</v>
      </c>
      <c r="KB23" s="167"/>
      <c r="KC23" s="168">
        <v>-31.8507</v>
      </c>
      <c r="KD23" s="168">
        <v>-58.040599999999998</v>
      </c>
      <c r="KE23" s="168">
        <v>89.027299999999997</v>
      </c>
      <c r="KF23" s="168">
        <v>64.5</v>
      </c>
      <c r="KG23" s="168">
        <v>-64.900000000000006</v>
      </c>
      <c r="KH23" s="168">
        <v>62.773400000000002</v>
      </c>
      <c r="KI23" s="168">
        <v>-35.277299999999997</v>
      </c>
    </row>
    <row r="24" spans="1:295" ht="18" customHeight="1" x14ac:dyDescent="0.3">
      <c r="A24" s="164" t="s">
        <v>56</v>
      </c>
      <c r="B24" s="164" t="s">
        <v>788</v>
      </c>
      <c r="C24" s="170"/>
      <c r="D24" s="171">
        <v>20.037099999999999</v>
      </c>
      <c r="E24" s="171">
        <v>-26.908200000000001</v>
      </c>
      <c r="F24" s="171">
        <v>-31.998200000000001</v>
      </c>
      <c r="G24" s="171">
        <v>16.045000000000002</v>
      </c>
      <c r="H24" s="170"/>
      <c r="I24" s="171">
        <v>39.68</v>
      </c>
      <c r="J24" s="171">
        <v>-75.798299999999998</v>
      </c>
      <c r="K24" s="171">
        <v>59.3232</v>
      </c>
      <c r="L24" s="171">
        <v>30.2911</v>
      </c>
      <c r="M24" s="171">
        <v>29.976199999999999</v>
      </c>
      <c r="N24" s="171">
        <v>-15.54</v>
      </c>
      <c r="O24" s="171">
        <v>-65.918000000000006</v>
      </c>
      <c r="P24" s="171">
        <v>61.6</v>
      </c>
      <c r="Q24" s="171">
        <v>12.42</v>
      </c>
      <c r="R24" s="171">
        <v>-59.4</v>
      </c>
      <c r="S24" s="171">
        <v>4.3464999999999998</v>
      </c>
      <c r="T24" s="171">
        <v>30.3108</v>
      </c>
      <c r="U24" s="171">
        <v>19.582699999999999</v>
      </c>
      <c r="V24" s="171">
        <v>20.0351</v>
      </c>
      <c r="W24" s="171">
        <v>33.1036</v>
      </c>
      <c r="X24" s="171">
        <v>14.024900000000001</v>
      </c>
      <c r="Y24" s="171">
        <v>0.2041</v>
      </c>
      <c r="Z24" s="171">
        <v>7.7319000000000004</v>
      </c>
      <c r="AA24" s="170"/>
      <c r="AB24" s="170"/>
      <c r="AC24" s="171">
        <v>-68.37</v>
      </c>
      <c r="AD24" s="171">
        <v>-69.12</v>
      </c>
      <c r="AE24" s="170"/>
      <c r="AF24" s="171">
        <v>15.54</v>
      </c>
      <c r="AG24" s="171">
        <v>63.8</v>
      </c>
      <c r="AH24" s="171">
        <v>27.765999999999998</v>
      </c>
      <c r="AI24" s="171">
        <v>0.27800000000000002</v>
      </c>
      <c r="AJ24" s="171">
        <v>-54.79</v>
      </c>
      <c r="AK24" s="171">
        <v>-55.52</v>
      </c>
      <c r="AL24" s="171">
        <v>-49.24</v>
      </c>
      <c r="AM24" s="171">
        <v>55.4</v>
      </c>
      <c r="AN24" s="171">
        <v>56.35</v>
      </c>
      <c r="AO24" s="170"/>
      <c r="AP24" s="171">
        <v>-3.9582999999999999</v>
      </c>
      <c r="AQ24" s="171">
        <v>65.515500000000003</v>
      </c>
      <c r="AR24" s="171">
        <v>67.593900000000005</v>
      </c>
      <c r="AS24" s="171">
        <v>63.083199999999998</v>
      </c>
      <c r="AT24" s="171">
        <v>-45.789900000000003</v>
      </c>
      <c r="AU24" s="171">
        <v>-46.629300000000001</v>
      </c>
      <c r="AV24" s="171">
        <v>32.424599999999998</v>
      </c>
      <c r="AW24" s="171">
        <v>31.804099999999998</v>
      </c>
      <c r="AX24" s="170"/>
      <c r="AY24" s="171">
        <v>102.8597</v>
      </c>
      <c r="AZ24" s="171">
        <v>46.4101</v>
      </c>
      <c r="BA24" s="171">
        <v>43.653799999999997</v>
      </c>
      <c r="BB24" s="171">
        <v>-620.28070000000002</v>
      </c>
      <c r="BC24" s="171">
        <v>13.6456</v>
      </c>
      <c r="BD24" s="171">
        <v>-15.7</v>
      </c>
      <c r="BE24" s="171">
        <v>-15.8</v>
      </c>
      <c r="BF24" s="171">
        <v>52.105400000000003</v>
      </c>
      <c r="BG24" s="171">
        <v>51.1233</v>
      </c>
      <c r="BH24" s="171">
        <v>-3.9544000000000001</v>
      </c>
      <c r="BI24" s="170"/>
      <c r="BJ24" s="171">
        <v>-93.363799999999998</v>
      </c>
      <c r="BK24" s="171">
        <v>1.9327000000000001</v>
      </c>
      <c r="BL24" s="171">
        <v>9.2146000000000008</v>
      </c>
      <c r="BM24" s="171">
        <v>6.3513999999999999</v>
      </c>
      <c r="BN24" s="171">
        <v>672.96339999999998</v>
      </c>
      <c r="BO24" s="171">
        <v>125.3395</v>
      </c>
      <c r="BP24" s="171">
        <v>125.8888</v>
      </c>
      <c r="BQ24" s="171">
        <v>-625.49680000000001</v>
      </c>
      <c r="BR24" s="171">
        <v>569.71749999999997</v>
      </c>
      <c r="BS24" s="170"/>
      <c r="BT24" s="171">
        <v>-52.726199999999999</v>
      </c>
      <c r="BU24" s="171">
        <v>54.710599999999999</v>
      </c>
      <c r="BV24" s="171">
        <v>79.187799999999996</v>
      </c>
      <c r="BW24" s="171">
        <v>28.23</v>
      </c>
      <c r="BX24" s="171">
        <v>31.16</v>
      </c>
      <c r="BY24" s="171">
        <v>55.32</v>
      </c>
      <c r="BZ24" s="171">
        <v>74.8</v>
      </c>
      <c r="CA24" s="171">
        <v>20.097799999999999</v>
      </c>
      <c r="CB24" s="171">
        <v>19.963799999999999</v>
      </c>
      <c r="CC24" s="171">
        <v>44.128100000000003</v>
      </c>
      <c r="CD24" s="171">
        <v>44.549700000000001</v>
      </c>
      <c r="CE24" s="171">
        <v>34.323900000000002</v>
      </c>
      <c r="CF24" s="171">
        <v>-124.247</v>
      </c>
      <c r="CG24" s="171">
        <v>-123.727</v>
      </c>
      <c r="CH24" s="171">
        <v>9.6750000000000007</v>
      </c>
      <c r="CI24" s="170"/>
      <c r="CJ24" s="170"/>
      <c r="CK24" s="170"/>
      <c r="CL24" s="171">
        <v>120.8</v>
      </c>
      <c r="CM24" s="171">
        <v>108.3</v>
      </c>
      <c r="CN24" s="171">
        <v>-14.97</v>
      </c>
      <c r="CO24" s="171">
        <v>56.269599999999997</v>
      </c>
      <c r="CP24" s="171">
        <v>54.101100000000002</v>
      </c>
      <c r="CQ24" s="171">
        <v>53.176200000000001</v>
      </c>
      <c r="CR24" s="171">
        <v>-48.7438</v>
      </c>
      <c r="CS24" s="171">
        <v>-48.5458</v>
      </c>
      <c r="CT24" s="171">
        <v>93.607799999999997</v>
      </c>
      <c r="CU24" s="171">
        <v>-89.353300000000004</v>
      </c>
      <c r="CV24" s="171">
        <v>101.8463</v>
      </c>
      <c r="CW24" s="171">
        <v>12.1653</v>
      </c>
      <c r="CX24" s="171">
        <v>75.290000000000006</v>
      </c>
      <c r="CY24" s="171">
        <v>37.979999999999997</v>
      </c>
      <c r="CZ24" s="171">
        <v>43.366700000000002</v>
      </c>
      <c r="DA24" s="171">
        <v>41.166699999999999</v>
      </c>
      <c r="DB24" s="171">
        <v>-27.2529</v>
      </c>
      <c r="DC24" s="170"/>
      <c r="DD24" s="170"/>
      <c r="DE24" s="170"/>
      <c r="DF24" s="171">
        <v>-84.754999999999995</v>
      </c>
      <c r="DG24" s="170"/>
      <c r="DH24" s="171">
        <v>-14.8217</v>
      </c>
      <c r="DI24" s="171">
        <v>-71.400000000000006</v>
      </c>
      <c r="DJ24" s="171">
        <v>-72.8</v>
      </c>
      <c r="DK24" s="171">
        <v>20.596599999999999</v>
      </c>
      <c r="DL24" s="171">
        <v>70.5</v>
      </c>
      <c r="DM24" s="171">
        <v>105.72</v>
      </c>
      <c r="DN24" s="170"/>
      <c r="DO24" s="171">
        <v>69.5</v>
      </c>
      <c r="DP24" s="171">
        <v>-5.01</v>
      </c>
      <c r="DQ24" s="171">
        <v>57.799500000000002</v>
      </c>
      <c r="DR24" s="171">
        <v>82.627200000000002</v>
      </c>
      <c r="DS24" s="171">
        <v>-15.37</v>
      </c>
      <c r="DT24" s="171">
        <v>-14.84</v>
      </c>
      <c r="DU24" s="171">
        <v>80.209999999999994</v>
      </c>
      <c r="DV24" s="171">
        <v>50.33</v>
      </c>
      <c r="DW24" s="171">
        <v>82.309100000000001</v>
      </c>
      <c r="DX24" s="171">
        <v>79.981800000000007</v>
      </c>
      <c r="DY24" s="171">
        <v>46.488300000000002</v>
      </c>
      <c r="DZ24" s="171">
        <v>45.327300000000001</v>
      </c>
      <c r="EA24" s="171">
        <v>218.2654</v>
      </c>
      <c r="EB24" s="171">
        <v>178.01509999999999</v>
      </c>
      <c r="EC24" s="171">
        <v>171.42590000000001</v>
      </c>
      <c r="ED24" s="171">
        <v>174.47329999999999</v>
      </c>
      <c r="EE24" s="171">
        <v>95.156400000000005</v>
      </c>
      <c r="EF24" s="171">
        <v>84.403400000000005</v>
      </c>
      <c r="EG24" s="171">
        <v>-22.721</v>
      </c>
      <c r="EH24" s="171">
        <v>638.72090000000003</v>
      </c>
      <c r="EI24" s="171">
        <v>192.10409999999999</v>
      </c>
      <c r="EJ24" s="171">
        <v>7.4378000000000002</v>
      </c>
      <c r="EK24" s="171">
        <v>-7.4208999999999996</v>
      </c>
      <c r="EL24" s="171">
        <v>-9.0683000000000007</v>
      </c>
      <c r="EM24" s="171">
        <v>-23.010200000000001</v>
      </c>
      <c r="EN24" s="171">
        <v>24.5959</v>
      </c>
      <c r="EO24" s="171">
        <v>21.426200000000001</v>
      </c>
      <c r="EP24" s="171">
        <v>126.3</v>
      </c>
      <c r="EQ24" s="171">
        <v>0.1799</v>
      </c>
      <c r="ER24" s="171">
        <v>-46.717399999999998</v>
      </c>
      <c r="ES24" s="171">
        <v>-57.778300000000002</v>
      </c>
      <c r="ET24" s="171">
        <v>0</v>
      </c>
      <c r="EU24" s="171">
        <v>-13.44</v>
      </c>
      <c r="EV24" s="171">
        <v>71.099999999999994</v>
      </c>
      <c r="EW24" s="171">
        <v>10.097899999999999</v>
      </c>
      <c r="EX24" s="170"/>
      <c r="EY24" s="171">
        <v>-28.281700000000001</v>
      </c>
      <c r="EZ24" s="171">
        <v>-27.818300000000001</v>
      </c>
      <c r="FA24" s="171">
        <v>3.6968999999999999</v>
      </c>
      <c r="FB24" s="171">
        <v>-82.180800000000005</v>
      </c>
      <c r="FC24" s="171">
        <v>59.8992</v>
      </c>
      <c r="FD24" s="171">
        <v>16.546199999999999</v>
      </c>
      <c r="FE24" s="171">
        <v>16.915400000000002</v>
      </c>
      <c r="FF24" s="170"/>
      <c r="FG24" s="171">
        <v>32.047400000000003</v>
      </c>
      <c r="FH24" s="171">
        <v>32.386299999999999</v>
      </c>
      <c r="FI24" s="171">
        <v>31.442299999999999</v>
      </c>
      <c r="FJ24" s="171">
        <v>-19.424900000000001</v>
      </c>
      <c r="FK24" s="171">
        <v>-19.927299999999999</v>
      </c>
      <c r="FL24" s="171">
        <v>133.12780000000001</v>
      </c>
      <c r="FM24" s="171">
        <v>-43.622700000000002</v>
      </c>
      <c r="FN24" s="171">
        <v>-44.434800000000003</v>
      </c>
      <c r="FO24" s="171">
        <v>89.473399999999998</v>
      </c>
      <c r="FP24" s="171">
        <v>98.757300000000001</v>
      </c>
      <c r="FQ24" s="171">
        <v>29.1966</v>
      </c>
      <c r="FR24" s="171">
        <v>8.34</v>
      </c>
      <c r="FS24" s="171">
        <v>9.1658000000000008</v>
      </c>
      <c r="FT24" s="171">
        <v>0.88039999999999996</v>
      </c>
      <c r="FU24" s="171">
        <v>-5.2</v>
      </c>
      <c r="FV24" s="171">
        <v>15.69</v>
      </c>
      <c r="FW24" s="171">
        <v>29.6858</v>
      </c>
      <c r="FX24" s="170"/>
      <c r="FY24" s="171">
        <v>-1.1020000000000001</v>
      </c>
      <c r="FZ24" s="171">
        <v>1.577</v>
      </c>
      <c r="GA24" s="170"/>
      <c r="GB24" s="171">
        <v>28.83</v>
      </c>
      <c r="GC24" s="171">
        <v>-98.573499999999996</v>
      </c>
      <c r="GD24" s="171">
        <v>-88.772599999999997</v>
      </c>
      <c r="GE24" s="171">
        <v>12.77</v>
      </c>
      <c r="GF24" s="171">
        <v>62.436900000000001</v>
      </c>
      <c r="GG24" s="171">
        <v>22.2</v>
      </c>
      <c r="GH24" s="171">
        <v>-13.3588</v>
      </c>
      <c r="GI24" s="171">
        <v>5.6429999999999998</v>
      </c>
      <c r="GJ24" s="171">
        <v>6.0811999999999999</v>
      </c>
      <c r="GK24" s="171">
        <v>1.7528999999999999</v>
      </c>
      <c r="GL24" s="170"/>
      <c r="GM24" s="170"/>
      <c r="GN24" s="171">
        <v>-12.8475</v>
      </c>
      <c r="GO24" s="171">
        <v>-25.666399999999999</v>
      </c>
      <c r="GP24" s="171">
        <v>13.937099999999999</v>
      </c>
      <c r="GQ24" s="171">
        <v>26.8354</v>
      </c>
      <c r="GR24" s="171">
        <v>56.807200000000002</v>
      </c>
      <c r="GS24" s="171">
        <v>58.298900000000003</v>
      </c>
      <c r="GT24" s="171">
        <v>-120.3772</v>
      </c>
      <c r="GU24" s="171">
        <v>-24.6172</v>
      </c>
      <c r="GV24" s="170"/>
      <c r="GW24" s="171">
        <v>-41.863999999999997</v>
      </c>
      <c r="GX24" s="171">
        <v>10.7255</v>
      </c>
      <c r="GY24" s="171">
        <v>12.62</v>
      </c>
      <c r="GZ24" s="171">
        <v>12.3323</v>
      </c>
      <c r="HA24" s="171">
        <v>12.2582</v>
      </c>
      <c r="HB24" s="171">
        <v>119.9362</v>
      </c>
      <c r="HC24" s="171">
        <v>120.6828</v>
      </c>
      <c r="HD24" s="171">
        <v>45.3</v>
      </c>
      <c r="HE24" s="171">
        <v>-44.761099999999999</v>
      </c>
      <c r="HF24" s="171">
        <v>-186.53139999999999</v>
      </c>
      <c r="HG24" s="171">
        <v>187.16739999999999</v>
      </c>
      <c r="HH24" s="171">
        <v>165.4426</v>
      </c>
      <c r="HI24" s="171">
        <v>-114.6849</v>
      </c>
      <c r="HJ24" s="171">
        <v>-115.2872</v>
      </c>
      <c r="HK24" s="171">
        <v>26.892700000000001</v>
      </c>
      <c r="HL24" s="171">
        <v>49.430999999999997</v>
      </c>
      <c r="HM24" s="171">
        <v>75.145600000000002</v>
      </c>
      <c r="HN24" s="171">
        <v>69.990600000000001</v>
      </c>
      <c r="HO24" s="170"/>
      <c r="HP24" s="170"/>
      <c r="HQ24" s="171">
        <v>-7.1540999999999997</v>
      </c>
      <c r="HR24" s="171">
        <v>-6.165</v>
      </c>
      <c r="HS24" s="171">
        <v>-50.628</v>
      </c>
      <c r="HT24" s="171">
        <v>-50.745899999999999</v>
      </c>
      <c r="HU24" s="171">
        <v>-14.64</v>
      </c>
      <c r="HV24" s="171">
        <v>-14.77</v>
      </c>
      <c r="HW24" s="171">
        <v>83.5</v>
      </c>
      <c r="HX24" s="171">
        <v>84.5</v>
      </c>
      <c r="HY24" s="171">
        <v>20.859500000000001</v>
      </c>
      <c r="HZ24" s="171">
        <v>-50.24</v>
      </c>
      <c r="IA24" s="171">
        <v>-428.53559999999999</v>
      </c>
      <c r="IB24" s="171">
        <v>70.121899999999997</v>
      </c>
      <c r="IC24" s="171">
        <v>69.228399999999993</v>
      </c>
      <c r="ID24" s="171">
        <v>14.5</v>
      </c>
      <c r="IE24" s="171">
        <v>73</v>
      </c>
      <c r="IF24" s="171">
        <v>5.6</v>
      </c>
      <c r="IG24" s="171">
        <v>5.7</v>
      </c>
      <c r="IH24" s="171">
        <v>1.2859</v>
      </c>
      <c r="II24" s="170"/>
      <c r="IJ24" s="171">
        <v>-155.81319999999999</v>
      </c>
      <c r="IK24" s="171">
        <v>-152.5361</v>
      </c>
      <c r="IL24" s="171">
        <v>301.81259999999997</v>
      </c>
      <c r="IM24" s="171">
        <v>201.80930000000001</v>
      </c>
      <c r="IN24" s="171">
        <v>72.265900000000002</v>
      </c>
      <c r="IO24" s="171">
        <v>-197.39789999999999</v>
      </c>
      <c r="IP24" s="171">
        <v>195.58529999999999</v>
      </c>
      <c r="IQ24" s="171">
        <v>-211.7835</v>
      </c>
      <c r="IR24" s="171">
        <v>-46.018599999999999</v>
      </c>
      <c r="IS24" s="171">
        <v>-191.33160000000001</v>
      </c>
      <c r="IT24" s="171">
        <v>217.5754</v>
      </c>
      <c r="IU24" s="171">
        <v>215.40899999999999</v>
      </c>
      <c r="IV24" s="171">
        <v>214.11320000000001</v>
      </c>
      <c r="IW24" s="171">
        <v>-285.29090000000002</v>
      </c>
      <c r="IX24" s="171">
        <v>47.750599999999999</v>
      </c>
      <c r="IY24" s="171">
        <v>-245.71729999999999</v>
      </c>
      <c r="IZ24" s="171">
        <v>244.2544</v>
      </c>
      <c r="JA24" s="171">
        <v>-8.5434000000000001</v>
      </c>
      <c r="JB24" s="171">
        <v>25.616</v>
      </c>
      <c r="JC24" s="171">
        <v>39.520000000000003</v>
      </c>
      <c r="JD24" s="171">
        <v>1.1000000000000001</v>
      </c>
      <c r="JE24" s="171">
        <v>1.1040000000000001</v>
      </c>
      <c r="JF24" s="171">
        <v>-38.64</v>
      </c>
      <c r="JG24" s="171">
        <v>19.12</v>
      </c>
      <c r="JH24" s="170"/>
      <c r="JI24" s="171">
        <v>-19.160799999999998</v>
      </c>
      <c r="JJ24" s="171">
        <v>18.782299999999999</v>
      </c>
      <c r="JK24" s="171">
        <v>-11.863899999999999</v>
      </c>
      <c r="JL24" s="171">
        <v>-17.399999999999999</v>
      </c>
      <c r="JM24" s="171">
        <v>46.246000000000002</v>
      </c>
      <c r="JN24" s="171">
        <v>48.212000000000003</v>
      </c>
      <c r="JO24" s="171">
        <v>11.2334</v>
      </c>
      <c r="JP24" s="171">
        <v>13.2888</v>
      </c>
      <c r="JQ24" s="171">
        <v>48.1053</v>
      </c>
      <c r="JR24" s="171">
        <v>47.5794</v>
      </c>
      <c r="JS24" s="171">
        <v>48.481000000000002</v>
      </c>
      <c r="JT24" s="170"/>
      <c r="JU24" s="171">
        <v>-74.400000000000006</v>
      </c>
      <c r="JV24" s="171">
        <v>21.761800000000001</v>
      </c>
      <c r="JW24" s="171">
        <v>6.82</v>
      </c>
      <c r="JX24" s="170"/>
      <c r="JY24" s="170"/>
      <c r="JZ24" s="171">
        <v>26.235800000000001</v>
      </c>
      <c r="KA24" s="171">
        <v>-26.800599999999999</v>
      </c>
      <c r="KB24" s="170"/>
      <c r="KC24" s="171">
        <v>-26.496300000000002</v>
      </c>
      <c r="KD24" s="171">
        <v>-48.001399999999997</v>
      </c>
      <c r="KE24" s="171">
        <v>74.329899999999995</v>
      </c>
      <c r="KF24" s="171">
        <v>61.9</v>
      </c>
      <c r="KG24" s="171">
        <v>-59.7</v>
      </c>
      <c r="KH24" s="171">
        <v>-21.48</v>
      </c>
      <c r="KI24" s="171">
        <v>34.578899999999997</v>
      </c>
    </row>
    <row r="25" spans="1:295" ht="18" customHeight="1" x14ac:dyDescent="0.3">
      <c r="A25" s="164" t="s">
        <v>56</v>
      </c>
      <c r="B25" s="164" t="s">
        <v>789</v>
      </c>
      <c r="C25" s="165"/>
      <c r="D25" s="166">
        <v>20.7712</v>
      </c>
      <c r="E25" s="166">
        <v>-27.7182</v>
      </c>
      <c r="F25" s="166">
        <v>-31.067699999999999</v>
      </c>
      <c r="G25" s="166">
        <v>17.154</v>
      </c>
      <c r="H25" s="165"/>
      <c r="I25" s="166">
        <v>42.340299999999999</v>
      </c>
      <c r="J25" s="166">
        <v>-79.480999999999995</v>
      </c>
      <c r="K25" s="166">
        <v>63.401400000000002</v>
      </c>
      <c r="L25" s="166">
        <v>32.146999999999998</v>
      </c>
      <c r="M25" s="166">
        <v>31.958600000000001</v>
      </c>
      <c r="N25" s="166">
        <v>-13.32</v>
      </c>
      <c r="O25" s="166">
        <v>-73.968000000000004</v>
      </c>
      <c r="P25" s="166">
        <v>68.2</v>
      </c>
      <c r="Q25" s="166">
        <v>14.076000000000001</v>
      </c>
      <c r="R25" s="166">
        <v>-68.2</v>
      </c>
      <c r="S25" s="166">
        <v>4.4640000000000004</v>
      </c>
      <c r="T25" s="166">
        <v>31.898800000000001</v>
      </c>
      <c r="U25" s="166">
        <v>15.7074</v>
      </c>
      <c r="V25" s="166">
        <v>16.0031</v>
      </c>
      <c r="W25" s="166">
        <v>26.3003</v>
      </c>
      <c r="X25" s="166">
        <v>13.2979</v>
      </c>
      <c r="Y25" s="166">
        <v>0.13519999999999999</v>
      </c>
      <c r="Z25" s="166">
        <v>7.9301000000000004</v>
      </c>
      <c r="AA25" s="165"/>
      <c r="AB25" s="165"/>
      <c r="AC25" s="166">
        <v>-70.760000000000005</v>
      </c>
      <c r="AD25" s="166">
        <v>-70.95</v>
      </c>
      <c r="AE25" s="165"/>
      <c r="AF25" s="166">
        <v>13.32</v>
      </c>
      <c r="AG25" s="166">
        <v>72.599999999999994</v>
      </c>
      <c r="AH25" s="166">
        <v>27.966000000000001</v>
      </c>
      <c r="AI25" s="166">
        <v>0.28000000000000003</v>
      </c>
      <c r="AJ25" s="166">
        <v>-56.51</v>
      </c>
      <c r="AK25" s="166">
        <v>-57.18</v>
      </c>
      <c r="AL25" s="166">
        <v>-50.35</v>
      </c>
      <c r="AM25" s="166">
        <v>57.37</v>
      </c>
      <c r="AN25" s="166">
        <v>57.92</v>
      </c>
      <c r="AO25" s="165"/>
      <c r="AP25" s="166">
        <v>-4.8955000000000002</v>
      </c>
      <c r="AQ25" s="166">
        <v>70.015299999999996</v>
      </c>
      <c r="AR25" s="166">
        <v>72.002499999999998</v>
      </c>
      <c r="AS25" s="166">
        <v>60.3386</v>
      </c>
      <c r="AT25" s="166">
        <v>-46.017400000000002</v>
      </c>
      <c r="AU25" s="166">
        <v>-46.580100000000002</v>
      </c>
      <c r="AV25" s="166">
        <v>31.6494</v>
      </c>
      <c r="AW25" s="166">
        <v>30.378799999999998</v>
      </c>
      <c r="AX25" s="165"/>
      <c r="AY25" s="166">
        <v>105.5491</v>
      </c>
      <c r="AZ25" s="166">
        <v>49.171500000000002</v>
      </c>
      <c r="BA25" s="166">
        <v>49.801099999999998</v>
      </c>
      <c r="BB25" s="166">
        <v>-654.25509999999997</v>
      </c>
      <c r="BC25" s="166">
        <v>14.058299999999999</v>
      </c>
      <c r="BD25" s="166">
        <v>-15.7</v>
      </c>
      <c r="BE25" s="166">
        <v>-15.8</v>
      </c>
      <c r="BF25" s="166">
        <v>52.519599999999997</v>
      </c>
      <c r="BG25" s="166">
        <v>50.783799999999999</v>
      </c>
      <c r="BH25" s="166">
        <v>-4.1090999999999998</v>
      </c>
      <c r="BI25" s="165"/>
      <c r="BJ25" s="166">
        <v>-96.161000000000001</v>
      </c>
      <c r="BK25" s="166">
        <v>3.3262999999999998</v>
      </c>
      <c r="BL25" s="166">
        <v>9.4810999999999996</v>
      </c>
      <c r="BM25" s="166">
        <v>6.5652999999999997</v>
      </c>
      <c r="BN25" s="166">
        <v>698.29380000000003</v>
      </c>
      <c r="BO25" s="166">
        <v>146.4888</v>
      </c>
      <c r="BP25" s="166">
        <v>147.12970000000001</v>
      </c>
      <c r="BQ25" s="166">
        <v>-641.79520000000002</v>
      </c>
      <c r="BR25" s="166">
        <v>619.46730000000002</v>
      </c>
      <c r="BS25" s="165"/>
      <c r="BT25" s="166">
        <v>-151.14830000000001</v>
      </c>
      <c r="BU25" s="166">
        <v>152.8535</v>
      </c>
      <c r="BV25" s="166">
        <v>87.700299999999999</v>
      </c>
      <c r="BW25" s="166">
        <v>30.2</v>
      </c>
      <c r="BX25" s="166">
        <v>33.53</v>
      </c>
      <c r="BY25" s="166">
        <v>60.75</v>
      </c>
      <c r="BZ25" s="166">
        <v>80.959999999999994</v>
      </c>
      <c r="CA25" s="166">
        <v>21.3034</v>
      </c>
      <c r="CB25" s="166">
        <v>21.1694</v>
      </c>
      <c r="CC25" s="166">
        <v>45.1995</v>
      </c>
      <c r="CD25" s="166">
        <v>45.565300000000001</v>
      </c>
      <c r="CE25" s="166">
        <v>30.882899999999999</v>
      </c>
      <c r="CF25" s="166">
        <v>-142.7208</v>
      </c>
      <c r="CG25" s="166">
        <v>-142.2441</v>
      </c>
      <c r="CH25" s="166">
        <v>10.4567</v>
      </c>
      <c r="CI25" s="166">
        <v>0</v>
      </c>
      <c r="CJ25" s="166">
        <v>20.722899999999999</v>
      </c>
      <c r="CK25" s="166">
        <v>26.696000000000002</v>
      </c>
      <c r="CL25" s="166">
        <v>126.3</v>
      </c>
      <c r="CM25" s="166">
        <v>113.5</v>
      </c>
      <c r="CN25" s="166">
        <v>-15.95</v>
      </c>
      <c r="CO25" s="166">
        <v>54.483400000000003</v>
      </c>
      <c r="CP25" s="166">
        <v>52.835099999999997</v>
      </c>
      <c r="CQ25" s="166">
        <v>52.855600000000003</v>
      </c>
      <c r="CR25" s="166">
        <v>-46.077300000000001</v>
      </c>
      <c r="CS25" s="166">
        <v>-45.700499999999998</v>
      </c>
      <c r="CT25" s="166">
        <v>97.534499999999994</v>
      </c>
      <c r="CU25" s="166">
        <v>-100.8539</v>
      </c>
      <c r="CV25" s="166">
        <v>108.97839999999999</v>
      </c>
      <c r="CW25" s="166">
        <v>13.0412</v>
      </c>
      <c r="CX25" s="166">
        <v>82.62</v>
      </c>
      <c r="CY25" s="166">
        <v>41.51</v>
      </c>
      <c r="CZ25" s="166">
        <v>46.6479</v>
      </c>
      <c r="DA25" s="166">
        <v>44.242899999999999</v>
      </c>
      <c r="DB25" s="166">
        <v>-29.4726</v>
      </c>
      <c r="DC25" s="165"/>
      <c r="DD25" s="165"/>
      <c r="DE25" s="165"/>
      <c r="DF25" s="166">
        <v>-83.317599999999999</v>
      </c>
      <c r="DG25" s="165"/>
      <c r="DH25" s="166">
        <v>-15.994199999999999</v>
      </c>
      <c r="DI25" s="166">
        <v>-81.8</v>
      </c>
      <c r="DJ25" s="166">
        <v>-83.4</v>
      </c>
      <c r="DK25" s="166">
        <v>21.118500000000001</v>
      </c>
      <c r="DL25" s="166">
        <v>75.900000000000006</v>
      </c>
      <c r="DM25" s="166">
        <v>113.3</v>
      </c>
      <c r="DN25" s="165"/>
      <c r="DO25" s="166">
        <v>75.09</v>
      </c>
      <c r="DP25" s="166">
        <v>-6.14</v>
      </c>
      <c r="DQ25" s="166">
        <v>59.783499999999997</v>
      </c>
      <c r="DR25" s="166">
        <v>82.662199999999999</v>
      </c>
      <c r="DS25" s="166">
        <v>-10.55</v>
      </c>
      <c r="DT25" s="166">
        <v>-14.17</v>
      </c>
      <c r="DU25" s="166">
        <v>71.930000000000007</v>
      </c>
      <c r="DV25" s="166">
        <v>55.41</v>
      </c>
      <c r="DW25" s="166">
        <v>85.345500000000001</v>
      </c>
      <c r="DX25" s="166">
        <v>82.109099999999998</v>
      </c>
      <c r="DY25" s="166">
        <v>46.406599999999997</v>
      </c>
      <c r="DZ25" s="166">
        <v>45.281799999999997</v>
      </c>
      <c r="EA25" s="166">
        <v>228.28700000000001</v>
      </c>
      <c r="EB25" s="166">
        <v>184.5119</v>
      </c>
      <c r="EC25" s="166">
        <v>179.1086</v>
      </c>
      <c r="ED25" s="166">
        <v>182.13159999999999</v>
      </c>
      <c r="EE25" s="166">
        <v>107.1743</v>
      </c>
      <c r="EF25" s="166">
        <v>87.373199999999997</v>
      </c>
      <c r="EG25" s="166">
        <v>-23.547000000000001</v>
      </c>
      <c r="EH25" s="166">
        <v>653.87729999999999</v>
      </c>
      <c r="EI25" s="166">
        <v>132.40690000000001</v>
      </c>
      <c r="EJ25" s="166">
        <v>7.7037000000000004</v>
      </c>
      <c r="EK25" s="166">
        <v>-7.4782000000000002</v>
      </c>
      <c r="EL25" s="166">
        <v>-9.9422999999999995</v>
      </c>
      <c r="EM25" s="166">
        <v>-27.015799999999999</v>
      </c>
      <c r="EN25" s="166">
        <v>24.919899999999998</v>
      </c>
      <c r="EO25" s="166">
        <v>23.7803</v>
      </c>
      <c r="EP25" s="166">
        <v>178.5</v>
      </c>
      <c r="EQ25" s="166">
        <v>-45.4908</v>
      </c>
      <c r="ER25" s="166">
        <v>-49.925899999999999</v>
      </c>
      <c r="ES25" s="166">
        <v>-59.563699999999997</v>
      </c>
      <c r="ET25" s="166">
        <v>14.55</v>
      </c>
      <c r="EU25" s="166">
        <v>-16.78</v>
      </c>
      <c r="EV25" s="166">
        <v>97</v>
      </c>
      <c r="EW25" s="166">
        <v>11.1004</v>
      </c>
      <c r="EX25" s="166">
        <v>0</v>
      </c>
      <c r="EY25" s="166">
        <v>-28.458600000000001</v>
      </c>
      <c r="EZ25" s="166">
        <v>-27.819099999999999</v>
      </c>
      <c r="FA25" s="166">
        <v>4.3562000000000003</v>
      </c>
      <c r="FB25" s="166">
        <v>-91.642099999999999</v>
      </c>
      <c r="FC25" s="166">
        <v>58.553100000000001</v>
      </c>
      <c r="FD25" s="166">
        <v>17.0014</v>
      </c>
      <c r="FE25" s="166">
        <v>17.010999999999999</v>
      </c>
      <c r="FF25" s="165"/>
      <c r="FG25" s="166">
        <v>32.179699999999997</v>
      </c>
      <c r="FH25" s="166">
        <v>32.599299999999999</v>
      </c>
      <c r="FI25" s="166">
        <v>31.612400000000001</v>
      </c>
      <c r="FJ25" s="166">
        <v>-21.769300000000001</v>
      </c>
      <c r="FK25" s="166">
        <v>-22.4391</v>
      </c>
      <c r="FL25" s="166">
        <v>156.9066</v>
      </c>
      <c r="FM25" s="166">
        <v>-44.465299999999999</v>
      </c>
      <c r="FN25" s="166">
        <v>-44.675600000000003</v>
      </c>
      <c r="FO25" s="166">
        <v>101.6336</v>
      </c>
      <c r="FP25" s="166">
        <v>108.84099999999999</v>
      </c>
      <c r="FQ25" s="166">
        <v>45.119700000000002</v>
      </c>
      <c r="FR25" s="166">
        <v>6.46</v>
      </c>
      <c r="FS25" s="166">
        <v>3.9630999999999998</v>
      </c>
      <c r="FT25" s="166">
        <v>0.95120000000000005</v>
      </c>
      <c r="FU25" s="166">
        <v>-1.24</v>
      </c>
      <c r="FV25" s="166">
        <v>15.77</v>
      </c>
      <c r="FW25" s="166">
        <v>46.0839</v>
      </c>
      <c r="FX25" s="165"/>
      <c r="FY25" s="166">
        <v>-0.93700000000000006</v>
      </c>
      <c r="FZ25" s="166">
        <v>1.6259999999999999</v>
      </c>
      <c r="GA25" s="165"/>
      <c r="GB25" s="166">
        <v>32.74</v>
      </c>
      <c r="GC25" s="166">
        <v>-108.52719999999999</v>
      </c>
      <c r="GD25" s="166">
        <v>-100.2153</v>
      </c>
      <c r="GE25" s="166">
        <v>13.56</v>
      </c>
      <c r="GF25" s="166">
        <v>65.399799999999999</v>
      </c>
      <c r="GG25" s="166">
        <v>23.3</v>
      </c>
      <c r="GH25" s="166">
        <v>-15.247400000000001</v>
      </c>
      <c r="GI25" s="166">
        <v>6.0819000000000001</v>
      </c>
      <c r="GJ25" s="166">
        <v>6.4257999999999997</v>
      </c>
      <c r="GK25" s="166">
        <v>1.9544999999999999</v>
      </c>
      <c r="GL25" s="165"/>
      <c r="GM25" s="165"/>
      <c r="GN25" s="166">
        <v>-13.9056</v>
      </c>
      <c r="GO25" s="166">
        <v>-28.2742</v>
      </c>
      <c r="GP25" s="166">
        <v>14.073399999999999</v>
      </c>
      <c r="GQ25" s="166">
        <v>29.4054</v>
      </c>
      <c r="GR25" s="166">
        <v>60.721899999999998</v>
      </c>
      <c r="GS25" s="166">
        <v>61.822400000000002</v>
      </c>
      <c r="GT25" s="166">
        <v>-124.35590000000001</v>
      </c>
      <c r="GU25" s="166">
        <v>-27.392399999999999</v>
      </c>
      <c r="GV25" s="165"/>
      <c r="GW25" s="166">
        <v>-46.879899999999999</v>
      </c>
      <c r="GX25" s="166">
        <v>10.5923</v>
      </c>
      <c r="GY25" s="166">
        <v>13.9091</v>
      </c>
      <c r="GZ25" s="166">
        <v>13.5769</v>
      </c>
      <c r="HA25" s="166">
        <v>12.164400000000001</v>
      </c>
      <c r="HB25" s="166">
        <v>108.8001</v>
      </c>
      <c r="HC25" s="166">
        <v>109.2775</v>
      </c>
      <c r="HD25" s="166">
        <v>85.1</v>
      </c>
      <c r="HE25" s="166">
        <v>-86.063900000000004</v>
      </c>
      <c r="HF25" s="166">
        <v>-208.64189999999999</v>
      </c>
      <c r="HG25" s="166">
        <v>211.7217</v>
      </c>
      <c r="HH25" s="166">
        <v>123.685</v>
      </c>
      <c r="HI25" s="166">
        <v>-104.16200000000001</v>
      </c>
      <c r="HJ25" s="166">
        <v>-103.4992</v>
      </c>
      <c r="HK25" s="166">
        <v>13.6364</v>
      </c>
      <c r="HL25" s="166">
        <v>33.370199999999997</v>
      </c>
      <c r="HM25" s="166">
        <v>72.505899999999997</v>
      </c>
      <c r="HN25" s="166">
        <v>71.978899999999996</v>
      </c>
      <c r="HO25" s="165"/>
      <c r="HP25" s="165"/>
      <c r="HQ25" s="166">
        <v>-6.6029</v>
      </c>
      <c r="HR25" s="166">
        <v>-5.9526000000000003</v>
      </c>
      <c r="HS25" s="166">
        <v>-50.2301</v>
      </c>
      <c r="HT25" s="166">
        <v>-50.437199999999997</v>
      </c>
      <c r="HU25" s="166">
        <v>-13.56</v>
      </c>
      <c r="HV25" s="166">
        <v>-13.74</v>
      </c>
      <c r="HW25" s="166">
        <v>86.3</v>
      </c>
      <c r="HX25" s="166">
        <v>85.2</v>
      </c>
      <c r="HY25" s="166">
        <v>20.592500000000001</v>
      </c>
      <c r="HZ25" s="166">
        <v>-56.16</v>
      </c>
      <c r="IA25" s="166">
        <v>-435.4495</v>
      </c>
      <c r="IB25" s="166">
        <v>71.168000000000006</v>
      </c>
      <c r="IC25" s="166">
        <v>70.676599999999993</v>
      </c>
      <c r="ID25" s="166">
        <v>15.1</v>
      </c>
      <c r="IE25" s="166">
        <v>79.2</v>
      </c>
      <c r="IF25" s="166">
        <v>7.3</v>
      </c>
      <c r="IG25" s="166">
        <v>7.4</v>
      </c>
      <c r="IH25" s="165"/>
      <c r="II25" s="165"/>
      <c r="IJ25" s="166">
        <v>-115.7683</v>
      </c>
      <c r="IK25" s="166">
        <v>-100.2668</v>
      </c>
      <c r="IL25" s="166">
        <v>293.83850000000001</v>
      </c>
      <c r="IM25" s="166">
        <v>199.86160000000001</v>
      </c>
      <c r="IN25" s="166">
        <v>106.8578</v>
      </c>
      <c r="IO25" s="166">
        <v>-187.6953</v>
      </c>
      <c r="IP25" s="166">
        <v>192.07769999999999</v>
      </c>
      <c r="IQ25" s="166">
        <v>-212.6097</v>
      </c>
      <c r="IR25" s="166">
        <v>-40.643099999999997</v>
      </c>
      <c r="IS25" s="166">
        <v>-186.0831</v>
      </c>
      <c r="IT25" s="166">
        <v>222.29640000000001</v>
      </c>
      <c r="IU25" s="166">
        <v>221.4435</v>
      </c>
      <c r="IV25" s="166">
        <v>213.46459999999999</v>
      </c>
      <c r="IW25" s="166">
        <v>-285.48050000000001</v>
      </c>
      <c r="IX25" s="166">
        <v>46.2881</v>
      </c>
      <c r="IY25" s="166">
        <v>-242.4658</v>
      </c>
      <c r="IZ25" s="166">
        <v>243.1602</v>
      </c>
      <c r="JA25" s="166">
        <v>-8.0406999999999993</v>
      </c>
      <c r="JB25" s="166">
        <v>22.155999999999999</v>
      </c>
      <c r="JC25" s="166">
        <v>39.76</v>
      </c>
      <c r="JD25" s="166">
        <v>1.0309999999999999</v>
      </c>
      <c r="JE25" s="166">
        <v>1.0289999999999999</v>
      </c>
      <c r="JF25" s="166">
        <v>-38.56</v>
      </c>
      <c r="JG25" s="166">
        <v>17.2</v>
      </c>
      <c r="JH25" s="165"/>
      <c r="JI25" s="166">
        <v>-18.895199999999999</v>
      </c>
      <c r="JJ25" s="166">
        <v>8.9097000000000008</v>
      </c>
      <c r="JK25" s="166">
        <v>-8.5251999999999999</v>
      </c>
      <c r="JL25" s="166">
        <v>-10.199999999999999</v>
      </c>
      <c r="JM25" s="166">
        <v>48.594999999999999</v>
      </c>
      <c r="JN25" s="166">
        <v>49.692999999999998</v>
      </c>
      <c r="JO25" s="166">
        <v>11.252800000000001</v>
      </c>
      <c r="JP25" s="166">
        <v>13.212899999999999</v>
      </c>
      <c r="JQ25" s="166">
        <v>47.4054</v>
      </c>
      <c r="JR25" s="166">
        <v>46.486800000000002</v>
      </c>
      <c r="JS25" s="166">
        <v>48.010100000000001</v>
      </c>
      <c r="JT25" s="165"/>
      <c r="JU25" s="166">
        <v>-76.7</v>
      </c>
      <c r="JV25" s="166">
        <v>20.645099999999999</v>
      </c>
      <c r="JW25" s="166">
        <v>7.29</v>
      </c>
      <c r="JX25" s="165"/>
      <c r="JY25" s="165"/>
      <c r="JZ25" s="166">
        <v>34.000300000000003</v>
      </c>
      <c r="KA25" s="166">
        <v>-13.543699999999999</v>
      </c>
      <c r="KB25" s="165"/>
      <c r="KC25" s="166">
        <v>-34.118000000000002</v>
      </c>
      <c r="KD25" s="166">
        <v>-32.884399999999999</v>
      </c>
      <c r="KE25" s="166">
        <v>65.468400000000003</v>
      </c>
      <c r="KF25" s="166">
        <v>63.7</v>
      </c>
      <c r="KG25" s="166">
        <v>-63.4</v>
      </c>
      <c r="KH25" s="166">
        <v>-82.15</v>
      </c>
      <c r="KI25" s="166">
        <v>82.805599999999998</v>
      </c>
    </row>
    <row r="26" spans="1:295" ht="18" customHeight="1" x14ac:dyDescent="0.3">
      <c r="A26" s="164" t="s">
        <v>56</v>
      </c>
      <c r="B26" s="164" t="s">
        <v>790</v>
      </c>
      <c r="C26" s="167"/>
      <c r="D26" s="168">
        <v>21.219200000000001</v>
      </c>
      <c r="E26" s="168">
        <v>-28.337800000000001</v>
      </c>
      <c r="F26" s="168">
        <v>-30.690899999999999</v>
      </c>
      <c r="G26" s="168">
        <v>18.197399999999998</v>
      </c>
      <c r="H26" s="167"/>
      <c r="I26" s="168">
        <v>45.0824</v>
      </c>
      <c r="J26" s="168">
        <v>-86.109700000000004</v>
      </c>
      <c r="K26" s="168">
        <v>67.177499999999995</v>
      </c>
      <c r="L26" s="168">
        <v>33.582999999999998</v>
      </c>
      <c r="M26" s="168">
        <v>33.682499999999997</v>
      </c>
      <c r="N26" s="168">
        <v>-17.760000000000002</v>
      </c>
      <c r="O26" s="168">
        <v>-74.492000000000004</v>
      </c>
      <c r="P26" s="168">
        <v>68.2</v>
      </c>
      <c r="Q26" s="168">
        <v>15.731999999999999</v>
      </c>
      <c r="R26" s="168">
        <v>-68.2</v>
      </c>
      <c r="S26" s="168">
        <v>4.3695000000000004</v>
      </c>
      <c r="T26" s="168">
        <v>36.234000000000002</v>
      </c>
      <c r="U26" s="168">
        <v>16.049099999999999</v>
      </c>
      <c r="V26" s="168">
        <v>16.575800000000001</v>
      </c>
      <c r="W26" s="168">
        <v>26.845800000000001</v>
      </c>
      <c r="X26" s="168">
        <v>13.4658</v>
      </c>
      <c r="Y26" s="168">
        <v>0.1469</v>
      </c>
      <c r="Z26" s="168">
        <v>7.8373999999999997</v>
      </c>
      <c r="AA26" s="167"/>
      <c r="AB26" s="167"/>
      <c r="AC26" s="168">
        <v>-72.52</v>
      </c>
      <c r="AD26" s="168">
        <v>-72.52</v>
      </c>
      <c r="AE26" s="167"/>
      <c r="AF26" s="168">
        <v>17.760000000000002</v>
      </c>
      <c r="AG26" s="168">
        <v>72.599999999999994</v>
      </c>
      <c r="AH26" s="168">
        <v>28.084</v>
      </c>
      <c r="AI26" s="168">
        <v>0.27700000000000002</v>
      </c>
      <c r="AJ26" s="168">
        <v>-58.76</v>
      </c>
      <c r="AK26" s="168">
        <v>-58.57</v>
      </c>
      <c r="AL26" s="168">
        <v>-51.85</v>
      </c>
      <c r="AM26" s="168">
        <v>59.74</v>
      </c>
      <c r="AN26" s="168">
        <v>59.67</v>
      </c>
      <c r="AO26" s="167"/>
      <c r="AP26" s="168">
        <v>-5.0960000000000001</v>
      </c>
      <c r="AQ26" s="168">
        <v>71.531700000000001</v>
      </c>
      <c r="AR26" s="168">
        <v>74.601200000000006</v>
      </c>
      <c r="AS26" s="168">
        <v>60.6541</v>
      </c>
      <c r="AT26" s="168">
        <v>-47.936799999999998</v>
      </c>
      <c r="AU26" s="168">
        <v>-47.762500000000003</v>
      </c>
      <c r="AV26" s="168">
        <v>31.3004</v>
      </c>
      <c r="AW26" s="168">
        <v>29.359000000000002</v>
      </c>
      <c r="AX26" s="167"/>
      <c r="AY26" s="168">
        <v>109.628</v>
      </c>
      <c r="AZ26" s="168">
        <v>48.366700000000002</v>
      </c>
      <c r="BA26" s="168">
        <v>50.336500000000001</v>
      </c>
      <c r="BB26" s="168">
        <v>-669.18849999999998</v>
      </c>
      <c r="BC26" s="168">
        <v>12.6896</v>
      </c>
      <c r="BD26" s="168">
        <v>-15.7</v>
      </c>
      <c r="BE26" s="168">
        <v>-15.6</v>
      </c>
      <c r="BF26" s="168">
        <v>54.257599999999996</v>
      </c>
      <c r="BG26" s="168">
        <v>53.058100000000003</v>
      </c>
      <c r="BH26" s="168">
        <v>-4.2240000000000002</v>
      </c>
      <c r="BI26" s="167"/>
      <c r="BJ26" s="168">
        <v>-99.161500000000004</v>
      </c>
      <c r="BK26" s="168">
        <v>4.1394000000000002</v>
      </c>
      <c r="BL26" s="168">
        <v>10.071899999999999</v>
      </c>
      <c r="BM26" s="168">
        <v>6.7431000000000001</v>
      </c>
      <c r="BN26" s="168">
        <v>712.30179999999996</v>
      </c>
      <c r="BO26" s="168">
        <v>146.42779999999999</v>
      </c>
      <c r="BP26" s="168">
        <v>146.2141</v>
      </c>
      <c r="BQ26" s="168">
        <v>-652.69960000000003</v>
      </c>
      <c r="BR26" s="168">
        <v>639.69290000000001</v>
      </c>
      <c r="BS26" s="167"/>
      <c r="BT26" s="168">
        <v>-116.83110000000001</v>
      </c>
      <c r="BU26" s="168">
        <v>119.08199999999999</v>
      </c>
      <c r="BV26" s="168">
        <v>92.670100000000005</v>
      </c>
      <c r="BW26" s="168">
        <v>31.95</v>
      </c>
      <c r="BX26" s="168">
        <v>33.96</v>
      </c>
      <c r="BY26" s="168">
        <v>64.03</v>
      </c>
      <c r="BZ26" s="168">
        <v>83.97</v>
      </c>
      <c r="CA26" s="168">
        <v>12.1943</v>
      </c>
      <c r="CB26" s="168">
        <v>11.926399999999999</v>
      </c>
      <c r="CC26" s="168">
        <v>47.1355</v>
      </c>
      <c r="CD26" s="168">
        <v>47.320300000000003</v>
      </c>
      <c r="CE26" s="168">
        <v>30.499500000000001</v>
      </c>
      <c r="CF26" s="168">
        <v>-147.44460000000001</v>
      </c>
      <c r="CG26" s="168">
        <v>-146.97110000000001</v>
      </c>
      <c r="CH26" s="168">
        <v>14.685600000000001</v>
      </c>
      <c r="CI26" s="167"/>
      <c r="CJ26" s="168">
        <v>20.906199999999998</v>
      </c>
      <c r="CK26" s="168">
        <v>26.132999999999999</v>
      </c>
      <c r="CL26" s="168">
        <v>129.30000000000001</v>
      </c>
      <c r="CM26" s="168">
        <v>117.2</v>
      </c>
      <c r="CN26" s="168">
        <v>-16.309999999999999</v>
      </c>
      <c r="CO26" s="168">
        <v>54.922600000000003</v>
      </c>
      <c r="CP26" s="168">
        <v>53.285200000000003</v>
      </c>
      <c r="CQ26" s="168">
        <v>53.915399999999998</v>
      </c>
      <c r="CR26" s="168">
        <v>-39.877299999999998</v>
      </c>
      <c r="CS26" s="168">
        <v>-38.933999999999997</v>
      </c>
      <c r="CT26" s="168">
        <v>99.935599999999994</v>
      </c>
      <c r="CU26" s="168">
        <v>-113.7392</v>
      </c>
      <c r="CV26" s="168">
        <v>113.0472</v>
      </c>
      <c r="CW26" s="168">
        <v>13.608000000000001</v>
      </c>
      <c r="CX26" s="168">
        <v>88.32</v>
      </c>
      <c r="CY26" s="168">
        <v>44.24</v>
      </c>
      <c r="CZ26" s="168">
        <v>48.5229</v>
      </c>
      <c r="DA26" s="168">
        <v>46.586599999999997</v>
      </c>
      <c r="DB26" s="168">
        <v>-30.751899999999999</v>
      </c>
      <c r="DC26" s="167"/>
      <c r="DD26" s="167"/>
      <c r="DE26" s="167"/>
      <c r="DF26" s="168">
        <v>-93.341099999999997</v>
      </c>
      <c r="DG26" s="167"/>
      <c r="DH26" s="168">
        <v>-16.718599999999999</v>
      </c>
      <c r="DI26" s="168">
        <v>-83.6</v>
      </c>
      <c r="DJ26" s="168">
        <v>-84.2</v>
      </c>
      <c r="DK26" s="168">
        <v>21.563400000000001</v>
      </c>
      <c r="DL26" s="168">
        <v>79.400000000000006</v>
      </c>
      <c r="DM26" s="168">
        <v>118.64</v>
      </c>
      <c r="DN26" s="167"/>
      <c r="DO26" s="168">
        <v>78.75</v>
      </c>
      <c r="DP26" s="168">
        <v>-7.04</v>
      </c>
      <c r="DQ26" s="168">
        <v>62.077500000000001</v>
      </c>
      <c r="DR26" s="168">
        <v>91.732699999999994</v>
      </c>
      <c r="DS26" s="168">
        <v>-9.77</v>
      </c>
      <c r="DT26" s="168">
        <v>-14.53</v>
      </c>
      <c r="DU26" s="168">
        <v>75.02</v>
      </c>
      <c r="DV26" s="168">
        <v>58.79</v>
      </c>
      <c r="DW26" s="168">
        <v>92.909099999999995</v>
      </c>
      <c r="DX26" s="168">
        <v>91.218199999999996</v>
      </c>
      <c r="DY26" s="168">
        <v>45.425899999999999</v>
      </c>
      <c r="DZ26" s="168">
        <v>43.145499999999998</v>
      </c>
      <c r="EA26" s="168">
        <v>241.12950000000001</v>
      </c>
      <c r="EB26" s="168">
        <v>194.63929999999999</v>
      </c>
      <c r="EC26" s="168">
        <v>187.5514</v>
      </c>
      <c r="ED26" s="168">
        <v>191.7345</v>
      </c>
      <c r="EE26" s="168">
        <v>77.300799999999995</v>
      </c>
      <c r="EF26" s="168">
        <v>60.403700000000001</v>
      </c>
      <c r="EG26" s="168">
        <v>-26.356999999999999</v>
      </c>
      <c r="EH26" s="168">
        <v>661.57190000000003</v>
      </c>
      <c r="EI26" s="168">
        <v>124.22709999999999</v>
      </c>
      <c r="EJ26" s="168">
        <v>7.8171999999999997</v>
      </c>
      <c r="EK26" s="168">
        <v>-8.8041999999999998</v>
      </c>
      <c r="EL26" s="168">
        <v>-10.3378</v>
      </c>
      <c r="EM26" s="168">
        <v>0</v>
      </c>
      <c r="EN26" s="168">
        <v>25.932500000000001</v>
      </c>
      <c r="EO26" s="168">
        <v>24.655100000000001</v>
      </c>
      <c r="EP26" s="168">
        <v>54.8</v>
      </c>
      <c r="EQ26" s="168">
        <v>-32.594299999999997</v>
      </c>
      <c r="ER26" s="168">
        <v>-33.365600000000001</v>
      </c>
      <c r="ES26" s="168">
        <v>-27.2379</v>
      </c>
      <c r="ET26" s="168">
        <v>0</v>
      </c>
      <c r="EU26" s="168">
        <v>-26.25</v>
      </c>
      <c r="EV26" s="168">
        <v>1</v>
      </c>
      <c r="EW26" s="168">
        <v>11.660399999999999</v>
      </c>
      <c r="EX26" s="168">
        <v>0</v>
      </c>
      <c r="EY26" s="168">
        <v>-28.6555</v>
      </c>
      <c r="EZ26" s="168">
        <v>-28.056899999999999</v>
      </c>
      <c r="FA26" s="168">
        <v>3.7885</v>
      </c>
      <c r="FB26" s="168">
        <v>-57.5931</v>
      </c>
      <c r="FC26" s="168">
        <v>31.453700000000001</v>
      </c>
      <c r="FD26" s="168">
        <v>17.257200000000001</v>
      </c>
      <c r="FE26" s="168">
        <v>17.228300000000001</v>
      </c>
      <c r="FF26" s="167"/>
      <c r="FG26" s="168">
        <v>33.831299999999999</v>
      </c>
      <c r="FH26" s="168">
        <v>33.830199999999998</v>
      </c>
      <c r="FI26" s="168">
        <v>32.784300000000002</v>
      </c>
      <c r="FJ26" s="168">
        <v>-12.8941</v>
      </c>
      <c r="FK26" s="168">
        <v>-12.726699999999999</v>
      </c>
      <c r="FL26" s="168">
        <v>169.29830000000001</v>
      </c>
      <c r="FM26" s="168">
        <v>-43.339500000000001</v>
      </c>
      <c r="FN26" s="168">
        <v>-42.284799999999997</v>
      </c>
      <c r="FO26" s="168">
        <v>110.73990000000001</v>
      </c>
      <c r="FP26" s="168">
        <v>115.6738</v>
      </c>
      <c r="FQ26" s="168">
        <v>46.928800000000003</v>
      </c>
      <c r="FR26" s="168">
        <v>8.92</v>
      </c>
      <c r="FS26" s="168">
        <v>3.9630999999999998</v>
      </c>
      <c r="FT26" s="168">
        <v>0.92810000000000004</v>
      </c>
      <c r="FU26" s="168">
        <v>-1.21</v>
      </c>
      <c r="FV26" s="168">
        <v>16.28</v>
      </c>
      <c r="FW26" s="168">
        <v>47.223300000000002</v>
      </c>
      <c r="FX26" s="167"/>
      <c r="FY26" s="168">
        <v>-0.77200000000000002</v>
      </c>
      <c r="FZ26" s="168">
        <v>1.6830000000000001</v>
      </c>
      <c r="GA26" s="168">
        <v>5.2862999999999998</v>
      </c>
      <c r="GB26" s="168">
        <v>35.22</v>
      </c>
      <c r="GC26" s="168">
        <v>-116.69499999999999</v>
      </c>
      <c r="GD26" s="168">
        <v>-109.642</v>
      </c>
      <c r="GE26" s="168">
        <v>14.57</v>
      </c>
      <c r="GF26" s="168">
        <v>67.438400000000001</v>
      </c>
      <c r="GG26" s="168">
        <v>25.4</v>
      </c>
      <c r="GH26" s="168">
        <v>-15.907500000000001</v>
      </c>
      <c r="GI26" s="168">
        <v>5.8609</v>
      </c>
      <c r="GJ26" s="168">
        <v>6.1698000000000004</v>
      </c>
      <c r="GK26" s="168">
        <v>2.0425</v>
      </c>
      <c r="GL26" s="167"/>
      <c r="GM26" s="167"/>
      <c r="GN26" s="167"/>
      <c r="GO26" s="168">
        <v>-30.471599999999999</v>
      </c>
      <c r="GP26" s="168">
        <v>14.9002</v>
      </c>
      <c r="GQ26" s="168">
        <v>31.5182</v>
      </c>
      <c r="GR26" s="168">
        <v>61.56</v>
      </c>
      <c r="GS26" s="168">
        <v>64.253500000000003</v>
      </c>
      <c r="GT26" s="168">
        <v>-131.18469999999999</v>
      </c>
      <c r="GU26" s="168">
        <v>-29.188300000000002</v>
      </c>
      <c r="GV26" s="167"/>
      <c r="GW26" s="168">
        <v>-50.283799999999999</v>
      </c>
      <c r="GX26" s="168">
        <v>10.6389</v>
      </c>
      <c r="GY26" s="168">
        <v>14.182600000000001</v>
      </c>
      <c r="GZ26" s="168">
        <v>13.8195</v>
      </c>
      <c r="HA26" s="168">
        <v>12.4099</v>
      </c>
      <c r="HB26" s="168">
        <v>111.35599999999999</v>
      </c>
      <c r="HC26" s="168">
        <v>113.13330000000001</v>
      </c>
      <c r="HD26" s="168">
        <v>58.3</v>
      </c>
      <c r="HE26" s="168">
        <v>-82.621700000000004</v>
      </c>
      <c r="HF26" s="168">
        <v>-205.29759999999999</v>
      </c>
      <c r="HG26" s="168">
        <v>206.09739999999999</v>
      </c>
      <c r="HH26" s="168">
        <v>117.9675</v>
      </c>
      <c r="HI26" s="168">
        <v>-108.5055</v>
      </c>
      <c r="HJ26" s="168">
        <v>-108.6981</v>
      </c>
      <c r="HK26" s="168">
        <v>14.074</v>
      </c>
      <c r="HL26" s="168">
        <v>34.817599999999999</v>
      </c>
      <c r="HM26" s="168">
        <v>74.353999999999999</v>
      </c>
      <c r="HN26" s="168">
        <v>71.313999999999993</v>
      </c>
      <c r="HO26" s="167"/>
      <c r="HP26" s="167"/>
      <c r="HQ26" s="168">
        <v>-5.2500999999999998</v>
      </c>
      <c r="HR26" s="168">
        <v>-5.2088000000000001</v>
      </c>
      <c r="HS26" s="168">
        <v>-50.326999999999998</v>
      </c>
      <c r="HT26" s="168">
        <v>-48.6922</v>
      </c>
      <c r="HU26" s="168">
        <v>-18.239999999999998</v>
      </c>
      <c r="HV26" s="168">
        <v>-18.89</v>
      </c>
      <c r="HW26" s="168">
        <v>87.3</v>
      </c>
      <c r="HX26" s="168">
        <v>85.8</v>
      </c>
      <c r="HY26" s="168">
        <v>20.900099999999998</v>
      </c>
      <c r="HZ26" s="168">
        <v>-57.76</v>
      </c>
      <c r="IA26" s="168">
        <v>-430.08859999999999</v>
      </c>
      <c r="IB26" s="168">
        <v>69.759600000000006</v>
      </c>
      <c r="IC26" s="168">
        <v>69.271900000000002</v>
      </c>
      <c r="ID26" s="168">
        <v>15.1</v>
      </c>
      <c r="IE26" s="168">
        <v>77</v>
      </c>
      <c r="IF26" s="168">
        <v>4.8</v>
      </c>
      <c r="IG26" s="168">
        <v>5.7</v>
      </c>
      <c r="IH26" s="168">
        <v>1.4221999999999999</v>
      </c>
      <c r="II26" s="168">
        <v>0.97399999999999998</v>
      </c>
      <c r="IJ26" s="168">
        <v>-125.643</v>
      </c>
      <c r="IK26" s="168">
        <v>-91.087699999999998</v>
      </c>
      <c r="IL26" s="168">
        <v>273.8476</v>
      </c>
      <c r="IM26" s="168">
        <v>183.96449999999999</v>
      </c>
      <c r="IN26" s="168">
        <v>95.227400000000003</v>
      </c>
      <c r="IO26" s="168">
        <v>-182.2475</v>
      </c>
      <c r="IP26" s="168">
        <v>172.31209999999999</v>
      </c>
      <c r="IQ26" s="168">
        <v>-215.00069999999999</v>
      </c>
      <c r="IR26" s="168">
        <v>-37.921300000000002</v>
      </c>
      <c r="IS26" s="168">
        <v>-171.5471</v>
      </c>
      <c r="IT26" s="168">
        <v>213.69409999999999</v>
      </c>
      <c r="IU26" s="168">
        <v>213.48990000000001</v>
      </c>
      <c r="IV26" s="168">
        <v>218.6549</v>
      </c>
      <c r="IW26" s="168">
        <v>-268.76769999999999</v>
      </c>
      <c r="IX26" s="168">
        <v>40.665599999999998</v>
      </c>
      <c r="IY26" s="168">
        <v>-231.9393</v>
      </c>
      <c r="IZ26" s="168">
        <v>227.79040000000001</v>
      </c>
      <c r="JA26" s="168">
        <v>-8.0929000000000002</v>
      </c>
      <c r="JB26" s="168">
        <v>16.768000000000001</v>
      </c>
      <c r="JC26" s="168">
        <v>41.28</v>
      </c>
      <c r="JD26" s="168">
        <v>0.96499999999999997</v>
      </c>
      <c r="JE26" s="168">
        <v>0.96199999999999997</v>
      </c>
      <c r="JF26" s="168">
        <v>-38.96</v>
      </c>
      <c r="JG26" s="168">
        <v>17.28</v>
      </c>
      <c r="JH26" s="167"/>
      <c r="JI26" s="168">
        <v>-18.3093</v>
      </c>
      <c r="JJ26" s="168">
        <v>8.9952000000000005</v>
      </c>
      <c r="JK26" s="168">
        <v>-7.8201999999999998</v>
      </c>
      <c r="JL26" s="168">
        <v>-10.3</v>
      </c>
      <c r="JM26" s="168">
        <v>49.734000000000002</v>
      </c>
      <c r="JN26" s="168">
        <v>49.902000000000001</v>
      </c>
      <c r="JO26" s="168">
        <v>11.0259</v>
      </c>
      <c r="JP26" s="167"/>
      <c r="JQ26" s="168">
        <v>48.521599999999999</v>
      </c>
      <c r="JR26" s="168">
        <v>48.132300000000001</v>
      </c>
      <c r="JS26" s="168">
        <v>47.968899999999998</v>
      </c>
      <c r="JT26" s="167"/>
      <c r="JU26" s="168">
        <v>-78.599999999999994</v>
      </c>
      <c r="JV26" s="168">
        <v>19.652000000000001</v>
      </c>
      <c r="JW26" s="168">
        <v>7.4</v>
      </c>
      <c r="JX26" s="167"/>
      <c r="JY26" s="167"/>
      <c r="JZ26" s="168">
        <v>33.469499999999996</v>
      </c>
      <c r="KA26" s="168">
        <v>-14.164099999999999</v>
      </c>
      <c r="KB26" s="167"/>
      <c r="KC26" s="168">
        <v>-33.3626</v>
      </c>
      <c r="KD26" s="168">
        <v>-33.863399999999999</v>
      </c>
      <c r="KE26" s="168">
        <v>66.381799999999998</v>
      </c>
      <c r="KF26" s="168">
        <v>64.900000000000006</v>
      </c>
      <c r="KG26" s="168">
        <v>-64.5</v>
      </c>
      <c r="KH26" s="168">
        <v>-98.533500000000004</v>
      </c>
      <c r="KI26" s="168">
        <v>100.8575</v>
      </c>
    </row>
    <row r="27" spans="1:295" ht="18" customHeight="1" x14ac:dyDescent="0.3">
      <c r="A27" s="164" t="s">
        <v>56</v>
      </c>
      <c r="B27" s="164" t="s">
        <v>791</v>
      </c>
      <c r="C27" s="167"/>
      <c r="D27" s="168">
        <v>21.687999999999999</v>
      </c>
      <c r="E27" s="168">
        <v>-28.739000000000001</v>
      </c>
      <c r="F27" s="168">
        <v>-30.1432</v>
      </c>
      <c r="G27" s="168">
        <v>17.151399999999999</v>
      </c>
      <c r="H27" s="167"/>
      <c r="I27" s="168">
        <v>46.857300000000002</v>
      </c>
      <c r="J27" s="168">
        <v>-87.090599999999995</v>
      </c>
      <c r="K27" s="168">
        <v>67.332999999999998</v>
      </c>
      <c r="L27" s="168">
        <v>34.356999999999999</v>
      </c>
      <c r="M27" s="168">
        <v>34.442599999999999</v>
      </c>
      <c r="N27" s="168">
        <v>-17.760000000000002</v>
      </c>
      <c r="O27" s="168">
        <v>-79.057000000000002</v>
      </c>
      <c r="P27" s="168">
        <v>72.599999999999994</v>
      </c>
      <c r="Q27" s="168">
        <v>17.388000000000002</v>
      </c>
      <c r="R27" s="168">
        <v>-72.599999999999994</v>
      </c>
      <c r="S27" s="168">
        <v>3.3252999999999999</v>
      </c>
      <c r="T27" s="168">
        <v>37.346800000000002</v>
      </c>
      <c r="U27" s="168">
        <v>16.700500000000002</v>
      </c>
      <c r="V27" s="168">
        <v>17.0596</v>
      </c>
      <c r="W27" s="168">
        <v>27.9345</v>
      </c>
      <c r="X27" s="168">
        <v>13.996700000000001</v>
      </c>
      <c r="Y27" s="168">
        <v>0.1895</v>
      </c>
      <c r="Z27" s="168">
        <v>7.4318</v>
      </c>
      <c r="AA27" s="167"/>
      <c r="AB27" s="167"/>
      <c r="AC27" s="168">
        <v>-73.48</v>
      </c>
      <c r="AD27" s="168">
        <v>-73.38</v>
      </c>
      <c r="AE27" s="167"/>
      <c r="AF27" s="168">
        <v>17.760000000000002</v>
      </c>
      <c r="AG27" s="168">
        <v>79.2</v>
      </c>
      <c r="AH27" s="168">
        <v>27.466999999999999</v>
      </c>
      <c r="AI27" s="168">
        <v>0.27500000000000002</v>
      </c>
      <c r="AJ27" s="168">
        <v>-58.94</v>
      </c>
      <c r="AK27" s="168">
        <v>-60.36</v>
      </c>
      <c r="AL27" s="168">
        <v>-53.21</v>
      </c>
      <c r="AM27" s="168">
        <v>59.98</v>
      </c>
      <c r="AN27" s="168">
        <v>61.45</v>
      </c>
      <c r="AO27" s="167"/>
      <c r="AP27" s="168">
        <v>-5.6657999999999999</v>
      </c>
      <c r="AQ27" s="168">
        <v>73.876800000000003</v>
      </c>
      <c r="AR27" s="168">
        <v>77.616100000000003</v>
      </c>
      <c r="AS27" s="168">
        <v>58.774799999999999</v>
      </c>
      <c r="AT27" s="168">
        <v>-49.403399999999998</v>
      </c>
      <c r="AU27" s="168">
        <v>-50.168900000000001</v>
      </c>
      <c r="AV27" s="168">
        <v>29.281099999999999</v>
      </c>
      <c r="AW27" s="168">
        <v>28.5669</v>
      </c>
      <c r="AX27" s="167"/>
      <c r="AY27" s="168">
        <v>110.34010000000001</v>
      </c>
      <c r="AZ27" s="168">
        <v>51.876800000000003</v>
      </c>
      <c r="BA27" s="168">
        <v>54.097200000000001</v>
      </c>
      <c r="BB27" s="168">
        <v>-678.62440000000004</v>
      </c>
      <c r="BC27" s="168">
        <v>5.6405000000000003</v>
      </c>
      <c r="BD27" s="168">
        <v>-15.8</v>
      </c>
      <c r="BE27" s="168">
        <v>-15.8</v>
      </c>
      <c r="BF27" s="168">
        <v>54.539499999999997</v>
      </c>
      <c r="BG27" s="168">
        <v>53.859499999999997</v>
      </c>
      <c r="BH27" s="168">
        <v>-5.1985000000000001</v>
      </c>
      <c r="BI27" s="167"/>
      <c r="BJ27" s="168">
        <v>-101.32380000000001</v>
      </c>
      <c r="BK27" s="168">
        <v>5.2792000000000003</v>
      </c>
      <c r="BL27" s="168">
        <v>10.273400000000001</v>
      </c>
      <c r="BM27" s="168">
        <v>6.9215999999999998</v>
      </c>
      <c r="BN27" s="168">
        <v>716.11659999999995</v>
      </c>
      <c r="BO27" s="168">
        <v>153.32499999999999</v>
      </c>
      <c r="BP27" s="168">
        <v>153.14179999999999</v>
      </c>
      <c r="BQ27" s="168">
        <v>-666.77189999999996</v>
      </c>
      <c r="BR27" s="168">
        <v>653.11109999999996</v>
      </c>
      <c r="BS27" s="167"/>
      <c r="BT27" s="168">
        <v>-154.10120000000001</v>
      </c>
      <c r="BU27" s="168">
        <v>157.8954</v>
      </c>
      <c r="BV27" s="168">
        <v>95.863600000000005</v>
      </c>
      <c r="BW27" s="168">
        <v>32.200000000000003</v>
      </c>
      <c r="BX27" s="168">
        <v>34.82</v>
      </c>
      <c r="BY27" s="168">
        <v>66.08</v>
      </c>
      <c r="BZ27" s="168">
        <v>86.68</v>
      </c>
      <c r="CA27" s="168">
        <v>18.0884</v>
      </c>
      <c r="CB27" s="168">
        <v>17.418600000000001</v>
      </c>
      <c r="CC27" s="168">
        <v>47.598799999999997</v>
      </c>
      <c r="CD27" s="168">
        <v>48.347099999999998</v>
      </c>
      <c r="CE27" s="168">
        <v>30.3919</v>
      </c>
      <c r="CF27" s="168">
        <v>-155.72540000000001</v>
      </c>
      <c r="CG27" s="168">
        <v>-155.42060000000001</v>
      </c>
      <c r="CH27" s="168">
        <v>14.208399999999999</v>
      </c>
      <c r="CI27" s="167"/>
      <c r="CJ27" s="167"/>
      <c r="CK27" s="168">
        <v>26.206</v>
      </c>
      <c r="CL27" s="168">
        <v>132.19999999999999</v>
      </c>
      <c r="CM27" s="168">
        <v>120.3</v>
      </c>
      <c r="CN27" s="168">
        <v>-16.64</v>
      </c>
      <c r="CO27" s="168">
        <v>55.136200000000002</v>
      </c>
      <c r="CP27" s="168">
        <v>53.255800000000001</v>
      </c>
      <c r="CQ27" s="168">
        <v>53.3992</v>
      </c>
      <c r="CR27" s="168">
        <v>-37.179499999999997</v>
      </c>
      <c r="CS27" s="168">
        <v>-35.404699999999998</v>
      </c>
      <c r="CT27" s="168">
        <v>96.897499999999994</v>
      </c>
      <c r="CU27" s="168">
        <v>-115.05249999999999</v>
      </c>
      <c r="CV27" s="168">
        <v>109.93</v>
      </c>
      <c r="CW27" s="168">
        <v>13.8667</v>
      </c>
      <c r="CX27" s="168">
        <v>91.3</v>
      </c>
      <c r="CY27" s="168">
        <v>46.07</v>
      </c>
      <c r="CZ27" s="168">
        <v>50.632300000000001</v>
      </c>
      <c r="DA27" s="168">
        <v>48.3444</v>
      </c>
      <c r="DB27" s="168">
        <v>-31.953199999999999</v>
      </c>
      <c r="DC27" s="167"/>
      <c r="DD27" s="167"/>
      <c r="DE27" s="167"/>
      <c r="DF27" s="168">
        <v>-88.139499999999998</v>
      </c>
      <c r="DG27" s="167"/>
      <c r="DH27" s="168">
        <v>-17.369599999999998</v>
      </c>
      <c r="DI27" s="168">
        <v>-90</v>
      </c>
      <c r="DJ27" s="168">
        <v>-87.7</v>
      </c>
      <c r="DK27" s="168">
        <v>22.134699999999999</v>
      </c>
      <c r="DL27" s="168">
        <v>81.099999999999994</v>
      </c>
      <c r="DM27" s="168">
        <v>122.36</v>
      </c>
      <c r="DN27" s="167"/>
      <c r="DO27" s="168">
        <v>80.760000000000005</v>
      </c>
      <c r="DP27" s="168">
        <v>-6.97</v>
      </c>
      <c r="DQ27" s="168">
        <v>65.735500000000002</v>
      </c>
      <c r="DR27" s="168">
        <v>87.877499999999998</v>
      </c>
      <c r="DS27" s="168">
        <v>-9.9600000000000009</v>
      </c>
      <c r="DT27" s="168">
        <v>-14.64</v>
      </c>
      <c r="DU27" s="168">
        <v>82.98</v>
      </c>
      <c r="DV27" s="168">
        <v>61.72</v>
      </c>
      <c r="DW27" s="168">
        <v>88.236400000000003</v>
      </c>
      <c r="DX27" s="168">
        <v>86.581800000000001</v>
      </c>
      <c r="DY27" s="168">
        <v>45.151499999999999</v>
      </c>
      <c r="DZ27" s="168">
        <v>43.118200000000002</v>
      </c>
      <c r="EA27" s="168">
        <v>242.7484</v>
      </c>
      <c r="EB27" s="168">
        <v>196.5059</v>
      </c>
      <c r="EC27" s="168">
        <v>188.9228</v>
      </c>
      <c r="ED27" s="168">
        <v>191.53280000000001</v>
      </c>
      <c r="EE27" s="168">
        <v>105.9401</v>
      </c>
      <c r="EF27" s="168">
        <v>89.147400000000005</v>
      </c>
      <c r="EG27" s="168">
        <v>-25.309000000000001</v>
      </c>
      <c r="EH27" s="168">
        <v>679.29409999999996</v>
      </c>
      <c r="EI27" s="168">
        <v>125.7788</v>
      </c>
      <c r="EJ27" s="168">
        <v>8.6138999999999992</v>
      </c>
      <c r="EK27" s="168">
        <v>-9.2331000000000003</v>
      </c>
      <c r="EL27" s="168">
        <v>-11.084899999999999</v>
      </c>
      <c r="EM27" s="168">
        <v>-24.414400000000001</v>
      </c>
      <c r="EN27" s="168">
        <v>26.179099999999998</v>
      </c>
      <c r="EO27" s="168">
        <v>24.713200000000001</v>
      </c>
      <c r="EP27" s="168">
        <v>171.1</v>
      </c>
      <c r="EQ27" s="168">
        <v>-50.799100000000003</v>
      </c>
      <c r="ER27" s="168">
        <v>-51.532400000000003</v>
      </c>
      <c r="ES27" s="168">
        <v>-54.478200000000001</v>
      </c>
      <c r="ET27" s="168">
        <v>14.78</v>
      </c>
      <c r="EU27" s="168">
        <v>-23.03</v>
      </c>
      <c r="EV27" s="168">
        <v>105.9</v>
      </c>
      <c r="EW27" s="168">
        <v>12.111700000000001</v>
      </c>
      <c r="EX27" s="167"/>
      <c r="EY27" s="168">
        <v>-30.228400000000001</v>
      </c>
      <c r="EZ27" s="168">
        <v>-29.490200000000002</v>
      </c>
      <c r="FA27" s="168">
        <v>5.8038999999999996</v>
      </c>
      <c r="FB27" s="168">
        <v>-86.620400000000004</v>
      </c>
      <c r="FC27" s="168">
        <v>59.291200000000003</v>
      </c>
      <c r="FD27" s="168">
        <v>17.565200000000001</v>
      </c>
      <c r="FE27" s="168">
        <v>17.2028</v>
      </c>
      <c r="FF27" s="167"/>
      <c r="FG27" s="168">
        <v>33.107599999999998</v>
      </c>
      <c r="FH27" s="168">
        <v>33.508299999999998</v>
      </c>
      <c r="FI27" s="168">
        <v>32.2316</v>
      </c>
      <c r="FJ27" s="168">
        <v>-18.587700000000002</v>
      </c>
      <c r="FK27" s="168">
        <v>-19.2575</v>
      </c>
      <c r="FL27" s="168">
        <v>177.6711</v>
      </c>
      <c r="FM27" s="168">
        <v>-41.741999999999997</v>
      </c>
      <c r="FN27" s="168">
        <v>-41.472799999999999</v>
      </c>
      <c r="FO27" s="168">
        <v>113.1926</v>
      </c>
      <c r="FP27" s="168">
        <v>119.17149999999999</v>
      </c>
      <c r="FQ27" s="168">
        <v>50.151499999999999</v>
      </c>
      <c r="FR27" s="168">
        <v>9.74</v>
      </c>
      <c r="FS27" s="168">
        <v>3.5724</v>
      </c>
      <c r="FT27" s="168">
        <v>0.99760000000000004</v>
      </c>
      <c r="FU27" s="168">
        <v>-0.95</v>
      </c>
      <c r="FV27" s="168">
        <v>16.43</v>
      </c>
      <c r="FW27" s="168">
        <v>50.092700000000001</v>
      </c>
      <c r="FX27" s="167"/>
      <c r="FY27" s="168">
        <v>-0.54400000000000004</v>
      </c>
      <c r="FZ27" s="168">
        <v>1.6619999999999999</v>
      </c>
      <c r="GA27" s="167"/>
      <c r="GB27" s="168">
        <v>36.89</v>
      </c>
      <c r="GC27" s="168">
        <v>-119.05549999999999</v>
      </c>
      <c r="GD27" s="168">
        <v>-110.90179999999999</v>
      </c>
      <c r="GE27" s="168">
        <v>14.79</v>
      </c>
      <c r="GF27" s="168">
        <v>70.650300000000001</v>
      </c>
      <c r="GG27" s="168">
        <v>25.8</v>
      </c>
      <c r="GH27" s="168">
        <v>-15.2516</v>
      </c>
      <c r="GI27" s="168">
        <v>5.4752999999999998</v>
      </c>
      <c r="GJ27" s="168">
        <v>6.1492000000000004</v>
      </c>
      <c r="GK27" s="168">
        <v>2.1269999999999998</v>
      </c>
      <c r="GL27" s="167"/>
      <c r="GM27" s="167"/>
      <c r="GN27" s="167"/>
      <c r="GO27" s="168">
        <v>-31.234999999999999</v>
      </c>
      <c r="GP27" s="168">
        <v>16.171199999999999</v>
      </c>
      <c r="GQ27" s="168">
        <v>32.0779</v>
      </c>
      <c r="GR27" s="168">
        <v>59.758000000000003</v>
      </c>
      <c r="GS27" s="168">
        <v>60.339599999999997</v>
      </c>
      <c r="GT27" s="168">
        <v>-129.7002</v>
      </c>
      <c r="GU27" s="168">
        <v>-30.375299999999999</v>
      </c>
      <c r="GV27" s="167"/>
      <c r="GW27" s="168">
        <v>-54.555300000000003</v>
      </c>
      <c r="GX27" s="168">
        <v>10.975</v>
      </c>
      <c r="GY27" s="168">
        <v>15.101800000000001</v>
      </c>
      <c r="GZ27" s="168">
        <v>14.652699999999999</v>
      </c>
      <c r="HA27" s="168">
        <v>12.4726</v>
      </c>
      <c r="HB27" s="168">
        <v>112.9053</v>
      </c>
      <c r="HC27" s="168">
        <v>113.3169</v>
      </c>
      <c r="HD27" s="168">
        <v>74.599999999999994</v>
      </c>
      <c r="HE27" s="168">
        <v>-73.3155</v>
      </c>
      <c r="HF27" s="168">
        <v>-233.64240000000001</v>
      </c>
      <c r="HG27" s="168">
        <v>235.5119</v>
      </c>
      <c r="HH27" s="168">
        <v>132.994</v>
      </c>
      <c r="HI27" s="168">
        <v>-109.88290000000001</v>
      </c>
      <c r="HJ27" s="168">
        <v>-107.7702</v>
      </c>
      <c r="HK27" s="168">
        <v>16.022200000000002</v>
      </c>
      <c r="HL27" s="168">
        <v>36.723399999999998</v>
      </c>
      <c r="HM27" s="168">
        <v>72.627200000000002</v>
      </c>
      <c r="HN27" s="168">
        <v>74.643699999999995</v>
      </c>
      <c r="HO27" s="167"/>
      <c r="HP27" s="167"/>
      <c r="HQ27" s="168">
        <v>-5.5495999999999999</v>
      </c>
      <c r="HR27" s="168">
        <v>-5.2804000000000002</v>
      </c>
      <c r="HS27" s="168">
        <v>-52.951799999999999</v>
      </c>
      <c r="HT27" s="168">
        <v>-51.999899999999997</v>
      </c>
      <c r="HU27" s="168">
        <v>-20</v>
      </c>
      <c r="HV27" s="168">
        <v>-20.32</v>
      </c>
      <c r="HW27" s="168">
        <v>89.7</v>
      </c>
      <c r="HX27" s="168">
        <v>88.8</v>
      </c>
      <c r="HY27" s="168">
        <v>21.064599999999999</v>
      </c>
      <c r="HZ27" s="168">
        <v>-60.24</v>
      </c>
      <c r="IA27" s="168">
        <v>-441.20240000000001</v>
      </c>
      <c r="IB27" s="168">
        <v>73.783600000000007</v>
      </c>
      <c r="IC27" s="168">
        <v>72.378600000000006</v>
      </c>
      <c r="ID27" s="168">
        <v>14.5</v>
      </c>
      <c r="IE27" s="168">
        <v>83.9</v>
      </c>
      <c r="IF27" s="168">
        <v>5.6</v>
      </c>
      <c r="IG27" s="168">
        <v>5.7</v>
      </c>
      <c r="IH27" s="168">
        <v>1.3525</v>
      </c>
      <c r="II27" s="168">
        <v>1.1166</v>
      </c>
      <c r="IJ27" s="168">
        <v>-126.30670000000001</v>
      </c>
      <c r="IK27" s="168">
        <v>-100.93980000000001</v>
      </c>
      <c r="IL27" s="168">
        <v>281.60390000000001</v>
      </c>
      <c r="IM27" s="168">
        <v>189.71719999999999</v>
      </c>
      <c r="IN27" s="168">
        <v>97.517300000000006</v>
      </c>
      <c r="IO27" s="168">
        <v>-190.59790000000001</v>
      </c>
      <c r="IP27" s="168">
        <v>183.41419999999999</v>
      </c>
      <c r="IQ27" s="168">
        <v>-218.6327</v>
      </c>
      <c r="IR27" s="168">
        <v>-37.928400000000003</v>
      </c>
      <c r="IS27" s="168">
        <v>-180.0335</v>
      </c>
      <c r="IT27" s="168">
        <v>214.66040000000001</v>
      </c>
      <c r="IU27" s="168">
        <v>215.97409999999999</v>
      </c>
      <c r="IV27" s="168">
        <v>221.74080000000001</v>
      </c>
      <c r="IW27" s="168">
        <v>-271.2346</v>
      </c>
      <c r="IX27" s="168">
        <v>39.934600000000003</v>
      </c>
      <c r="IY27" s="168">
        <v>-239.06120000000001</v>
      </c>
      <c r="IZ27" s="168">
        <v>237.5702</v>
      </c>
      <c r="JA27" s="168">
        <v>-7.8841999999999999</v>
      </c>
      <c r="JB27" s="168">
        <v>20.427</v>
      </c>
      <c r="JC27" s="168">
        <v>40.4</v>
      </c>
      <c r="JD27" s="168">
        <v>0.95199999999999996</v>
      </c>
      <c r="JE27" s="168">
        <v>0.94799999999999995</v>
      </c>
      <c r="JF27" s="168">
        <v>-39.44</v>
      </c>
      <c r="JG27" s="168">
        <v>19.2</v>
      </c>
      <c r="JH27" s="167"/>
      <c r="JI27" s="168">
        <v>-18.953199999999999</v>
      </c>
      <c r="JJ27" s="168">
        <v>11.045999999999999</v>
      </c>
      <c r="JK27" s="168">
        <v>-7.7927999999999997</v>
      </c>
      <c r="JL27" s="168">
        <v>-13.2</v>
      </c>
      <c r="JM27" s="168">
        <v>48.939</v>
      </c>
      <c r="JN27" s="168">
        <v>48.17</v>
      </c>
      <c r="JO27" s="168">
        <v>11.078900000000001</v>
      </c>
      <c r="JP27" s="168">
        <v>13.3529</v>
      </c>
      <c r="JQ27" s="168">
        <v>48.445300000000003</v>
      </c>
      <c r="JR27" s="168">
        <v>47.572800000000001</v>
      </c>
      <c r="JS27" s="168">
        <v>48.322499999999998</v>
      </c>
      <c r="JT27" s="167"/>
      <c r="JU27" s="168">
        <v>-79.7</v>
      </c>
      <c r="JV27" s="168">
        <v>17.903700000000001</v>
      </c>
      <c r="JW27" s="168">
        <v>7.68</v>
      </c>
      <c r="JX27" s="167"/>
      <c r="JY27" s="167"/>
      <c r="JZ27" s="168">
        <v>34.9711</v>
      </c>
      <c r="KA27" s="168">
        <v>-16.366900000000001</v>
      </c>
      <c r="KB27" s="167"/>
      <c r="KC27" s="168">
        <v>-34.689799999999998</v>
      </c>
      <c r="KD27" s="168">
        <v>-36.888100000000001</v>
      </c>
      <c r="KE27" s="168">
        <v>70.504900000000006</v>
      </c>
      <c r="KF27" s="168">
        <v>67</v>
      </c>
      <c r="KG27" s="168">
        <v>-66.599999999999994</v>
      </c>
      <c r="KH27" s="168">
        <v>-100.3254</v>
      </c>
      <c r="KI27" s="168">
        <v>100.29430000000001</v>
      </c>
    </row>
    <row r="28" spans="1:295" ht="18" customHeight="1" x14ac:dyDescent="0.3">
      <c r="A28" s="164" t="s">
        <v>56</v>
      </c>
      <c r="B28" s="164" t="s">
        <v>792</v>
      </c>
      <c r="C28" s="167"/>
      <c r="D28" s="168">
        <v>21.9054</v>
      </c>
      <c r="E28" s="168">
        <v>-29.491299999999999</v>
      </c>
      <c r="F28" s="168">
        <v>-29.536999999999999</v>
      </c>
      <c r="G28" s="168">
        <v>18.281099999999999</v>
      </c>
      <c r="H28" s="167"/>
      <c r="I28" s="168">
        <v>49.3262</v>
      </c>
      <c r="J28" s="168">
        <v>-95.4512</v>
      </c>
      <c r="K28" s="167"/>
      <c r="L28" s="168">
        <v>36.320900000000002</v>
      </c>
      <c r="M28" s="168">
        <v>35.984499999999997</v>
      </c>
      <c r="N28" s="168">
        <v>-26.64</v>
      </c>
      <c r="O28" s="168">
        <v>-75.599999999999994</v>
      </c>
      <c r="P28" s="168">
        <v>70.400000000000006</v>
      </c>
      <c r="Q28" s="168">
        <v>18.216000000000001</v>
      </c>
      <c r="R28" s="168">
        <v>-68.2</v>
      </c>
      <c r="S28" s="168">
        <v>4.6707999999999998</v>
      </c>
      <c r="T28" s="168">
        <v>42.890999999999998</v>
      </c>
      <c r="U28" s="168">
        <v>17.110700000000001</v>
      </c>
      <c r="V28" s="168">
        <v>17.304400000000001</v>
      </c>
      <c r="W28" s="168">
        <v>28.744199999999999</v>
      </c>
      <c r="X28" s="168">
        <v>14.127800000000001</v>
      </c>
      <c r="Y28" s="168">
        <v>0.15079999999999999</v>
      </c>
      <c r="Z28" s="168">
        <v>7.8045999999999998</v>
      </c>
      <c r="AA28" s="167"/>
      <c r="AB28" s="167"/>
      <c r="AC28" s="168">
        <v>-79.92</v>
      </c>
      <c r="AD28" s="168">
        <v>-80.680000000000007</v>
      </c>
      <c r="AE28" s="167"/>
      <c r="AF28" s="168">
        <v>26.64</v>
      </c>
      <c r="AG28" s="168">
        <v>74.8</v>
      </c>
      <c r="AH28" s="168">
        <v>27.8</v>
      </c>
      <c r="AI28" s="168">
        <v>0.27200000000000002</v>
      </c>
      <c r="AJ28" s="168">
        <v>-70.48</v>
      </c>
      <c r="AK28" s="168">
        <v>-69.47</v>
      </c>
      <c r="AL28" s="168">
        <v>-44.9</v>
      </c>
      <c r="AM28" s="168">
        <v>69.91</v>
      </c>
      <c r="AN28" s="168">
        <v>70.86</v>
      </c>
      <c r="AO28" s="167"/>
      <c r="AP28" s="168">
        <v>-5.4268999999999998</v>
      </c>
      <c r="AQ28" s="168">
        <v>73.372500000000002</v>
      </c>
      <c r="AR28" s="168">
        <v>77.125699999999995</v>
      </c>
      <c r="AS28" s="168">
        <v>58.8827</v>
      </c>
      <c r="AT28" s="168">
        <v>-53.149900000000002</v>
      </c>
      <c r="AU28" s="168">
        <v>-52.805100000000003</v>
      </c>
      <c r="AV28" s="168">
        <v>32.489699999999999</v>
      </c>
      <c r="AW28" s="168">
        <v>30.6678</v>
      </c>
      <c r="AX28" s="168">
        <v>0</v>
      </c>
      <c r="AY28" s="168">
        <v>113.6778</v>
      </c>
      <c r="AZ28" s="168">
        <v>45.7746</v>
      </c>
      <c r="BA28" s="168">
        <v>49.078800000000001</v>
      </c>
      <c r="BB28" s="168">
        <v>-668.57979999999998</v>
      </c>
      <c r="BC28" s="168">
        <v>10.2882</v>
      </c>
      <c r="BD28" s="168">
        <v>-15.8</v>
      </c>
      <c r="BE28" s="168">
        <v>-15.9</v>
      </c>
      <c r="BF28" s="168">
        <v>58.142499999999998</v>
      </c>
      <c r="BG28" s="168">
        <v>56.736699999999999</v>
      </c>
      <c r="BH28" s="168">
        <v>-5.3691000000000004</v>
      </c>
      <c r="BI28" s="167"/>
      <c r="BJ28" s="168">
        <v>-89.939599999999999</v>
      </c>
      <c r="BK28" s="168">
        <v>6.6139999999999999</v>
      </c>
      <c r="BL28" s="168">
        <v>10.129</v>
      </c>
      <c r="BM28" s="168">
        <v>6.9149000000000003</v>
      </c>
      <c r="BN28" s="168">
        <v>703.97019999999998</v>
      </c>
      <c r="BO28" s="168">
        <v>163.64019999999999</v>
      </c>
      <c r="BP28" s="168">
        <v>163.3655</v>
      </c>
      <c r="BQ28" s="168">
        <v>-662.7867</v>
      </c>
      <c r="BR28" s="168">
        <v>653.68010000000004</v>
      </c>
      <c r="BS28" s="167"/>
      <c r="BT28" s="168">
        <v>-109.2099</v>
      </c>
      <c r="BU28" s="168">
        <v>113.749</v>
      </c>
      <c r="BV28" s="168">
        <v>100.045</v>
      </c>
      <c r="BW28" s="168">
        <v>32.86</v>
      </c>
      <c r="BX28" s="168">
        <v>35.72</v>
      </c>
      <c r="BY28" s="168">
        <v>68.89</v>
      </c>
      <c r="BZ28" s="168">
        <v>89.42</v>
      </c>
      <c r="CA28" s="168">
        <v>-12.855700000000001</v>
      </c>
      <c r="CB28" s="168">
        <v>-12.7217</v>
      </c>
      <c r="CC28" s="168">
        <v>55.165799999999997</v>
      </c>
      <c r="CD28" s="168">
        <v>56.547699999999999</v>
      </c>
      <c r="CE28" s="168">
        <v>29.071400000000001</v>
      </c>
      <c r="CF28" s="168">
        <v>-156.0352</v>
      </c>
      <c r="CG28" s="168">
        <v>-154.0188</v>
      </c>
      <c r="CH28" s="168">
        <v>17.046199999999999</v>
      </c>
      <c r="CI28" s="167"/>
      <c r="CJ28" s="167"/>
      <c r="CK28" s="168">
        <v>27.596</v>
      </c>
      <c r="CL28" s="168">
        <v>133.69999999999999</v>
      </c>
      <c r="CM28" s="168">
        <v>120.6</v>
      </c>
      <c r="CN28" s="168">
        <v>-17.239999999999998</v>
      </c>
      <c r="CO28" s="168">
        <v>58.546999999999997</v>
      </c>
      <c r="CP28" s="168">
        <v>56.261699999999998</v>
      </c>
      <c r="CQ28" s="168">
        <v>56.913800000000002</v>
      </c>
      <c r="CR28" s="168">
        <v>-27.8584</v>
      </c>
      <c r="CS28" s="168">
        <v>-28.2986</v>
      </c>
      <c r="CT28" s="168">
        <v>94.5886</v>
      </c>
      <c r="CU28" s="168">
        <v>-122.2298</v>
      </c>
      <c r="CV28" s="168">
        <v>107.08029999999999</v>
      </c>
      <c r="CW28" s="168">
        <v>14.0328</v>
      </c>
      <c r="CX28" s="168">
        <v>95.04</v>
      </c>
      <c r="CY28" s="168">
        <v>47.55</v>
      </c>
      <c r="CZ28" s="168">
        <v>52.741700000000002</v>
      </c>
      <c r="DA28" s="168">
        <v>50.102200000000003</v>
      </c>
      <c r="DB28" s="168">
        <v>-33.046999999999997</v>
      </c>
      <c r="DC28" s="167"/>
      <c r="DD28" s="167"/>
      <c r="DE28" s="167"/>
      <c r="DF28" s="168">
        <v>-92.834500000000006</v>
      </c>
      <c r="DG28" s="167"/>
      <c r="DH28" s="168">
        <v>-17.877700000000001</v>
      </c>
      <c r="DI28" s="168">
        <v>-95.9</v>
      </c>
      <c r="DJ28" s="168">
        <v>-94.6</v>
      </c>
      <c r="DK28" s="168">
        <v>22.837800000000001</v>
      </c>
      <c r="DL28" s="168">
        <v>83</v>
      </c>
      <c r="DM28" s="168">
        <v>125.02</v>
      </c>
      <c r="DN28" s="167"/>
      <c r="DO28" s="168">
        <v>83.31</v>
      </c>
      <c r="DP28" s="168">
        <v>-7.01</v>
      </c>
      <c r="DQ28" s="168">
        <v>68.727000000000004</v>
      </c>
      <c r="DR28" s="168">
        <v>91.237700000000004</v>
      </c>
      <c r="DS28" s="168">
        <v>-9.35</v>
      </c>
      <c r="DT28" s="168">
        <v>-14.5</v>
      </c>
      <c r="DU28" s="168">
        <v>83.46</v>
      </c>
      <c r="DV28" s="168">
        <v>64.63</v>
      </c>
      <c r="DW28" s="168">
        <v>92.363600000000005</v>
      </c>
      <c r="DX28" s="168">
        <v>89.218199999999996</v>
      </c>
      <c r="DY28" s="168">
        <v>24.8537</v>
      </c>
      <c r="DZ28" s="168">
        <v>24.209099999999999</v>
      </c>
      <c r="EA28" s="168">
        <v>238.60650000000001</v>
      </c>
      <c r="EB28" s="168">
        <v>191.5676</v>
      </c>
      <c r="EC28" s="168">
        <v>184.91249999999999</v>
      </c>
      <c r="ED28" s="168">
        <v>187.16540000000001</v>
      </c>
      <c r="EE28" s="168">
        <v>106.68640000000001</v>
      </c>
      <c r="EF28" s="168">
        <v>88.225899999999996</v>
      </c>
      <c r="EG28" s="168">
        <v>-27.602</v>
      </c>
      <c r="EH28" s="168">
        <v>671.57809999999995</v>
      </c>
      <c r="EI28" s="168">
        <v>115.88</v>
      </c>
      <c r="EJ28" s="168">
        <v>8.7675000000000001</v>
      </c>
      <c r="EK28" s="168">
        <v>-9.1280000000000001</v>
      </c>
      <c r="EL28" s="168">
        <v>-11.566800000000001</v>
      </c>
      <c r="EM28" s="168">
        <v>-20.560700000000001</v>
      </c>
      <c r="EN28" s="168">
        <v>27.7807</v>
      </c>
      <c r="EO28" s="168">
        <v>26.323699999999999</v>
      </c>
      <c r="EP28" s="168">
        <v>175.7</v>
      </c>
      <c r="EQ28" s="168">
        <v>-44.689399999999999</v>
      </c>
      <c r="ER28" s="168">
        <v>-58.031599999999997</v>
      </c>
      <c r="ES28" s="168">
        <v>-52.075400000000002</v>
      </c>
      <c r="ET28" s="168">
        <v>0</v>
      </c>
      <c r="EU28" s="168">
        <v>-23.75</v>
      </c>
      <c r="EV28" s="168">
        <v>123.8</v>
      </c>
      <c r="EW28" s="168">
        <v>12.744</v>
      </c>
      <c r="EX28" s="168">
        <v>0</v>
      </c>
      <c r="EY28" s="168">
        <v>-27.870100000000001</v>
      </c>
      <c r="EZ28" s="168">
        <v>-27.853300000000001</v>
      </c>
      <c r="FA28" s="168">
        <v>2.8488000000000002</v>
      </c>
      <c r="FB28" s="168">
        <v>-83.730500000000006</v>
      </c>
      <c r="FC28" s="168">
        <v>58.095999999999997</v>
      </c>
      <c r="FD28" s="168">
        <v>16.765899999999998</v>
      </c>
      <c r="FE28" s="168">
        <v>16.343699999999998</v>
      </c>
      <c r="FF28" s="167"/>
      <c r="FG28" s="168">
        <v>32.659799999999997</v>
      </c>
      <c r="FH28" s="168">
        <v>33.162999999999997</v>
      </c>
      <c r="FI28" s="168">
        <v>32.057099999999998</v>
      </c>
      <c r="FJ28" s="168">
        <v>10.5497</v>
      </c>
      <c r="FK28" s="168">
        <v>11.554500000000001</v>
      </c>
      <c r="FL28" s="168">
        <v>104.3253</v>
      </c>
      <c r="FM28" s="168">
        <v>-22.657</v>
      </c>
      <c r="FN28" s="168">
        <v>-23.3658</v>
      </c>
      <c r="FO28" s="168">
        <v>58.882599999999996</v>
      </c>
      <c r="FP28" s="168">
        <v>58.862299999999998</v>
      </c>
      <c r="FQ28" s="168">
        <v>42.746600000000001</v>
      </c>
      <c r="FR28" s="168">
        <v>1.34</v>
      </c>
      <c r="FS28" s="168">
        <v>4.0557999999999996</v>
      </c>
      <c r="FT28" s="168">
        <v>1.022</v>
      </c>
      <c r="FU28" s="168">
        <v>-1.23</v>
      </c>
      <c r="FV28" s="168">
        <v>17.350000000000001</v>
      </c>
      <c r="FW28" s="168">
        <v>42.291400000000003</v>
      </c>
      <c r="FX28" s="167"/>
      <c r="FY28" s="168">
        <v>-0.441</v>
      </c>
      <c r="FZ28" s="168">
        <v>1.573</v>
      </c>
      <c r="GA28" s="167"/>
      <c r="GB28" s="168">
        <v>41.46</v>
      </c>
      <c r="GC28" s="168">
        <v>-58.973799999999997</v>
      </c>
      <c r="GD28" s="168">
        <v>-54.893500000000003</v>
      </c>
      <c r="GE28" s="168">
        <v>14.26</v>
      </c>
      <c r="GF28" s="168">
        <v>78.497399999999999</v>
      </c>
      <c r="GG28" s="168">
        <v>27.2</v>
      </c>
      <c r="GH28" s="168">
        <v>-17.9923</v>
      </c>
      <c r="GI28" s="168">
        <v>6.6623999999999999</v>
      </c>
      <c r="GJ28" s="168">
        <v>7.048</v>
      </c>
      <c r="GK28" s="168">
        <v>2.1871</v>
      </c>
      <c r="GL28" s="167"/>
      <c r="GM28" s="167"/>
      <c r="GN28" s="168">
        <v>-14.6638</v>
      </c>
      <c r="GO28" s="168">
        <v>-33.938400000000001</v>
      </c>
      <c r="GP28" s="168">
        <v>17.027000000000001</v>
      </c>
      <c r="GQ28" s="168">
        <v>35.407200000000003</v>
      </c>
      <c r="GR28" s="168">
        <v>61.068800000000003</v>
      </c>
      <c r="GS28" s="168">
        <v>61.167099999999998</v>
      </c>
      <c r="GT28" s="168">
        <v>-156.08009999999999</v>
      </c>
      <c r="GU28" s="168">
        <v>-31.684799999999999</v>
      </c>
      <c r="GV28" s="167"/>
      <c r="GW28" s="168">
        <v>-54.683</v>
      </c>
      <c r="GX28" s="168">
        <v>10.977399999999999</v>
      </c>
      <c r="GY28" s="168">
        <v>15.834199999999999</v>
      </c>
      <c r="GZ28" s="168">
        <v>15.359400000000001</v>
      </c>
      <c r="HA28" s="168">
        <v>12.6045</v>
      </c>
      <c r="HB28" s="168">
        <v>116.125</v>
      </c>
      <c r="HC28" s="168">
        <v>117.25490000000001</v>
      </c>
      <c r="HD28" s="168">
        <v>96.8</v>
      </c>
      <c r="HE28" s="168">
        <v>-95.173400000000001</v>
      </c>
      <c r="HF28" s="168">
        <v>-266.47629999999998</v>
      </c>
      <c r="HG28" s="168">
        <v>267.7903</v>
      </c>
      <c r="HH28" s="168">
        <v>145.14400000000001</v>
      </c>
      <c r="HI28" s="168">
        <v>-112.3018</v>
      </c>
      <c r="HJ28" s="168">
        <v>-112.4085</v>
      </c>
      <c r="HK28" s="168">
        <v>25.3752</v>
      </c>
      <c r="HL28" s="168">
        <v>40.637500000000003</v>
      </c>
      <c r="HM28" s="168">
        <v>74.4495</v>
      </c>
      <c r="HN28" s="168">
        <v>73.014099999999999</v>
      </c>
      <c r="HO28" s="167"/>
      <c r="HP28" s="167"/>
      <c r="HQ28" s="168">
        <v>-6.3529999999999998</v>
      </c>
      <c r="HR28" s="168">
        <v>-5.9941000000000004</v>
      </c>
      <c r="HS28" s="168">
        <v>-52.793100000000003</v>
      </c>
      <c r="HT28" s="168">
        <v>-53.534799999999997</v>
      </c>
      <c r="HU28" s="168">
        <v>-21.16</v>
      </c>
      <c r="HV28" s="168">
        <v>-21.31</v>
      </c>
      <c r="HW28" s="168">
        <v>83.4</v>
      </c>
      <c r="HX28" s="168">
        <v>85.6</v>
      </c>
      <c r="HY28" s="168">
        <v>20.592500000000001</v>
      </c>
      <c r="HZ28" s="168">
        <v>-60.72</v>
      </c>
      <c r="IA28" s="168">
        <v>-436.34350000000001</v>
      </c>
      <c r="IB28" s="168">
        <v>71.231899999999996</v>
      </c>
      <c r="IC28" s="168">
        <v>70.735500000000002</v>
      </c>
      <c r="ID28" s="168">
        <v>13.4</v>
      </c>
      <c r="IE28" s="168">
        <v>82.1</v>
      </c>
      <c r="IF28" s="168">
        <v>6.5</v>
      </c>
      <c r="IG28" s="168">
        <v>6.6</v>
      </c>
      <c r="IH28" s="167"/>
      <c r="II28" s="167"/>
      <c r="IJ28" s="168">
        <v>-137.87540000000001</v>
      </c>
      <c r="IK28" s="168">
        <v>-81.677599999999998</v>
      </c>
      <c r="IL28" s="168">
        <v>276.1028</v>
      </c>
      <c r="IM28" s="168">
        <v>188.31720000000001</v>
      </c>
      <c r="IN28" s="168">
        <v>92.825299999999999</v>
      </c>
      <c r="IO28" s="168">
        <v>-176.70670000000001</v>
      </c>
      <c r="IP28" s="168">
        <v>174.12020000000001</v>
      </c>
      <c r="IQ28" s="168">
        <v>-218.6062</v>
      </c>
      <c r="IR28" s="168">
        <v>-34.960999999999999</v>
      </c>
      <c r="IS28" s="168">
        <v>-172.24950000000001</v>
      </c>
      <c r="IT28" s="168">
        <v>216.3184</v>
      </c>
      <c r="IU28" s="168">
        <v>215.0582</v>
      </c>
      <c r="IV28" s="168">
        <v>223.06319999999999</v>
      </c>
      <c r="IW28" s="168">
        <v>-263.18169999999998</v>
      </c>
      <c r="IX28" s="168">
        <v>38.089300000000001</v>
      </c>
      <c r="IY28" s="168">
        <v>-235.40950000000001</v>
      </c>
      <c r="IZ28" s="168">
        <v>233.96369999999999</v>
      </c>
      <c r="JA28" s="168">
        <v>-8.1204000000000001</v>
      </c>
      <c r="JB28" s="168">
        <v>19.411999999999999</v>
      </c>
      <c r="JC28" s="168">
        <v>38.72</v>
      </c>
      <c r="JD28" s="168">
        <v>0.77</v>
      </c>
      <c r="JE28" s="168">
        <v>0.77</v>
      </c>
      <c r="JF28" s="168">
        <v>-37.200000000000003</v>
      </c>
      <c r="JG28" s="168">
        <v>16.16</v>
      </c>
      <c r="JH28" s="167"/>
      <c r="JI28" s="168">
        <v>-16.316500000000001</v>
      </c>
      <c r="JJ28" s="168">
        <v>0.499</v>
      </c>
      <c r="JK28" s="168">
        <v>-6.3554000000000004</v>
      </c>
      <c r="JL28" s="168">
        <v>-7.7</v>
      </c>
      <c r="JM28" s="168">
        <v>49.347999999999999</v>
      </c>
      <c r="JN28" s="168">
        <v>48.323999999999998</v>
      </c>
      <c r="JO28" s="167"/>
      <c r="JP28" s="168">
        <v>13.4558</v>
      </c>
      <c r="JQ28" s="168">
        <v>47.530900000000003</v>
      </c>
      <c r="JR28" s="168">
        <v>47.767400000000002</v>
      </c>
      <c r="JS28" s="168">
        <v>47.531300000000002</v>
      </c>
      <c r="JT28" s="167"/>
      <c r="JU28" s="168">
        <v>-76.7</v>
      </c>
      <c r="JV28" s="168">
        <v>16.185099999999998</v>
      </c>
      <c r="JW28" s="168">
        <v>7.99</v>
      </c>
      <c r="JX28" s="167"/>
      <c r="JY28" s="168">
        <v>32.972200000000001</v>
      </c>
      <c r="JZ28" s="168">
        <v>11.3337</v>
      </c>
      <c r="KA28" s="168">
        <v>-25.639099999999999</v>
      </c>
      <c r="KB28" s="168">
        <v>32.514499999999998</v>
      </c>
      <c r="KC28" s="168">
        <v>-11.4655</v>
      </c>
      <c r="KD28" s="168">
        <v>-39.794600000000003</v>
      </c>
      <c r="KE28" s="168">
        <v>51.015900000000002</v>
      </c>
      <c r="KF28" s="168">
        <v>63.4</v>
      </c>
      <c r="KG28" s="168">
        <v>-62.6</v>
      </c>
      <c r="KH28" s="168">
        <v>-122.0269</v>
      </c>
      <c r="KI28" s="168">
        <v>130.16480000000001</v>
      </c>
    </row>
    <row r="29" spans="1:295" ht="18" customHeight="1" x14ac:dyDescent="0.3">
      <c r="A29" s="164" t="s">
        <v>56</v>
      </c>
      <c r="B29" s="164" t="s">
        <v>793</v>
      </c>
      <c r="C29" s="167"/>
      <c r="D29" s="168">
        <v>22.223800000000001</v>
      </c>
      <c r="E29" s="168">
        <v>-29.808199999999999</v>
      </c>
      <c r="F29" s="168">
        <v>-29.515999999999998</v>
      </c>
      <c r="G29" s="168">
        <v>19.168099999999999</v>
      </c>
      <c r="H29" s="167"/>
      <c r="I29" s="168">
        <v>50.050199999999997</v>
      </c>
      <c r="J29" s="168">
        <v>-99.825599999999994</v>
      </c>
      <c r="K29" s="168">
        <v>73.230400000000003</v>
      </c>
      <c r="L29" s="168">
        <v>37.250900000000001</v>
      </c>
      <c r="M29" s="168">
        <v>37.183599999999998</v>
      </c>
      <c r="N29" s="168">
        <v>-31.08</v>
      </c>
      <c r="O29" s="168">
        <v>-78.013999999999996</v>
      </c>
      <c r="P29" s="168">
        <v>72.599999999999994</v>
      </c>
      <c r="Q29" s="168">
        <v>18.216000000000001</v>
      </c>
      <c r="R29" s="168">
        <v>-72.599999999999994</v>
      </c>
      <c r="S29" s="168">
        <v>4.8224</v>
      </c>
      <c r="T29" s="168">
        <v>45.4026</v>
      </c>
      <c r="U29" s="168">
        <v>17.521000000000001</v>
      </c>
      <c r="V29" s="168">
        <v>17.756399999999999</v>
      </c>
      <c r="W29" s="168">
        <v>29.741099999999999</v>
      </c>
      <c r="X29" s="168">
        <v>14.382899999999999</v>
      </c>
      <c r="Y29" s="168">
        <v>0.14860000000000001</v>
      </c>
      <c r="Z29" s="168">
        <v>8.1895000000000007</v>
      </c>
      <c r="AA29" s="167"/>
      <c r="AB29" s="167"/>
      <c r="AC29" s="168">
        <v>-82.07</v>
      </c>
      <c r="AD29" s="168">
        <v>-82.53</v>
      </c>
      <c r="AE29" s="167"/>
      <c r="AF29" s="168">
        <v>31.08</v>
      </c>
      <c r="AG29" s="168">
        <v>77</v>
      </c>
      <c r="AH29" s="168">
        <v>27.908999999999999</v>
      </c>
      <c r="AI29" s="168">
        <v>0.27100000000000002</v>
      </c>
      <c r="AJ29" s="168">
        <v>-69.239999999999995</v>
      </c>
      <c r="AK29" s="168">
        <v>-69.98</v>
      </c>
      <c r="AL29" s="168">
        <v>-52.38</v>
      </c>
      <c r="AM29" s="168">
        <v>69.77</v>
      </c>
      <c r="AN29" s="168">
        <v>70.09</v>
      </c>
      <c r="AO29" s="167"/>
      <c r="AP29" s="168">
        <v>-5.5282999999999998</v>
      </c>
      <c r="AQ29" s="168">
        <v>77.136200000000002</v>
      </c>
      <c r="AR29" s="168">
        <v>80.025599999999997</v>
      </c>
      <c r="AS29" s="168">
        <v>60.064799999999998</v>
      </c>
      <c r="AT29" s="168">
        <v>-49.370699999999999</v>
      </c>
      <c r="AU29" s="168">
        <v>-49.704300000000003</v>
      </c>
      <c r="AV29" s="168">
        <v>9.1694999999999993</v>
      </c>
      <c r="AW29" s="168">
        <v>9.2505000000000006</v>
      </c>
      <c r="AX29" s="167"/>
      <c r="AY29" s="168">
        <v>119.9663</v>
      </c>
      <c r="AZ29" s="168">
        <v>35.445</v>
      </c>
      <c r="BA29" s="168">
        <v>35.154000000000003</v>
      </c>
      <c r="BB29" s="168">
        <v>-672.15880000000004</v>
      </c>
      <c r="BC29" s="168">
        <v>13.787699999999999</v>
      </c>
      <c r="BD29" s="168">
        <v>-15.8</v>
      </c>
      <c r="BE29" s="168">
        <v>-15.8</v>
      </c>
      <c r="BF29" s="168">
        <v>55.679299999999998</v>
      </c>
      <c r="BG29" s="168">
        <v>55.137500000000003</v>
      </c>
      <c r="BH29" s="168">
        <v>-5.4890999999999996</v>
      </c>
      <c r="BI29" s="167"/>
      <c r="BJ29" s="168">
        <v>-88.041899999999998</v>
      </c>
      <c r="BK29" s="168">
        <v>7.3133999999999997</v>
      </c>
      <c r="BL29" s="168">
        <v>10.4901</v>
      </c>
      <c r="BM29" s="168">
        <v>7.0060000000000002</v>
      </c>
      <c r="BN29" s="168">
        <v>712.11869999999999</v>
      </c>
      <c r="BO29" s="168">
        <v>176.00020000000001</v>
      </c>
      <c r="BP29" s="168">
        <v>175.756</v>
      </c>
      <c r="BQ29" s="168">
        <v>-674.89390000000003</v>
      </c>
      <c r="BR29" s="168">
        <v>688.37310000000002</v>
      </c>
      <c r="BS29" s="167"/>
      <c r="BT29" s="168">
        <v>-78.168700000000001</v>
      </c>
      <c r="BU29" s="168">
        <v>80.491500000000002</v>
      </c>
      <c r="BV29" s="168">
        <v>103.1387</v>
      </c>
      <c r="BW29" s="168">
        <v>33.18</v>
      </c>
      <c r="BX29" s="168">
        <v>36.39</v>
      </c>
      <c r="BY29" s="168">
        <v>71.12</v>
      </c>
      <c r="BZ29" s="168">
        <v>90.39</v>
      </c>
      <c r="CA29" s="168">
        <v>-21.161000000000001</v>
      </c>
      <c r="CB29" s="168">
        <v>-20.491199999999999</v>
      </c>
      <c r="CC29" s="168">
        <v>58.971600000000002</v>
      </c>
      <c r="CD29" s="168">
        <v>60.0623</v>
      </c>
      <c r="CE29" s="168">
        <v>27.016500000000001</v>
      </c>
      <c r="CF29" s="168">
        <v>-152.30609999999999</v>
      </c>
      <c r="CG29" s="168">
        <v>-152.8424</v>
      </c>
      <c r="CH29" s="168">
        <v>21.113800000000001</v>
      </c>
      <c r="CI29" s="167"/>
      <c r="CJ29" s="167"/>
      <c r="CK29" s="167"/>
      <c r="CL29" s="168">
        <v>133.1</v>
      </c>
      <c r="CM29" s="168">
        <v>120.6</v>
      </c>
      <c r="CN29" s="168">
        <v>-18.829999999999998</v>
      </c>
      <c r="CO29" s="168">
        <v>60.141100000000002</v>
      </c>
      <c r="CP29" s="168">
        <v>58.132100000000001</v>
      </c>
      <c r="CQ29" s="168">
        <v>58.7806</v>
      </c>
      <c r="CR29" s="168">
        <v>-20.792400000000001</v>
      </c>
      <c r="CS29" s="168">
        <v>-20.103899999999999</v>
      </c>
      <c r="CT29" s="168">
        <v>93.563999999999993</v>
      </c>
      <c r="CU29" s="168">
        <v>-131.63380000000001</v>
      </c>
      <c r="CV29" s="168">
        <v>107.8121</v>
      </c>
      <c r="CW29" s="168">
        <v>14.6004</v>
      </c>
      <c r="CX29" s="168">
        <v>99.14</v>
      </c>
      <c r="CY29" s="168">
        <v>49.6</v>
      </c>
      <c r="CZ29" s="168">
        <v>54.1479</v>
      </c>
      <c r="DA29" s="168">
        <v>51.274099999999997</v>
      </c>
      <c r="DB29" s="168">
        <v>-33.737499999999997</v>
      </c>
      <c r="DC29" s="167"/>
      <c r="DD29" s="167"/>
      <c r="DE29" s="167"/>
      <c r="DF29" s="168">
        <v>-92.819000000000003</v>
      </c>
      <c r="DG29" s="167"/>
      <c r="DH29" s="168">
        <v>-18.4818</v>
      </c>
      <c r="DI29" s="168">
        <v>-100.3</v>
      </c>
      <c r="DJ29" s="168">
        <v>-100.7</v>
      </c>
      <c r="DK29" s="168">
        <v>22.848800000000001</v>
      </c>
      <c r="DL29" s="168">
        <v>84.6</v>
      </c>
      <c r="DM29" s="168">
        <v>127.74</v>
      </c>
      <c r="DN29" s="167"/>
      <c r="DO29" s="168">
        <v>84.5</v>
      </c>
      <c r="DP29" s="168">
        <v>-7.89</v>
      </c>
      <c r="DQ29" s="168">
        <v>70.090999999999994</v>
      </c>
      <c r="DR29" s="168">
        <v>92.470299999999995</v>
      </c>
      <c r="DS29" s="168">
        <v>-9.27</v>
      </c>
      <c r="DT29" s="168">
        <v>-14.63</v>
      </c>
      <c r="DU29" s="168">
        <v>85.23</v>
      </c>
      <c r="DV29" s="168">
        <v>66.03</v>
      </c>
      <c r="DW29" s="168">
        <v>92.454499999999996</v>
      </c>
      <c r="DX29" s="168">
        <v>91.181799999999996</v>
      </c>
      <c r="DY29" s="168">
        <v>18.058800000000002</v>
      </c>
      <c r="DZ29" s="168">
        <v>17.7364</v>
      </c>
      <c r="EA29" s="168">
        <v>241.5027</v>
      </c>
      <c r="EB29" s="168">
        <v>191.42269999999999</v>
      </c>
      <c r="EC29" s="168">
        <v>184.41380000000001</v>
      </c>
      <c r="ED29" s="168">
        <v>188.51220000000001</v>
      </c>
      <c r="EE29" s="168">
        <v>99.205200000000005</v>
      </c>
      <c r="EF29" s="168">
        <v>79.190700000000007</v>
      </c>
      <c r="EG29" s="168">
        <v>-28.751999999999999</v>
      </c>
      <c r="EH29" s="168">
        <v>689.13900000000001</v>
      </c>
      <c r="EI29" s="168">
        <v>68.459800000000001</v>
      </c>
      <c r="EJ29" s="168">
        <v>8.4689999999999994</v>
      </c>
      <c r="EK29" s="168">
        <v>-9.0602</v>
      </c>
      <c r="EL29" s="168">
        <v>-11.526300000000001</v>
      </c>
      <c r="EM29" s="168">
        <v>-14.8468</v>
      </c>
      <c r="EN29" s="168">
        <v>27.2026</v>
      </c>
      <c r="EO29" s="168">
        <v>26.2318</v>
      </c>
      <c r="EP29" s="168">
        <v>144</v>
      </c>
      <c r="EQ29" s="167"/>
      <c r="ER29" s="168">
        <v>-57.571300000000001</v>
      </c>
      <c r="ES29" s="168">
        <v>-44.284700000000001</v>
      </c>
      <c r="ET29" s="168">
        <v>14.23</v>
      </c>
      <c r="EU29" s="168">
        <v>-26.86</v>
      </c>
      <c r="EV29" s="168">
        <v>76.7</v>
      </c>
      <c r="EW29" s="168">
        <v>12.835900000000001</v>
      </c>
      <c r="EX29" s="168">
        <v>0</v>
      </c>
      <c r="EY29" s="168">
        <v>-28.768799999999999</v>
      </c>
      <c r="EZ29" s="168">
        <v>-28.1097</v>
      </c>
      <c r="FA29" s="168">
        <v>3.1438000000000001</v>
      </c>
      <c r="FB29" s="168">
        <v>-72.243300000000005</v>
      </c>
      <c r="FC29" s="168">
        <v>49.0122</v>
      </c>
      <c r="FD29" s="168">
        <v>16.916899999999998</v>
      </c>
      <c r="FE29" s="168">
        <v>17.121400000000001</v>
      </c>
      <c r="FF29" s="167"/>
      <c r="FG29" s="168">
        <v>32.880400000000002</v>
      </c>
      <c r="FH29" s="168">
        <v>32.183700000000002</v>
      </c>
      <c r="FI29" s="168">
        <v>31.997699999999998</v>
      </c>
      <c r="FJ29" s="168">
        <v>19.2575</v>
      </c>
      <c r="FK29" s="168">
        <v>18.755099999999999</v>
      </c>
      <c r="FL29" s="168">
        <v>109.349</v>
      </c>
      <c r="FM29" s="168">
        <v>-16.062000000000001</v>
      </c>
      <c r="FN29" s="168">
        <v>-15.9605</v>
      </c>
      <c r="FO29" s="168">
        <v>59.123399999999997</v>
      </c>
      <c r="FP29" s="168">
        <v>59.734099999999998</v>
      </c>
      <c r="FQ29" s="168">
        <v>45.398000000000003</v>
      </c>
      <c r="FR29" s="168">
        <v>1.1499999999999999</v>
      </c>
      <c r="FS29" s="168">
        <v>3.9630999999999998</v>
      </c>
      <c r="FT29" s="168">
        <v>0.97440000000000004</v>
      </c>
      <c r="FU29" s="168">
        <v>-1.18</v>
      </c>
      <c r="FV29" s="168">
        <v>18.34</v>
      </c>
      <c r="FW29" s="168">
        <v>45.502800000000001</v>
      </c>
      <c r="FX29" s="167"/>
      <c r="FY29" s="168">
        <v>-0.34200000000000003</v>
      </c>
      <c r="FZ29" s="168">
        <v>1.61</v>
      </c>
      <c r="GA29" s="167"/>
      <c r="GB29" s="168">
        <v>42.1</v>
      </c>
      <c r="GC29" s="168">
        <v>-59.785800000000002</v>
      </c>
      <c r="GD29" s="168">
        <v>-59.8001</v>
      </c>
      <c r="GE29" s="168">
        <v>14.43</v>
      </c>
      <c r="GF29" s="168">
        <v>79.893900000000002</v>
      </c>
      <c r="GG29" s="168">
        <v>26.2</v>
      </c>
      <c r="GH29" s="168">
        <v>-18.036899999999999</v>
      </c>
      <c r="GI29" s="168">
        <v>6.4916</v>
      </c>
      <c r="GJ29" s="168">
        <v>7.2131999999999996</v>
      </c>
      <c r="GK29" s="168">
        <v>2.2593000000000001</v>
      </c>
      <c r="GL29" s="167"/>
      <c r="GM29" s="167"/>
      <c r="GN29" s="167"/>
      <c r="GO29" s="168">
        <v>-34.764800000000001</v>
      </c>
      <c r="GP29" s="168">
        <v>15.4521</v>
      </c>
      <c r="GQ29" s="168">
        <v>36.096499999999999</v>
      </c>
      <c r="GR29" s="168">
        <v>58.526000000000003</v>
      </c>
      <c r="GS29" s="168">
        <v>59.697099999999999</v>
      </c>
      <c r="GT29" s="168">
        <v>-154.89160000000001</v>
      </c>
      <c r="GU29" s="168">
        <v>-32.802799999999998</v>
      </c>
      <c r="GV29" s="167"/>
      <c r="GW29" s="168">
        <v>-57.336799999999997</v>
      </c>
      <c r="GX29" s="168">
        <v>11.021599999999999</v>
      </c>
      <c r="GY29" s="168">
        <v>16.2151</v>
      </c>
      <c r="GZ29" s="168">
        <v>15.760199999999999</v>
      </c>
      <c r="HA29" s="168">
        <v>12.8826</v>
      </c>
      <c r="HB29" s="168">
        <v>94.186999999999998</v>
      </c>
      <c r="HC29" s="168">
        <v>94.973299999999995</v>
      </c>
      <c r="HD29" s="168">
        <v>80</v>
      </c>
      <c r="HE29" s="168">
        <v>-79.229200000000006</v>
      </c>
      <c r="HF29" s="168">
        <v>-245.47219999999999</v>
      </c>
      <c r="HG29" s="168">
        <v>247.55449999999999</v>
      </c>
      <c r="HH29" s="168">
        <v>94.630099999999999</v>
      </c>
      <c r="HI29" s="168">
        <v>-91.996300000000005</v>
      </c>
      <c r="HJ29" s="168">
        <v>-88.977000000000004</v>
      </c>
      <c r="HK29" s="168">
        <v>0</v>
      </c>
      <c r="HL29" s="168">
        <v>0</v>
      </c>
      <c r="HM29" s="168">
        <v>75.634399999999999</v>
      </c>
      <c r="HN29" s="168">
        <v>76.980800000000002</v>
      </c>
      <c r="HO29" s="167"/>
      <c r="HP29" s="167"/>
      <c r="HQ29" s="168">
        <v>-6.9740000000000002</v>
      </c>
      <c r="HR29" s="168">
        <v>-6.2119</v>
      </c>
      <c r="HS29" s="168">
        <v>-54.863700000000001</v>
      </c>
      <c r="HT29" s="168">
        <v>-54.154499999999999</v>
      </c>
      <c r="HU29" s="168">
        <v>-25.68</v>
      </c>
      <c r="HV29" s="168">
        <v>-25.8</v>
      </c>
      <c r="HW29" s="168">
        <v>83.3</v>
      </c>
      <c r="HX29" s="168">
        <v>84.6</v>
      </c>
      <c r="HY29" s="167"/>
      <c r="HZ29" s="168">
        <v>-60.16</v>
      </c>
      <c r="IA29" s="168">
        <v>-399.50450000000001</v>
      </c>
      <c r="IB29" s="168">
        <v>72.387100000000004</v>
      </c>
      <c r="IC29" s="168">
        <v>71.922600000000003</v>
      </c>
      <c r="ID29" s="168">
        <v>11.1</v>
      </c>
      <c r="IE29" s="168">
        <v>79.8</v>
      </c>
      <c r="IF29" s="168">
        <v>7.3</v>
      </c>
      <c r="IG29" s="168">
        <v>7.4</v>
      </c>
      <c r="IH29" s="168">
        <v>1.3982000000000001</v>
      </c>
      <c r="II29" s="168">
        <v>1.0822000000000001</v>
      </c>
      <c r="IJ29" s="168">
        <v>-94.779700000000005</v>
      </c>
      <c r="IK29" s="168">
        <v>-35.342100000000002</v>
      </c>
      <c r="IL29" s="168">
        <v>216.15369999999999</v>
      </c>
      <c r="IM29" s="168">
        <v>144.70750000000001</v>
      </c>
      <c r="IN29" s="168">
        <v>89.236099999999993</v>
      </c>
      <c r="IO29" s="168">
        <v>-139.60210000000001</v>
      </c>
      <c r="IP29" s="168">
        <v>134.12540000000001</v>
      </c>
      <c r="IQ29" s="168">
        <v>-202.81450000000001</v>
      </c>
      <c r="IR29" s="168">
        <v>0</v>
      </c>
      <c r="IS29" s="168">
        <v>-135.7501</v>
      </c>
      <c r="IT29" s="168">
        <v>204.42789999999999</v>
      </c>
      <c r="IU29" s="168">
        <v>201.5838</v>
      </c>
      <c r="IV29" s="168">
        <v>205.74019999999999</v>
      </c>
      <c r="IW29" s="168">
        <v>-213.494</v>
      </c>
      <c r="IX29" s="168">
        <v>11.3123</v>
      </c>
      <c r="IY29" s="168">
        <v>-202.9076</v>
      </c>
      <c r="IZ29" s="168">
        <v>200.1498</v>
      </c>
      <c r="JA29" s="168">
        <v>-8.6752000000000002</v>
      </c>
      <c r="JB29" s="168">
        <v>18.841000000000001</v>
      </c>
      <c r="JC29" s="168">
        <v>34.96</v>
      </c>
      <c r="JD29" s="168">
        <v>0.82</v>
      </c>
      <c r="JE29" s="168">
        <v>0.81799999999999995</v>
      </c>
      <c r="JF29" s="168">
        <v>-34.56</v>
      </c>
      <c r="JG29" s="168">
        <v>13.44</v>
      </c>
      <c r="JH29" s="167"/>
      <c r="JI29" s="168">
        <v>-14.061199999999999</v>
      </c>
      <c r="JJ29" s="168">
        <v>-11.836399999999999</v>
      </c>
      <c r="JK29" s="168">
        <v>-2.6657999999999999</v>
      </c>
      <c r="JL29" s="168">
        <v>1.7</v>
      </c>
      <c r="JM29" s="168">
        <v>51.85</v>
      </c>
      <c r="JN29" s="168">
        <v>52.314999999999998</v>
      </c>
      <c r="JO29" s="168">
        <v>11.043100000000001</v>
      </c>
      <c r="JP29" s="168">
        <v>13.120799999999999</v>
      </c>
      <c r="JQ29" s="168">
        <v>48.684199999999997</v>
      </c>
      <c r="JR29" s="168">
        <v>48.989400000000003</v>
      </c>
      <c r="JS29" s="168">
        <v>47.102899999999998</v>
      </c>
      <c r="JT29" s="167"/>
      <c r="JU29" s="168">
        <v>-79.099999999999994</v>
      </c>
      <c r="JV29" s="168">
        <v>14.865500000000001</v>
      </c>
      <c r="JW29" s="168">
        <v>8.01</v>
      </c>
      <c r="JX29" s="167"/>
      <c r="JY29" s="168">
        <v>2.9731999999999998</v>
      </c>
      <c r="JZ29" s="168">
        <v>42.744799999999998</v>
      </c>
      <c r="KA29" s="168">
        <v>10.0329</v>
      </c>
      <c r="KB29" s="168">
        <v>2.8938999999999999</v>
      </c>
      <c r="KC29" s="168">
        <v>-42.3748</v>
      </c>
      <c r="KD29" s="168">
        <v>-3.8938999999999999</v>
      </c>
      <c r="KE29" s="168">
        <v>45.884700000000002</v>
      </c>
      <c r="KF29" s="168">
        <v>67</v>
      </c>
      <c r="KG29" s="168">
        <v>-65.2</v>
      </c>
      <c r="KH29" s="168">
        <v>-146.9402</v>
      </c>
      <c r="KI29" s="168">
        <v>181.94749999999999</v>
      </c>
    </row>
    <row r="30" spans="1:295" ht="18" customHeight="1" x14ac:dyDescent="0.3">
      <c r="A30" s="164" t="s">
        <v>56</v>
      </c>
      <c r="B30" s="164" t="s">
        <v>794</v>
      </c>
      <c r="C30" s="167"/>
      <c r="D30" s="168">
        <v>22.5291</v>
      </c>
      <c r="E30" s="168">
        <v>-30.278600000000001</v>
      </c>
      <c r="F30" s="168">
        <v>-29.566400000000002</v>
      </c>
      <c r="G30" s="168">
        <v>19.845600000000001</v>
      </c>
      <c r="H30" s="167"/>
      <c r="I30" s="168">
        <v>51.875599999999999</v>
      </c>
      <c r="J30" s="168">
        <v>-104.4194</v>
      </c>
      <c r="K30" s="168">
        <v>78.996499999999997</v>
      </c>
      <c r="L30" s="168">
        <v>39.772799999999997</v>
      </c>
      <c r="M30" s="168">
        <v>39.535299999999999</v>
      </c>
      <c r="N30" s="168">
        <v>-33.299999999999997</v>
      </c>
      <c r="O30" s="168">
        <v>-79.278999999999996</v>
      </c>
      <c r="P30" s="168">
        <v>72.599999999999994</v>
      </c>
      <c r="Q30" s="168">
        <v>18.216000000000001</v>
      </c>
      <c r="R30" s="168">
        <v>-72.599999999999994</v>
      </c>
      <c r="S30" s="168">
        <v>4.0956000000000001</v>
      </c>
      <c r="T30" s="168">
        <v>48.0124</v>
      </c>
      <c r="U30" s="168">
        <v>17.862100000000002</v>
      </c>
      <c r="V30" s="168">
        <v>18.433900000000001</v>
      </c>
      <c r="W30" s="168">
        <v>30.044599999999999</v>
      </c>
      <c r="X30" s="168">
        <v>14.4033</v>
      </c>
      <c r="Y30" s="168">
        <v>8.3099999999999993E-2</v>
      </c>
      <c r="Z30" s="168">
        <v>7.7938999999999998</v>
      </c>
      <c r="AA30" s="167"/>
      <c r="AB30" s="167"/>
      <c r="AC30" s="168">
        <v>-83.63</v>
      </c>
      <c r="AD30" s="168">
        <v>-83.96</v>
      </c>
      <c r="AE30" s="167"/>
      <c r="AF30" s="168">
        <v>33.299999999999997</v>
      </c>
      <c r="AG30" s="168">
        <v>79.2</v>
      </c>
      <c r="AH30" s="168">
        <v>28.17</v>
      </c>
      <c r="AI30" s="168">
        <v>0.27700000000000002</v>
      </c>
      <c r="AJ30" s="168">
        <v>-69.33</v>
      </c>
      <c r="AK30" s="168">
        <v>-70.23</v>
      </c>
      <c r="AL30" s="168">
        <v>-56.88</v>
      </c>
      <c r="AM30" s="168">
        <v>70.23</v>
      </c>
      <c r="AN30" s="168">
        <v>71.2</v>
      </c>
      <c r="AO30" s="167"/>
      <c r="AP30" s="168">
        <v>-5.4396000000000004</v>
      </c>
      <c r="AQ30" s="168">
        <v>78.693600000000004</v>
      </c>
      <c r="AR30" s="168">
        <v>81.3857</v>
      </c>
      <c r="AS30" s="168">
        <v>64.632499999999993</v>
      </c>
      <c r="AT30" s="168">
        <v>-52.370899999999999</v>
      </c>
      <c r="AU30" s="168">
        <v>-53.003900000000002</v>
      </c>
      <c r="AV30" s="168">
        <v>10.5732</v>
      </c>
      <c r="AW30" s="168">
        <v>10.1205</v>
      </c>
      <c r="AX30" s="167"/>
      <c r="AY30" s="168">
        <v>126.02849999999999</v>
      </c>
      <c r="AZ30" s="168">
        <v>35.465000000000003</v>
      </c>
      <c r="BA30" s="168">
        <v>36.611199999999997</v>
      </c>
      <c r="BB30" s="168">
        <v>-693.08780000000002</v>
      </c>
      <c r="BC30" s="168">
        <v>7.3685999999999998</v>
      </c>
      <c r="BD30" s="168">
        <v>-15.9</v>
      </c>
      <c r="BE30" s="168">
        <v>-15.8</v>
      </c>
      <c r="BF30" s="168">
        <v>58.9129</v>
      </c>
      <c r="BG30" s="168">
        <v>57.294199999999996</v>
      </c>
      <c r="BH30" s="168">
        <v>-5.7968999999999999</v>
      </c>
      <c r="BI30" s="167"/>
      <c r="BJ30" s="168">
        <v>-93.616</v>
      </c>
      <c r="BK30" s="168">
        <v>6.8917999999999999</v>
      </c>
      <c r="BL30" s="168">
        <v>10.697100000000001</v>
      </c>
      <c r="BM30" s="168">
        <v>7.3018999999999998</v>
      </c>
      <c r="BN30" s="168">
        <v>739.3107</v>
      </c>
      <c r="BO30" s="168">
        <v>181.3409</v>
      </c>
      <c r="BP30" s="168">
        <v>180.73060000000001</v>
      </c>
      <c r="BQ30" s="168">
        <v>-685.38170000000002</v>
      </c>
      <c r="BR30" s="168">
        <v>714.86069999999995</v>
      </c>
      <c r="BS30" s="167"/>
      <c r="BT30" s="168">
        <v>-156.51900000000001</v>
      </c>
      <c r="BU30" s="168">
        <v>158.98650000000001</v>
      </c>
      <c r="BV30" s="168">
        <v>103.1187</v>
      </c>
      <c r="BW30" s="168">
        <v>34.04</v>
      </c>
      <c r="BX30" s="168">
        <v>37.15</v>
      </c>
      <c r="BY30" s="168">
        <v>71.87</v>
      </c>
      <c r="BZ30" s="168">
        <v>92.67</v>
      </c>
      <c r="CA30" s="168">
        <v>-3.0768</v>
      </c>
      <c r="CB30" s="168">
        <v>-2.407</v>
      </c>
      <c r="CC30" s="168">
        <v>62.425600000000003</v>
      </c>
      <c r="CD30" s="168">
        <v>62.982300000000002</v>
      </c>
      <c r="CE30" s="168">
        <v>19.634399999999999</v>
      </c>
      <c r="CF30" s="168">
        <v>-173.60550000000001</v>
      </c>
      <c r="CG30" s="168">
        <v>-173.54390000000001</v>
      </c>
      <c r="CH30" s="168">
        <v>22.498899999999999</v>
      </c>
      <c r="CI30" s="167"/>
      <c r="CJ30" s="167"/>
      <c r="CK30" s="168">
        <v>27.312000000000001</v>
      </c>
      <c r="CL30" s="168">
        <v>139.4</v>
      </c>
      <c r="CM30" s="168">
        <v>126</v>
      </c>
      <c r="CN30" s="168">
        <v>-17.440000000000001</v>
      </c>
      <c r="CO30" s="168">
        <v>54.774999999999999</v>
      </c>
      <c r="CP30" s="168">
        <v>52.6053</v>
      </c>
      <c r="CQ30" s="168">
        <v>52.807099999999998</v>
      </c>
      <c r="CR30" s="168">
        <v>-31.393799999999999</v>
      </c>
      <c r="CS30" s="168">
        <v>-31.244599999999998</v>
      </c>
      <c r="CT30" s="168">
        <v>94.888900000000007</v>
      </c>
      <c r="CU30" s="168">
        <v>-122.3092</v>
      </c>
      <c r="CV30" s="168">
        <v>108.5003</v>
      </c>
      <c r="CW30" s="168">
        <v>14.515000000000001</v>
      </c>
      <c r="CX30" s="168">
        <v>102.34</v>
      </c>
      <c r="CY30" s="168">
        <v>51.27</v>
      </c>
      <c r="CZ30" s="168">
        <v>55.554200000000002</v>
      </c>
      <c r="DA30" s="168">
        <v>52.445999999999998</v>
      </c>
      <c r="DB30" s="168">
        <v>-34.149500000000003</v>
      </c>
      <c r="DC30" s="167"/>
      <c r="DD30" s="167"/>
      <c r="DE30" s="167"/>
      <c r="DF30" s="168">
        <v>-93.433800000000005</v>
      </c>
      <c r="DG30" s="167"/>
      <c r="DH30" s="168">
        <v>-18.7225</v>
      </c>
      <c r="DI30" s="168">
        <v>-98.1</v>
      </c>
      <c r="DJ30" s="168">
        <v>-97.2</v>
      </c>
      <c r="DK30" s="168">
        <v>22.327000000000002</v>
      </c>
      <c r="DL30" s="168">
        <v>87.4</v>
      </c>
      <c r="DM30" s="168">
        <v>130.68</v>
      </c>
      <c r="DN30" s="167"/>
      <c r="DO30" s="168">
        <v>87.28</v>
      </c>
      <c r="DP30" s="168">
        <v>-8.26</v>
      </c>
      <c r="DQ30" s="168">
        <v>71.439499999999995</v>
      </c>
      <c r="DR30" s="168">
        <v>92.925299999999993</v>
      </c>
      <c r="DS30" s="168">
        <v>-9.2200000000000006</v>
      </c>
      <c r="DT30" s="168">
        <v>-14.12</v>
      </c>
      <c r="DU30" s="168">
        <v>81.069999999999993</v>
      </c>
      <c r="DV30" s="168">
        <v>67.67</v>
      </c>
      <c r="DW30" s="168">
        <v>94.2</v>
      </c>
      <c r="DX30" s="168">
        <v>92.181799999999996</v>
      </c>
      <c r="DY30" s="168">
        <v>29.661899999999999</v>
      </c>
      <c r="DZ30" s="168">
        <v>28.2</v>
      </c>
      <c r="EA30" s="168">
        <v>248.96199999999999</v>
      </c>
      <c r="EB30" s="168">
        <v>198.29169999999999</v>
      </c>
      <c r="EC30" s="168">
        <v>191.63720000000001</v>
      </c>
      <c r="ED30" s="168">
        <v>194.90430000000001</v>
      </c>
      <c r="EE30" s="168">
        <v>105.1016</v>
      </c>
      <c r="EF30" s="168">
        <v>86.570499999999996</v>
      </c>
      <c r="EG30" s="168">
        <v>-28.603000000000002</v>
      </c>
      <c r="EH30" s="168">
        <v>697.89670000000001</v>
      </c>
      <c r="EI30" s="168">
        <v>65.996200000000002</v>
      </c>
      <c r="EJ30" s="168">
        <v>8.5877999999999997</v>
      </c>
      <c r="EK30" s="168">
        <v>-9.4552999999999994</v>
      </c>
      <c r="EL30" s="168">
        <v>-11.325200000000001</v>
      </c>
      <c r="EM30" s="168">
        <v>-19.880299999999998</v>
      </c>
      <c r="EN30" s="168">
        <v>28.511800000000001</v>
      </c>
      <c r="EO30" s="168">
        <v>26.750699999999998</v>
      </c>
      <c r="EP30" s="168">
        <v>159.6</v>
      </c>
      <c r="EQ30" s="167"/>
      <c r="ER30" s="168">
        <v>-54.9724</v>
      </c>
      <c r="ES30" s="168">
        <v>-48.0075</v>
      </c>
      <c r="ET30" s="168">
        <v>14.27</v>
      </c>
      <c r="EU30" s="168">
        <v>-16.940000000000001</v>
      </c>
      <c r="EV30" s="168">
        <v>105.3</v>
      </c>
      <c r="EW30" s="168">
        <v>13.0002</v>
      </c>
      <c r="EX30" s="168">
        <v>0</v>
      </c>
      <c r="EY30" s="168">
        <v>-28.339700000000001</v>
      </c>
      <c r="EZ30" s="168">
        <v>-27.431899999999999</v>
      </c>
      <c r="FA30" s="168">
        <v>2.5005999999999999</v>
      </c>
      <c r="FB30" s="168">
        <v>-82.912000000000006</v>
      </c>
      <c r="FC30" s="168">
        <v>57.123899999999999</v>
      </c>
      <c r="FD30" s="168">
        <v>16.905000000000001</v>
      </c>
      <c r="FE30" s="168">
        <v>16.895099999999999</v>
      </c>
      <c r="FF30" s="167"/>
      <c r="FG30" s="168">
        <v>32.683799999999998</v>
      </c>
      <c r="FH30" s="168">
        <v>33.4968</v>
      </c>
      <c r="FI30" s="168">
        <v>31.763000000000002</v>
      </c>
      <c r="FJ30" s="168">
        <v>3.0142000000000002</v>
      </c>
      <c r="FK30" s="168">
        <v>3.5165999999999999</v>
      </c>
      <c r="FL30" s="168">
        <v>137.14670000000001</v>
      </c>
      <c r="FM30" s="168">
        <v>-27.207899999999999</v>
      </c>
      <c r="FN30" s="168">
        <v>-26.989699999999999</v>
      </c>
      <c r="FO30" s="168">
        <v>80.796800000000005</v>
      </c>
      <c r="FP30" s="168">
        <v>86.5578</v>
      </c>
      <c r="FQ30" s="168">
        <v>49.448399999999999</v>
      </c>
      <c r="FR30" s="168">
        <v>4.54</v>
      </c>
      <c r="FS30" s="168">
        <v>3.9630999999999998</v>
      </c>
      <c r="FT30" s="168">
        <v>0.97440000000000004</v>
      </c>
      <c r="FU30" s="168">
        <v>-1.22</v>
      </c>
      <c r="FV30" s="168">
        <v>18.89</v>
      </c>
      <c r="FW30" s="168">
        <v>49.095599999999997</v>
      </c>
      <c r="FX30" s="167"/>
      <c r="FY30" s="168">
        <v>-0.45600000000000002</v>
      </c>
      <c r="FZ30" s="168">
        <v>1.482</v>
      </c>
      <c r="GA30" s="167"/>
      <c r="GB30" s="168">
        <v>41.38</v>
      </c>
      <c r="GC30" s="168">
        <v>-85.895499999999998</v>
      </c>
      <c r="GD30" s="168">
        <v>-80.054900000000004</v>
      </c>
      <c r="GE30" s="168">
        <v>14.64</v>
      </c>
      <c r="GF30" s="168">
        <v>79.340500000000006</v>
      </c>
      <c r="GG30" s="168">
        <v>27.1</v>
      </c>
      <c r="GH30" s="168">
        <v>-18.067399999999999</v>
      </c>
      <c r="GI30" s="168">
        <v>6.3545999999999996</v>
      </c>
      <c r="GJ30" s="168">
        <v>6.9039000000000001</v>
      </c>
      <c r="GK30" s="168">
        <v>2.3054999999999999</v>
      </c>
      <c r="GL30" s="167"/>
      <c r="GM30" s="167"/>
      <c r="GN30" s="168">
        <v>-14.199199999999999</v>
      </c>
      <c r="GO30" s="168">
        <v>-35.880699999999997</v>
      </c>
      <c r="GP30" s="168">
        <v>16.709900000000001</v>
      </c>
      <c r="GQ30" s="168">
        <v>37.1053</v>
      </c>
      <c r="GR30" s="168">
        <v>58.370800000000003</v>
      </c>
      <c r="GS30" s="168">
        <v>59.491</v>
      </c>
      <c r="GT30" s="168">
        <v>-151.9102</v>
      </c>
      <c r="GU30" s="168">
        <v>-33.603700000000003</v>
      </c>
      <c r="GV30" s="167"/>
      <c r="GW30" s="168">
        <v>-59.296799999999998</v>
      </c>
      <c r="GX30" s="168">
        <v>10.9849</v>
      </c>
      <c r="GY30" s="168">
        <v>16.605699999999999</v>
      </c>
      <c r="GZ30" s="168">
        <v>16.181999999999999</v>
      </c>
      <c r="HA30" s="168">
        <v>12.511799999999999</v>
      </c>
      <c r="HB30" s="168">
        <v>91.243899999999996</v>
      </c>
      <c r="HC30" s="168">
        <v>91.731200000000001</v>
      </c>
      <c r="HD30" s="168">
        <v>41.1</v>
      </c>
      <c r="HE30" s="168">
        <v>-41.7256</v>
      </c>
      <c r="HF30" s="168">
        <v>-191.4392</v>
      </c>
      <c r="HG30" s="168">
        <v>194.8314</v>
      </c>
      <c r="HH30" s="168">
        <v>69.2637</v>
      </c>
      <c r="HI30" s="168">
        <v>-88.355599999999995</v>
      </c>
      <c r="HJ30" s="168">
        <v>-87.494600000000005</v>
      </c>
      <c r="HK30" s="168">
        <v>0</v>
      </c>
      <c r="HL30" s="168">
        <v>0</v>
      </c>
      <c r="HM30" s="168">
        <v>74.495999999999995</v>
      </c>
      <c r="HN30" s="168">
        <v>75.046599999999998</v>
      </c>
      <c r="HO30" s="167"/>
      <c r="HP30" s="167"/>
      <c r="HQ30" s="168">
        <v>-6.2864000000000004</v>
      </c>
      <c r="HR30" s="168">
        <v>-5.3068999999999997</v>
      </c>
      <c r="HS30" s="168">
        <v>-54.4938</v>
      </c>
      <c r="HT30" s="168">
        <v>-54.596800000000002</v>
      </c>
      <c r="HU30" s="168">
        <v>-29.05</v>
      </c>
      <c r="HV30" s="168">
        <v>-29.35</v>
      </c>
      <c r="HW30" s="168">
        <v>82.1</v>
      </c>
      <c r="HX30" s="168">
        <v>82.9</v>
      </c>
      <c r="HY30" s="168">
        <v>20.6737</v>
      </c>
      <c r="HZ30" s="168">
        <v>-60.56</v>
      </c>
      <c r="IA30" s="168">
        <v>-409.59160000000003</v>
      </c>
      <c r="IB30" s="168">
        <v>70.774100000000004</v>
      </c>
      <c r="IC30" s="168">
        <v>71.598600000000005</v>
      </c>
      <c r="ID30" s="168">
        <v>11.6</v>
      </c>
      <c r="IE30" s="168">
        <v>79.900000000000006</v>
      </c>
      <c r="IF30" s="168">
        <v>7.3</v>
      </c>
      <c r="IG30" s="168">
        <v>7.4</v>
      </c>
      <c r="IH30" s="168">
        <v>1.6491</v>
      </c>
      <c r="II30" s="168">
        <v>1.2004999999999999</v>
      </c>
      <c r="IJ30" s="168">
        <v>-61.241199999999999</v>
      </c>
      <c r="IK30" s="168">
        <v>-34.076099999999997</v>
      </c>
      <c r="IL30" s="168">
        <v>220.40440000000001</v>
      </c>
      <c r="IM30" s="168">
        <v>144.2843</v>
      </c>
      <c r="IN30" s="168">
        <v>104.25360000000001</v>
      </c>
      <c r="IO30" s="168">
        <v>-139.0284</v>
      </c>
      <c r="IP30" s="168">
        <v>133.50489999999999</v>
      </c>
      <c r="IQ30" s="168">
        <v>-209.78559999999999</v>
      </c>
      <c r="IR30" s="167"/>
      <c r="IS30" s="168">
        <v>-133.60120000000001</v>
      </c>
      <c r="IT30" s="168">
        <v>200.67869999999999</v>
      </c>
      <c r="IU30" s="168">
        <v>200.3056</v>
      </c>
      <c r="IV30" s="168">
        <v>211.82939999999999</v>
      </c>
      <c r="IW30" s="168">
        <v>-214.3296</v>
      </c>
      <c r="IX30" s="168">
        <v>17.0489</v>
      </c>
      <c r="IY30" s="168">
        <v>-204.4144</v>
      </c>
      <c r="IZ30" s="168">
        <v>201.34960000000001</v>
      </c>
      <c r="JA30" s="168">
        <v>-9.0158000000000005</v>
      </c>
      <c r="JB30" s="168">
        <v>16.541</v>
      </c>
      <c r="JC30" s="168">
        <v>36.32</v>
      </c>
      <c r="JD30" s="168">
        <v>0.76900000000000002</v>
      </c>
      <c r="JE30" s="168">
        <v>0.77</v>
      </c>
      <c r="JF30" s="168">
        <v>-35.119999999999997</v>
      </c>
      <c r="JG30" s="168">
        <v>14.96</v>
      </c>
      <c r="JH30" s="167"/>
      <c r="JI30" s="168">
        <v>-15.614599999999999</v>
      </c>
      <c r="JJ30" s="168">
        <v>-10.0175</v>
      </c>
      <c r="JK30" s="168">
        <v>-2.4887000000000001</v>
      </c>
      <c r="JL30" s="168">
        <v>0.2</v>
      </c>
      <c r="JM30" s="168">
        <v>52.225999999999999</v>
      </c>
      <c r="JN30" s="168">
        <v>50.701999999999998</v>
      </c>
      <c r="JO30" s="168">
        <v>11.0677</v>
      </c>
      <c r="JP30" s="168">
        <v>13.105499999999999</v>
      </c>
      <c r="JQ30" s="168">
        <v>49.563699999999997</v>
      </c>
      <c r="JR30" s="168">
        <v>48.557000000000002</v>
      </c>
      <c r="JS30" s="168">
        <v>49.4542</v>
      </c>
      <c r="JT30" s="167"/>
      <c r="JU30" s="168">
        <v>-75.8</v>
      </c>
      <c r="JV30" s="168">
        <v>14.603</v>
      </c>
      <c r="JW30" s="168">
        <v>8.2899999999999991</v>
      </c>
      <c r="JX30" s="168">
        <v>0</v>
      </c>
      <c r="JY30" s="168">
        <v>3.2841999999999998</v>
      </c>
      <c r="JZ30" s="168">
        <v>42.801400000000001</v>
      </c>
      <c r="KA30" s="168">
        <v>9.3407</v>
      </c>
      <c r="KB30" s="168">
        <v>3.5377000000000001</v>
      </c>
      <c r="KC30" s="168">
        <v>-42.465699999999998</v>
      </c>
      <c r="KD30" s="168">
        <v>-5.0110999999999999</v>
      </c>
      <c r="KE30" s="168">
        <v>46.716299999999997</v>
      </c>
      <c r="KF30" s="168">
        <v>65.900000000000006</v>
      </c>
      <c r="KG30" s="168">
        <v>-64.400000000000006</v>
      </c>
      <c r="KH30" s="168">
        <v>-121.3879</v>
      </c>
      <c r="KI30" s="168">
        <v>166.5326</v>
      </c>
    </row>
    <row r="31" spans="1:295" ht="18" customHeight="1" x14ac:dyDescent="0.3">
      <c r="A31" s="164" t="s">
        <v>56</v>
      </c>
      <c r="B31" s="164" t="s">
        <v>795</v>
      </c>
      <c r="C31" s="167"/>
      <c r="D31" s="168">
        <v>22.842400000000001</v>
      </c>
      <c r="E31" s="168">
        <v>-30.650600000000001</v>
      </c>
      <c r="F31" s="168">
        <v>-28.773099999999999</v>
      </c>
      <c r="G31" s="168">
        <v>20.1509</v>
      </c>
      <c r="H31" s="167"/>
      <c r="I31" s="168">
        <v>54.018599999999999</v>
      </c>
      <c r="J31" s="168">
        <v>-109.3522</v>
      </c>
      <c r="K31" s="168">
        <v>77.521000000000001</v>
      </c>
      <c r="L31" s="168">
        <v>38.902799999999999</v>
      </c>
      <c r="M31" s="168">
        <v>38.848700000000001</v>
      </c>
      <c r="N31" s="168">
        <v>-33.299999999999997</v>
      </c>
      <c r="O31" s="168">
        <v>-82.430999999999997</v>
      </c>
      <c r="P31" s="168">
        <v>77</v>
      </c>
      <c r="Q31" s="168">
        <v>19.044</v>
      </c>
      <c r="R31" s="168">
        <v>-74.8</v>
      </c>
      <c r="S31" s="168">
        <v>4.3760000000000003</v>
      </c>
      <c r="T31" s="168">
        <v>52.558599999999998</v>
      </c>
      <c r="U31" s="168">
        <v>18.720300000000002</v>
      </c>
      <c r="V31" s="168">
        <v>18.956700000000001</v>
      </c>
      <c r="W31" s="168">
        <v>31.060300000000002</v>
      </c>
      <c r="X31" s="168">
        <v>14.4655</v>
      </c>
      <c r="Y31" s="168">
        <v>0.14399999999999999</v>
      </c>
      <c r="Z31" s="168">
        <v>7.8365</v>
      </c>
      <c r="AA31" s="167"/>
      <c r="AB31" s="167"/>
      <c r="AC31" s="168">
        <v>-84.89</v>
      </c>
      <c r="AD31" s="168">
        <v>-84.72</v>
      </c>
      <c r="AE31" s="167"/>
      <c r="AF31" s="168">
        <v>33.299999999999997</v>
      </c>
      <c r="AG31" s="168">
        <v>81.400000000000006</v>
      </c>
      <c r="AH31" s="168">
        <v>28.495999999999999</v>
      </c>
      <c r="AI31" s="168">
        <v>0.27500000000000002</v>
      </c>
      <c r="AJ31" s="168">
        <v>-73.989999999999995</v>
      </c>
      <c r="AK31" s="168">
        <v>-73.87</v>
      </c>
      <c r="AL31" s="168">
        <v>-54.33</v>
      </c>
      <c r="AM31" s="168">
        <v>74.19</v>
      </c>
      <c r="AN31" s="168">
        <v>74.91</v>
      </c>
      <c r="AO31" s="167"/>
      <c r="AP31" s="168">
        <v>-5.9340999999999999</v>
      </c>
      <c r="AQ31" s="168">
        <v>79.449100000000001</v>
      </c>
      <c r="AR31" s="168">
        <v>82.073499999999996</v>
      </c>
      <c r="AS31" s="168">
        <v>63.333300000000001</v>
      </c>
      <c r="AT31" s="168">
        <v>-53.105800000000002</v>
      </c>
      <c r="AU31" s="168">
        <v>-53.699399999999997</v>
      </c>
      <c r="AV31" s="168">
        <v>9.3109000000000002</v>
      </c>
      <c r="AW31" s="168">
        <v>8.7881999999999998</v>
      </c>
      <c r="AX31" s="167"/>
      <c r="AY31" s="168">
        <v>126.092</v>
      </c>
      <c r="AZ31" s="168">
        <v>36.967700000000001</v>
      </c>
      <c r="BA31" s="168">
        <v>36.702500000000001</v>
      </c>
      <c r="BB31" s="168">
        <v>-697.42830000000004</v>
      </c>
      <c r="BC31" s="168">
        <v>8.5942000000000007</v>
      </c>
      <c r="BD31" s="168">
        <v>-15.9</v>
      </c>
      <c r="BE31" s="168">
        <v>-15.9</v>
      </c>
      <c r="BF31" s="168">
        <v>59.359400000000001</v>
      </c>
      <c r="BG31" s="168">
        <v>58.261400000000002</v>
      </c>
      <c r="BH31" s="168">
        <v>-5.7538</v>
      </c>
      <c r="BI31" s="167"/>
      <c r="BJ31" s="168">
        <v>-92.003299999999996</v>
      </c>
      <c r="BK31" s="168">
        <v>7.4511000000000003</v>
      </c>
      <c r="BL31" s="168">
        <v>10.6724</v>
      </c>
      <c r="BM31" s="168">
        <v>7.1482999999999999</v>
      </c>
      <c r="BN31" s="168">
        <v>745.56700000000001</v>
      </c>
      <c r="BO31" s="168">
        <v>180.3338</v>
      </c>
      <c r="BP31" s="168">
        <v>180.45590000000001</v>
      </c>
      <c r="BQ31" s="168">
        <v>-690.91719999999998</v>
      </c>
      <c r="BR31" s="168">
        <v>718.03520000000003</v>
      </c>
      <c r="BS31" s="167"/>
      <c r="BT31" s="168">
        <v>-76.427300000000002</v>
      </c>
      <c r="BU31" s="168">
        <v>79.509600000000006</v>
      </c>
      <c r="BV31" s="168">
        <v>104.6955</v>
      </c>
      <c r="BW31" s="168">
        <v>34.29</v>
      </c>
      <c r="BX31" s="168">
        <v>37.97</v>
      </c>
      <c r="BY31" s="168">
        <v>73.510000000000005</v>
      </c>
      <c r="BZ31" s="168">
        <v>93.57</v>
      </c>
      <c r="CA31" s="168">
        <v>-14.061299999999999</v>
      </c>
      <c r="CB31" s="168">
        <v>-14.597099999999999</v>
      </c>
      <c r="CC31" s="168">
        <v>70.570800000000006</v>
      </c>
      <c r="CD31" s="168">
        <v>72.327200000000005</v>
      </c>
      <c r="CE31" s="168">
        <v>24.833400000000001</v>
      </c>
      <c r="CF31" s="168">
        <v>-167.31129999999999</v>
      </c>
      <c r="CG31" s="168">
        <v>-167.77709999999999</v>
      </c>
      <c r="CH31" s="168">
        <v>22.110399999999998</v>
      </c>
      <c r="CI31" s="167"/>
      <c r="CJ31" s="167"/>
      <c r="CK31" s="167"/>
      <c r="CL31" s="168">
        <v>139.1</v>
      </c>
      <c r="CM31" s="168">
        <v>126.1</v>
      </c>
      <c r="CN31" s="168">
        <v>-17.54</v>
      </c>
      <c r="CO31" s="168">
        <v>57.298900000000003</v>
      </c>
      <c r="CP31" s="168">
        <v>55.668599999999998</v>
      </c>
      <c r="CQ31" s="168">
        <v>56.472299999999997</v>
      </c>
      <c r="CR31" s="168">
        <v>-23.337700000000002</v>
      </c>
      <c r="CS31" s="168">
        <v>-22.790600000000001</v>
      </c>
      <c r="CT31" s="168">
        <v>98.522000000000006</v>
      </c>
      <c r="CU31" s="168">
        <v>-134.7285</v>
      </c>
      <c r="CV31" s="168">
        <v>113.3805</v>
      </c>
      <c r="CW31" s="168">
        <v>14.3764</v>
      </c>
      <c r="CX31" s="168">
        <v>102.2</v>
      </c>
      <c r="CY31" s="168">
        <v>51.22</v>
      </c>
      <c r="CZ31" s="168">
        <v>56.257300000000001</v>
      </c>
      <c r="DA31" s="168">
        <v>53.617899999999999</v>
      </c>
      <c r="DB31" s="168">
        <v>-35.317700000000002</v>
      </c>
      <c r="DC31" s="167"/>
      <c r="DD31" s="167"/>
      <c r="DE31" s="167"/>
      <c r="DF31" s="168">
        <v>-109.70529999999999</v>
      </c>
      <c r="DG31" s="167"/>
      <c r="DH31" s="168">
        <v>-19.269400000000001</v>
      </c>
      <c r="DI31" s="168">
        <v>-101</v>
      </c>
      <c r="DJ31" s="168">
        <v>-100.4</v>
      </c>
      <c r="DK31" s="168">
        <v>24.101299999999998</v>
      </c>
      <c r="DL31" s="168">
        <v>88.6</v>
      </c>
      <c r="DM31" s="168">
        <v>132.4</v>
      </c>
      <c r="DN31" s="167"/>
      <c r="DO31" s="168">
        <v>88.23</v>
      </c>
      <c r="DP31" s="168">
        <v>-8.16</v>
      </c>
      <c r="DQ31" s="168">
        <v>69.982500000000002</v>
      </c>
      <c r="DR31" s="168">
        <v>109.62869999999999</v>
      </c>
      <c r="DS31" s="168">
        <v>-8.7200000000000006</v>
      </c>
      <c r="DT31" s="168">
        <v>-14.11</v>
      </c>
      <c r="DU31" s="168">
        <v>81.91</v>
      </c>
      <c r="DV31" s="168">
        <v>68.650000000000006</v>
      </c>
      <c r="DW31" s="168">
        <v>109.4909</v>
      </c>
      <c r="DX31" s="168">
        <v>107.63639999999999</v>
      </c>
      <c r="DY31" s="168">
        <v>24.871600000000001</v>
      </c>
      <c r="DZ31" s="168">
        <v>23.5182</v>
      </c>
      <c r="EA31" s="168">
        <v>257.29399999999998</v>
      </c>
      <c r="EB31" s="168">
        <v>207.93199999999999</v>
      </c>
      <c r="EC31" s="168">
        <v>200.61170000000001</v>
      </c>
      <c r="ED31" s="168">
        <v>202.8579</v>
      </c>
      <c r="EE31" s="168">
        <v>78.687200000000004</v>
      </c>
      <c r="EF31" s="168">
        <v>58.068899999999999</v>
      </c>
      <c r="EG31" s="168">
        <v>-30.504999999999999</v>
      </c>
      <c r="EH31" s="168">
        <v>701.72410000000002</v>
      </c>
      <c r="EI31" s="168">
        <v>54.875799999999998</v>
      </c>
      <c r="EJ31" s="168">
        <v>8.1125000000000007</v>
      </c>
      <c r="EK31" s="168">
        <v>-8.4175000000000004</v>
      </c>
      <c r="EL31" s="168">
        <v>-10.533200000000001</v>
      </c>
      <c r="EM31" s="168">
        <v>0</v>
      </c>
      <c r="EN31" s="168">
        <v>29.263100000000001</v>
      </c>
      <c r="EO31" s="168">
        <v>27.764700000000001</v>
      </c>
      <c r="EP31" s="168">
        <v>45.1</v>
      </c>
      <c r="EQ31" s="167"/>
      <c r="ER31" s="168">
        <v>-39.146799999999999</v>
      </c>
      <c r="ES31" s="168">
        <v>-23.290600000000001</v>
      </c>
      <c r="ET31" s="168">
        <v>0</v>
      </c>
      <c r="EU31" s="168">
        <v>-17.07</v>
      </c>
      <c r="EV31" s="168">
        <v>1</v>
      </c>
      <c r="EW31" s="168">
        <v>13.4634</v>
      </c>
      <c r="EX31" s="168">
        <v>0</v>
      </c>
      <c r="EY31" s="168">
        <v>-29.944600000000001</v>
      </c>
      <c r="EZ31" s="168">
        <v>-29.664899999999999</v>
      </c>
      <c r="FA31" s="168">
        <v>5.0370999999999997</v>
      </c>
      <c r="FB31" s="168">
        <v>-55.670200000000001</v>
      </c>
      <c r="FC31" s="168">
        <v>29.186900000000001</v>
      </c>
      <c r="FD31" s="168">
        <v>17.151</v>
      </c>
      <c r="FE31" s="168">
        <v>17.2288</v>
      </c>
      <c r="FF31" s="167"/>
      <c r="FG31" s="168">
        <v>32.061900000000001</v>
      </c>
      <c r="FH31" s="168">
        <v>32.611499999999999</v>
      </c>
      <c r="FI31" s="168">
        <v>31.235499999999998</v>
      </c>
      <c r="FJ31" s="168">
        <v>12.3918</v>
      </c>
      <c r="FK31" s="168">
        <v>12.559200000000001</v>
      </c>
      <c r="FL31" s="168">
        <v>123.4153</v>
      </c>
      <c r="FM31" s="168">
        <v>-22.029499999999999</v>
      </c>
      <c r="FN31" s="168">
        <v>-22.607099999999999</v>
      </c>
      <c r="FO31" s="168">
        <v>69.858500000000006</v>
      </c>
      <c r="FP31" s="168">
        <v>72.1999</v>
      </c>
      <c r="FQ31" s="168">
        <v>50.422499999999999</v>
      </c>
      <c r="FR31" s="168">
        <v>3.05</v>
      </c>
      <c r="FS31" s="168">
        <v>3.9630999999999998</v>
      </c>
      <c r="FT31" s="168">
        <v>0.97440000000000004</v>
      </c>
      <c r="FU31" s="168">
        <v>-1.2</v>
      </c>
      <c r="FV31" s="168">
        <v>19.68</v>
      </c>
      <c r="FW31" s="168">
        <v>48.770099999999999</v>
      </c>
      <c r="FX31" s="167"/>
      <c r="FY31" s="168">
        <v>-0.496</v>
      </c>
      <c r="FZ31" s="168">
        <v>1.6779999999999999</v>
      </c>
      <c r="GA31" s="167"/>
      <c r="GB31" s="168">
        <v>46.03</v>
      </c>
      <c r="GC31" s="168">
        <v>-72.043599999999998</v>
      </c>
      <c r="GD31" s="168">
        <v>-68.5595</v>
      </c>
      <c r="GE31" s="168">
        <v>15.09</v>
      </c>
      <c r="GF31" s="168">
        <v>80.215599999999995</v>
      </c>
      <c r="GG31" s="168">
        <v>28.3</v>
      </c>
      <c r="GH31" s="168">
        <v>-20.136600000000001</v>
      </c>
      <c r="GI31" s="168">
        <v>7.1369999999999996</v>
      </c>
      <c r="GJ31" s="168">
        <v>7.7675999999999998</v>
      </c>
      <c r="GK31" s="168">
        <v>2.3111999999999999</v>
      </c>
      <c r="GL31" s="167"/>
      <c r="GM31" s="167"/>
      <c r="GN31" s="168">
        <v>-13.814399999999999</v>
      </c>
      <c r="GO31" s="168">
        <v>-37.948599999999999</v>
      </c>
      <c r="GP31" s="168">
        <v>17.9193</v>
      </c>
      <c r="GQ31" s="168">
        <v>39.9054</v>
      </c>
      <c r="GR31" s="168">
        <v>59.775599999999997</v>
      </c>
      <c r="GS31" s="168">
        <v>60.575600000000001</v>
      </c>
      <c r="GT31" s="168">
        <v>-159.8544</v>
      </c>
      <c r="GU31" s="168">
        <v>-34.448700000000002</v>
      </c>
      <c r="GV31" s="167"/>
      <c r="GW31" s="168">
        <v>-58.8401</v>
      </c>
      <c r="GX31" s="168">
        <v>10.9779</v>
      </c>
      <c r="GY31" s="168">
        <v>16.762</v>
      </c>
      <c r="GZ31" s="168">
        <v>16.4681</v>
      </c>
      <c r="HA31" s="168">
        <v>12.597099999999999</v>
      </c>
      <c r="HB31" s="168">
        <v>91.960999999999999</v>
      </c>
      <c r="HC31" s="168">
        <v>92.2684</v>
      </c>
      <c r="HD31" s="168">
        <v>40.6</v>
      </c>
      <c r="HE31" s="168">
        <v>-41.401400000000002</v>
      </c>
      <c r="HF31" s="168">
        <v>-207.38130000000001</v>
      </c>
      <c r="HG31" s="168">
        <v>208.9939</v>
      </c>
      <c r="HH31" s="168">
        <v>61.958100000000002</v>
      </c>
      <c r="HI31" s="168">
        <v>-88.726900000000001</v>
      </c>
      <c r="HJ31" s="168">
        <v>-87.724699999999999</v>
      </c>
      <c r="HK31" s="168">
        <v>0</v>
      </c>
      <c r="HL31" s="168">
        <v>6.2022000000000004</v>
      </c>
      <c r="HM31" s="168">
        <v>75.710899999999995</v>
      </c>
      <c r="HN31" s="168">
        <v>73.592600000000004</v>
      </c>
      <c r="HO31" s="167"/>
      <c r="HP31" s="167"/>
      <c r="HQ31" s="168">
        <v>0.73119999999999996</v>
      </c>
      <c r="HR31" s="168">
        <v>1.0687</v>
      </c>
      <c r="HS31" s="168">
        <v>-42.492600000000003</v>
      </c>
      <c r="HT31" s="168">
        <v>-42.268000000000001</v>
      </c>
      <c r="HU31" s="168">
        <v>-29.28</v>
      </c>
      <c r="HV31" s="168">
        <v>-31.13</v>
      </c>
      <c r="HW31" s="168">
        <v>83.3</v>
      </c>
      <c r="HX31" s="168">
        <v>83</v>
      </c>
      <c r="HY31" s="168">
        <v>20.633099999999999</v>
      </c>
      <c r="HZ31" s="168">
        <v>-60.48</v>
      </c>
      <c r="IA31" s="168">
        <v>-419.7244</v>
      </c>
      <c r="IB31" s="168">
        <v>69.969300000000004</v>
      </c>
      <c r="IC31" s="168">
        <v>70.060199999999995</v>
      </c>
      <c r="ID31" s="168">
        <v>11.1</v>
      </c>
      <c r="IE31" s="168">
        <v>78.400000000000006</v>
      </c>
      <c r="IF31" s="168">
        <v>0.5</v>
      </c>
      <c r="IG31" s="168">
        <v>1.3</v>
      </c>
      <c r="IH31" s="167"/>
      <c r="II31" s="168">
        <v>1.2755000000000001</v>
      </c>
      <c r="IJ31" s="168">
        <v>-57.816899999999997</v>
      </c>
      <c r="IK31" s="168">
        <v>-24.409600000000001</v>
      </c>
      <c r="IL31" s="168">
        <v>210.88</v>
      </c>
      <c r="IM31" s="168">
        <v>136.04409999999999</v>
      </c>
      <c r="IN31" s="168">
        <v>103.7165</v>
      </c>
      <c r="IO31" s="168">
        <v>-138.84559999999999</v>
      </c>
      <c r="IP31" s="168">
        <v>134.71530000000001</v>
      </c>
      <c r="IQ31" s="168">
        <v>-215.52350000000001</v>
      </c>
      <c r="IR31" s="168">
        <v>0</v>
      </c>
      <c r="IS31" s="168">
        <v>-126.8379</v>
      </c>
      <c r="IT31" s="168">
        <v>195.9796</v>
      </c>
      <c r="IU31" s="168">
        <v>192.6773</v>
      </c>
      <c r="IV31" s="168">
        <v>222.52500000000001</v>
      </c>
      <c r="IW31" s="168">
        <v>-206.08099999999999</v>
      </c>
      <c r="IX31" s="168">
        <v>20.7287</v>
      </c>
      <c r="IY31" s="168">
        <v>-189.477</v>
      </c>
      <c r="IZ31" s="168">
        <v>186.1583</v>
      </c>
      <c r="JA31" s="168">
        <v>-8.2797000000000001</v>
      </c>
      <c r="JB31" s="168">
        <v>10.680999999999999</v>
      </c>
      <c r="JC31" s="168">
        <v>39.76</v>
      </c>
      <c r="JD31" s="168">
        <v>0.78300000000000003</v>
      </c>
      <c r="JE31" s="168">
        <v>0.77700000000000002</v>
      </c>
      <c r="JF31" s="168">
        <v>-38.479999999999997</v>
      </c>
      <c r="JG31" s="168">
        <v>18.48</v>
      </c>
      <c r="JH31" s="167"/>
      <c r="JI31" s="168">
        <v>-19.307200000000002</v>
      </c>
      <c r="JJ31" s="168">
        <v>-9.3735999999999997</v>
      </c>
      <c r="JK31" s="168">
        <v>-0.99339999999999995</v>
      </c>
      <c r="JL31" s="168">
        <v>1.1000000000000001</v>
      </c>
      <c r="JM31" s="168">
        <v>50.384999999999998</v>
      </c>
      <c r="JN31" s="168">
        <v>50.158000000000001</v>
      </c>
      <c r="JO31" s="167"/>
      <c r="JP31" s="168">
        <v>13.1623</v>
      </c>
      <c r="JQ31" s="168">
        <v>49.5702</v>
      </c>
      <c r="JR31" s="168">
        <v>48.748800000000003</v>
      </c>
      <c r="JS31" s="168">
        <v>49.080100000000002</v>
      </c>
      <c r="JT31" s="167"/>
      <c r="JU31" s="168">
        <v>-76</v>
      </c>
      <c r="JV31" s="168">
        <v>13.9047</v>
      </c>
      <c r="JW31" s="168">
        <v>8.93</v>
      </c>
      <c r="JX31" s="167"/>
      <c r="JY31" s="168">
        <v>4.4012000000000002</v>
      </c>
      <c r="JZ31" s="168">
        <v>40.920999999999999</v>
      </c>
      <c r="KA31" s="168">
        <v>7.9383999999999997</v>
      </c>
      <c r="KB31" s="168">
        <v>4.2458</v>
      </c>
      <c r="KC31" s="168">
        <v>-40.331499999999998</v>
      </c>
      <c r="KD31" s="168">
        <v>-6.234</v>
      </c>
      <c r="KE31" s="168">
        <v>46.206000000000003</v>
      </c>
      <c r="KF31" s="168">
        <v>64.099999999999994</v>
      </c>
      <c r="KG31" s="168">
        <v>-64.7</v>
      </c>
      <c r="KH31" s="168">
        <v>-140.1267</v>
      </c>
      <c r="KI31" s="168">
        <v>184.89930000000001</v>
      </c>
    </row>
    <row r="32" spans="1:295" ht="18" customHeight="1" x14ac:dyDescent="0.3">
      <c r="A32" s="164" t="s">
        <v>56</v>
      </c>
      <c r="B32" s="164" t="s">
        <v>796</v>
      </c>
      <c r="C32" s="170"/>
      <c r="D32" s="171">
        <v>21.635100000000001</v>
      </c>
      <c r="E32" s="171">
        <v>-29.778500000000001</v>
      </c>
      <c r="F32" s="171">
        <v>-28.360900000000001</v>
      </c>
      <c r="G32" s="171">
        <v>20.2698</v>
      </c>
      <c r="H32" s="170"/>
      <c r="I32" s="171">
        <v>54.669600000000003</v>
      </c>
      <c r="J32" s="171">
        <v>-106.82640000000001</v>
      </c>
      <c r="K32" s="171">
        <v>78.511300000000006</v>
      </c>
      <c r="L32" s="171">
        <v>39.316800000000001</v>
      </c>
      <c r="M32" s="171">
        <v>39.632899999999999</v>
      </c>
      <c r="N32" s="171">
        <v>-19.98</v>
      </c>
      <c r="O32" s="171">
        <v>-79.326999999999998</v>
      </c>
      <c r="P32" s="171">
        <v>72.599999999999994</v>
      </c>
      <c r="Q32" s="171">
        <v>18.216000000000001</v>
      </c>
      <c r="R32" s="171">
        <v>-72.599999999999994</v>
      </c>
      <c r="S32" s="171">
        <v>5.0246000000000004</v>
      </c>
      <c r="T32" s="171">
        <v>50.5824</v>
      </c>
      <c r="U32" s="171">
        <v>17.992699999999999</v>
      </c>
      <c r="V32" s="171">
        <v>18.244299999999999</v>
      </c>
      <c r="W32" s="171">
        <v>30.388000000000002</v>
      </c>
      <c r="X32" s="171">
        <v>14.4093</v>
      </c>
      <c r="Y32" s="171">
        <v>0.13009999999999999</v>
      </c>
      <c r="Z32" s="171">
        <v>7.3026999999999997</v>
      </c>
      <c r="AA32" s="170"/>
      <c r="AB32" s="170"/>
      <c r="AC32" s="171">
        <v>-76.5</v>
      </c>
      <c r="AD32" s="171">
        <v>-76.2</v>
      </c>
      <c r="AE32" s="170"/>
      <c r="AF32" s="171">
        <v>19.98</v>
      </c>
      <c r="AG32" s="171">
        <v>79.2</v>
      </c>
      <c r="AH32" s="171">
        <v>28.675999999999998</v>
      </c>
      <c r="AI32" s="171">
        <v>0.27700000000000002</v>
      </c>
      <c r="AJ32" s="171">
        <v>-67.41</v>
      </c>
      <c r="AK32" s="171">
        <v>-68.430000000000007</v>
      </c>
      <c r="AL32" s="171">
        <v>-48.86</v>
      </c>
      <c r="AM32" s="171">
        <v>68.680000000000007</v>
      </c>
      <c r="AN32" s="171">
        <v>68.78</v>
      </c>
      <c r="AO32" s="170"/>
      <c r="AP32" s="171">
        <v>-5.9702000000000002</v>
      </c>
      <c r="AQ32" s="171">
        <v>78.331900000000005</v>
      </c>
      <c r="AR32" s="171">
        <v>81.016900000000007</v>
      </c>
      <c r="AS32" s="171">
        <v>61.188899999999997</v>
      </c>
      <c r="AT32" s="171">
        <v>-52.6922</v>
      </c>
      <c r="AU32" s="171">
        <v>-52.074399999999997</v>
      </c>
      <c r="AV32" s="171">
        <v>30.385000000000002</v>
      </c>
      <c r="AW32" s="171">
        <v>31.2227</v>
      </c>
      <c r="AX32" s="170"/>
      <c r="AY32" s="171">
        <v>121.2319</v>
      </c>
      <c r="AZ32" s="171">
        <v>53.685299999999998</v>
      </c>
      <c r="BA32" s="171">
        <v>58.475200000000001</v>
      </c>
      <c r="BB32" s="171">
        <v>-724.51070000000004</v>
      </c>
      <c r="BC32" s="171">
        <v>11.0738</v>
      </c>
      <c r="BD32" s="171">
        <v>-15.9</v>
      </c>
      <c r="BE32" s="171">
        <v>-15.8</v>
      </c>
      <c r="BF32" s="171">
        <v>58.289700000000003</v>
      </c>
      <c r="BG32" s="171">
        <v>57.542000000000002</v>
      </c>
      <c r="BH32" s="171">
        <v>-5.9470999999999998</v>
      </c>
      <c r="BI32" s="170"/>
      <c r="BJ32" s="171">
        <v>-104.67270000000001</v>
      </c>
      <c r="BK32" s="171">
        <v>6.4318</v>
      </c>
      <c r="BL32" s="171">
        <v>10.874599999999999</v>
      </c>
      <c r="BM32" s="171">
        <v>7.5715000000000003</v>
      </c>
      <c r="BN32" s="171">
        <v>771.96550000000002</v>
      </c>
      <c r="BO32" s="171">
        <v>189.15369999999999</v>
      </c>
      <c r="BP32" s="171">
        <v>189.06209999999999</v>
      </c>
      <c r="BQ32" s="171">
        <v>-708.79060000000004</v>
      </c>
      <c r="BR32" s="171">
        <v>747.42859999999996</v>
      </c>
      <c r="BS32" s="170"/>
      <c r="BT32" s="171">
        <v>-96.410300000000007</v>
      </c>
      <c r="BU32" s="171">
        <v>102.1481</v>
      </c>
      <c r="BV32" s="171">
        <v>103.1187</v>
      </c>
      <c r="BW32" s="171">
        <v>33.32</v>
      </c>
      <c r="BX32" s="171">
        <v>37.520000000000003</v>
      </c>
      <c r="BY32" s="171">
        <v>73.510000000000005</v>
      </c>
      <c r="BZ32" s="171">
        <v>92.54</v>
      </c>
      <c r="CA32" s="171">
        <v>-0.79959999999999998</v>
      </c>
      <c r="CB32" s="171">
        <v>-0.3977</v>
      </c>
      <c r="CC32" s="171">
        <v>57.021700000000003</v>
      </c>
      <c r="CD32" s="171">
        <v>58.469000000000001</v>
      </c>
      <c r="CE32" s="171">
        <v>25.43</v>
      </c>
      <c r="CF32" s="171">
        <v>-171.99639999999999</v>
      </c>
      <c r="CG32" s="171">
        <v>-169.88159999999999</v>
      </c>
      <c r="CH32" s="171">
        <v>21.406300000000002</v>
      </c>
      <c r="CI32" s="170"/>
      <c r="CJ32" s="170"/>
      <c r="CK32" s="171">
        <v>27.603999999999999</v>
      </c>
      <c r="CL32" s="171">
        <v>138.4</v>
      </c>
      <c r="CM32" s="171">
        <v>126.4</v>
      </c>
      <c r="CN32" s="171">
        <v>-17.66</v>
      </c>
      <c r="CO32" s="171">
        <v>56.064</v>
      </c>
      <c r="CP32" s="171">
        <v>54.668700000000001</v>
      </c>
      <c r="CQ32" s="171">
        <v>54.599800000000002</v>
      </c>
      <c r="CR32" s="171">
        <v>-25.3536</v>
      </c>
      <c r="CS32" s="171">
        <v>-24.478000000000002</v>
      </c>
      <c r="CT32" s="171">
        <v>110.22150000000001</v>
      </c>
      <c r="CU32" s="171">
        <v>-145.1251</v>
      </c>
      <c r="CV32" s="171">
        <v>126.4772</v>
      </c>
      <c r="CW32" s="171">
        <v>15.1258</v>
      </c>
      <c r="CX32" s="171">
        <v>103.67</v>
      </c>
      <c r="CY32" s="171">
        <v>52.12</v>
      </c>
      <c r="CZ32" s="171">
        <v>56.9604</v>
      </c>
      <c r="DA32" s="170"/>
      <c r="DB32" s="171">
        <v>-35.153399999999998</v>
      </c>
      <c r="DC32" s="170"/>
      <c r="DD32" s="170"/>
      <c r="DE32" s="170"/>
      <c r="DF32" s="171">
        <v>-110.79510000000001</v>
      </c>
      <c r="DG32" s="170"/>
      <c r="DH32" s="171">
        <v>-19.138200000000001</v>
      </c>
      <c r="DI32" s="171">
        <v>-100.8</v>
      </c>
      <c r="DJ32" s="171">
        <v>-102.7</v>
      </c>
      <c r="DK32" s="171">
        <v>23.019100000000002</v>
      </c>
      <c r="DL32" s="171">
        <v>89.5</v>
      </c>
      <c r="DM32" s="171">
        <v>134.06</v>
      </c>
      <c r="DN32" s="170"/>
      <c r="DO32" s="171">
        <v>89.38</v>
      </c>
      <c r="DP32" s="171">
        <v>-8.32</v>
      </c>
      <c r="DQ32" s="171">
        <v>69.409000000000006</v>
      </c>
      <c r="DR32" s="171">
        <v>107.6086</v>
      </c>
      <c r="DS32" s="171">
        <v>-28.77</v>
      </c>
      <c r="DT32" s="171">
        <v>-16.940000000000001</v>
      </c>
      <c r="DU32" s="171">
        <v>102.4</v>
      </c>
      <c r="DV32" s="171">
        <v>67.75</v>
      </c>
      <c r="DW32" s="171">
        <v>108.5273</v>
      </c>
      <c r="DX32" s="171">
        <v>108.29089999999999</v>
      </c>
      <c r="DY32" s="171">
        <v>36.745699999999999</v>
      </c>
      <c r="DZ32" s="171">
        <v>35.799999999999997</v>
      </c>
      <c r="EA32" s="171">
        <v>268.02420000000001</v>
      </c>
      <c r="EB32" s="171">
        <v>217.89269999999999</v>
      </c>
      <c r="EC32" s="171">
        <v>210.3212</v>
      </c>
      <c r="ED32" s="171">
        <v>212.67580000000001</v>
      </c>
      <c r="EE32" s="171">
        <v>86.981899999999996</v>
      </c>
      <c r="EF32" s="171">
        <v>67.360399999999998</v>
      </c>
      <c r="EG32" s="171">
        <v>-29.808</v>
      </c>
      <c r="EH32" s="171">
        <v>718.92970000000003</v>
      </c>
      <c r="EI32" s="171">
        <v>19.547499999999999</v>
      </c>
      <c r="EJ32" s="171">
        <v>13.2315</v>
      </c>
      <c r="EK32" s="171">
        <v>-15.3683</v>
      </c>
      <c r="EL32" s="171">
        <v>-17.5092</v>
      </c>
      <c r="EM32" s="171">
        <v>0</v>
      </c>
      <c r="EN32" s="171">
        <v>28.779900000000001</v>
      </c>
      <c r="EO32" s="171">
        <v>26.748899999999999</v>
      </c>
      <c r="EP32" s="170"/>
      <c r="EQ32" s="170"/>
      <c r="ER32" s="171">
        <v>-44.9923</v>
      </c>
      <c r="ES32" s="171">
        <v>-32.879899999999999</v>
      </c>
      <c r="ET32" s="171">
        <v>0</v>
      </c>
      <c r="EU32" s="171">
        <v>-22.43</v>
      </c>
      <c r="EV32" s="171">
        <v>1</v>
      </c>
      <c r="EW32" s="171">
        <v>13.3919</v>
      </c>
      <c r="EX32" s="170"/>
      <c r="EY32" s="171">
        <v>-28.295100000000001</v>
      </c>
      <c r="EZ32" s="171">
        <v>-27.4727</v>
      </c>
      <c r="FA32" s="171">
        <v>4.0704000000000002</v>
      </c>
      <c r="FB32" s="171">
        <v>-64.912099999999995</v>
      </c>
      <c r="FC32" s="171">
        <v>38.082500000000003</v>
      </c>
      <c r="FD32" s="171">
        <v>17.082899999999999</v>
      </c>
      <c r="FE32" s="171">
        <v>16.725000000000001</v>
      </c>
      <c r="FF32" s="170"/>
      <c r="FG32" s="171">
        <v>31.938199999999998</v>
      </c>
      <c r="FH32" s="171">
        <v>32.383099999999999</v>
      </c>
      <c r="FI32" s="171">
        <v>31.3142</v>
      </c>
      <c r="FJ32" s="171">
        <v>-1.3396999999999999</v>
      </c>
      <c r="FK32" s="171">
        <v>-0.83730000000000004</v>
      </c>
      <c r="FL32" s="171">
        <v>188.05340000000001</v>
      </c>
      <c r="FM32" s="171">
        <v>-34.761299999999999</v>
      </c>
      <c r="FN32" s="171">
        <v>-34.459299999999999</v>
      </c>
      <c r="FO32" s="171">
        <v>119.518</v>
      </c>
      <c r="FP32" s="171">
        <v>123.4716</v>
      </c>
      <c r="FQ32" s="171">
        <v>55.036799999999999</v>
      </c>
      <c r="FR32" s="171">
        <v>11.3</v>
      </c>
      <c r="FS32" s="171">
        <v>3.9630999999999998</v>
      </c>
      <c r="FT32" s="171">
        <v>1.0451999999999999</v>
      </c>
      <c r="FU32" s="171">
        <v>-1.22</v>
      </c>
      <c r="FV32" s="171">
        <v>18.690000000000001</v>
      </c>
      <c r="FW32" s="171">
        <v>55.123600000000003</v>
      </c>
      <c r="FX32" s="170"/>
      <c r="FY32" s="171">
        <v>-0.78200000000000003</v>
      </c>
      <c r="FZ32" s="171">
        <v>1.657</v>
      </c>
      <c r="GA32" s="170"/>
      <c r="GB32" s="171">
        <v>43.08</v>
      </c>
      <c r="GC32" s="171">
        <v>-124.8578</v>
      </c>
      <c r="GD32" s="171">
        <v>-117.3027</v>
      </c>
      <c r="GE32" s="171">
        <v>15.5</v>
      </c>
      <c r="GF32" s="171">
        <v>72.406499999999994</v>
      </c>
      <c r="GG32" s="171">
        <v>27</v>
      </c>
      <c r="GH32" s="171">
        <v>-18.278199999999998</v>
      </c>
      <c r="GI32" s="171">
        <v>6.0590999999999999</v>
      </c>
      <c r="GJ32" s="171">
        <v>6.5612000000000004</v>
      </c>
      <c r="GK32" s="171">
        <v>2.3458999999999999</v>
      </c>
      <c r="GL32" s="170"/>
      <c r="GM32" s="170"/>
      <c r="GN32" s="171">
        <v>-13.355399999999999</v>
      </c>
      <c r="GO32" s="171">
        <v>-36.7042</v>
      </c>
      <c r="GP32" s="171">
        <v>15.3927</v>
      </c>
      <c r="GQ32" s="171">
        <v>38.698700000000002</v>
      </c>
      <c r="GR32" s="171">
        <v>58.838000000000001</v>
      </c>
      <c r="GS32" s="171">
        <v>60.717700000000001</v>
      </c>
      <c r="GT32" s="171">
        <v>-139.75579999999999</v>
      </c>
      <c r="GU32" s="171">
        <v>-33.225499999999997</v>
      </c>
      <c r="GV32" s="170"/>
      <c r="GW32" s="171">
        <v>-59.708500000000001</v>
      </c>
      <c r="GX32" s="171">
        <v>11.023199999999999</v>
      </c>
      <c r="GY32" s="171">
        <v>16.986599999999999</v>
      </c>
      <c r="GZ32" s="171">
        <v>16.415400000000002</v>
      </c>
      <c r="HA32" s="171">
        <v>12.6694</v>
      </c>
      <c r="HB32" s="171">
        <v>85.142799999999994</v>
      </c>
      <c r="HC32" s="171">
        <v>87.469200000000001</v>
      </c>
      <c r="HD32" s="171">
        <v>75.900000000000006</v>
      </c>
      <c r="HE32" s="171">
        <v>-75.458200000000005</v>
      </c>
      <c r="HF32" s="171">
        <v>-226.39009999999999</v>
      </c>
      <c r="HG32" s="171">
        <v>228.95189999999999</v>
      </c>
      <c r="HH32" s="171">
        <v>39.179900000000004</v>
      </c>
      <c r="HI32" s="171">
        <v>-84.267600000000002</v>
      </c>
      <c r="HJ32" s="171">
        <v>-82.412000000000006</v>
      </c>
      <c r="HK32" s="171">
        <v>0</v>
      </c>
      <c r="HL32" s="171">
        <v>5.5064000000000002</v>
      </c>
      <c r="HM32" s="171">
        <v>75.951099999999997</v>
      </c>
      <c r="HN32" s="171">
        <v>74.270099999999999</v>
      </c>
      <c r="HO32" s="170"/>
      <c r="HP32" s="170"/>
      <c r="HQ32" s="171">
        <v>-0.65639999999999998</v>
      </c>
      <c r="HR32" s="171">
        <v>-0.20100000000000001</v>
      </c>
      <c r="HS32" s="171">
        <v>-38.2761</v>
      </c>
      <c r="HT32" s="171">
        <v>-38.265799999999999</v>
      </c>
      <c r="HU32" s="171">
        <v>-29.85</v>
      </c>
      <c r="HV32" s="171">
        <v>-29.96</v>
      </c>
      <c r="HW32" s="171">
        <v>83.2</v>
      </c>
      <c r="HX32" s="171">
        <v>82.2</v>
      </c>
      <c r="HY32" s="171">
        <v>20.859500000000001</v>
      </c>
      <c r="HZ32" s="171">
        <v>-63.68</v>
      </c>
      <c r="IA32" s="171">
        <v>-423.88630000000001</v>
      </c>
      <c r="IB32" s="171">
        <v>72.532200000000003</v>
      </c>
      <c r="IC32" s="171">
        <v>71.467500000000001</v>
      </c>
      <c r="ID32" s="171">
        <v>11.1</v>
      </c>
      <c r="IE32" s="171">
        <v>78.099999999999994</v>
      </c>
      <c r="IF32" s="171">
        <v>0.5</v>
      </c>
      <c r="IG32" s="171">
        <v>0.6</v>
      </c>
      <c r="IH32" s="171">
        <v>1.7666999999999999</v>
      </c>
      <c r="II32" s="170"/>
      <c r="IJ32" s="171">
        <v>-32.725700000000003</v>
      </c>
      <c r="IK32" s="171">
        <v>13.5467</v>
      </c>
      <c r="IL32" s="171">
        <v>218.30099999999999</v>
      </c>
      <c r="IM32" s="171">
        <v>137.39150000000001</v>
      </c>
      <c r="IN32" s="171">
        <v>124.223</v>
      </c>
      <c r="IO32" s="171">
        <v>-135.12739999999999</v>
      </c>
      <c r="IP32" s="171">
        <v>126.8544</v>
      </c>
      <c r="IQ32" s="171">
        <v>-218.3836</v>
      </c>
      <c r="IR32" s="171">
        <v>0</v>
      </c>
      <c r="IS32" s="171">
        <v>-128.0188</v>
      </c>
      <c r="IT32" s="171">
        <v>195.91909999999999</v>
      </c>
      <c r="IU32" s="171">
        <v>196.85079999999999</v>
      </c>
      <c r="IV32" s="171">
        <v>224.25559999999999</v>
      </c>
      <c r="IW32" s="171">
        <v>-205.1216</v>
      </c>
      <c r="IX32" s="171">
        <v>20.074200000000001</v>
      </c>
      <c r="IY32" s="171">
        <v>-190.62649999999999</v>
      </c>
      <c r="IZ32" s="171">
        <v>191.26009999999999</v>
      </c>
      <c r="JA32" s="171">
        <v>-8.1725999999999992</v>
      </c>
      <c r="JB32" s="171">
        <v>9.4220000000000006</v>
      </c>
      <c r="JC32" s="171">
        <v>38.479999999999997</v>
      </c>
      <c r="JD32" s="171">
        <v>0.71199999999999997</v>
      </c>
      <c r="JE32" s="171">
        <v>0.70399999999999996</v>
      </c>
      <c r="JF32" s="171">
        <v>-37.44</v>
      </c>
      <c r="JG32" s="171">
        <v>20.079999999999998</v>
      </c>
      <c r="JH32" s="170"/>
      <c r="JI32" s="171">
        <v>-20.506599999999999</v>
      </c>
      <c r="JJ32" s="171">
        <v>-8.8457000000000008</v>
      </c>
      <c r="JK32" s="171">
        <v>-0.73089999999999999</v>
      </c>
      <c r="JL32" s="171">
        <v>2.2000000000000002</v>
      </c>
      <c r="JM32" s="171">
        <v>48.616</v>
      </c>
      <c r="JN32" s="171">
        <v>48.433</v>
      </c>
      <c r="JO32" s="171">
        <v>11.0059</v>
      </c>
      <c r="JP32" s="171">
        <v>13.201599999999999</v>
      </c>
      <c r="JQ32" s="171">
        <v>48.023800000000001</v>
      </c>
      <c r="JR32" s="171">
        <v>47.646299999999997</v>
      </c>
      <c r="JS32" s="171">
        <v>47.863999999999997</v>
      </c>
      <c r="JT32" s="170"/>
      <c r="JU32" s="171">
        <v>-75.5</v>
      </c>
      <c r="JV32" s="171">
        <v>12.995200000000001</v>
      </c>
      <c r="JW32" s="171">
        <v>8.7799999999999994</v>
      </c>
      <c r="JX32" s="170"/>
      <c r="JY32" s="171">
        <v>3.5565000000000002</v>
      </c>
      <c r="JZ32" s="171">
        <v>41.4512</v>
      </c>
      <c r="KA32" s="171">
        <v>8.7728999999999999</v>
      </c>
      <c r="KB32" s="171">
        <v>3.2422</v>
      </c>
      <c r="KC32" s="171">
        <v>-41.364199999999997</v>
      </c>
      <c r="KD32" s="171">
        <v>-5.0529999999999999</v>
      </c>
      <c r="KE32" s="171">
        <v>45.802</v>
      </c>
      <c r="KF32" s="171">
        <v>64.599999999999994</v>
      </c>
      <c r="KG32" s="171">
        <v>-63.6</v>
      </c>
      <c r="KH32" s="171">
        <v>-187.11410000000001</v>
      </c>
      <c r="KI32" s="171">
        <v>205.40889999999999</v>
      </c>
    </row>
    <row r="33" spans="1:295" ht="18" customHeight="1" x14ac:dyDescent="0.3">
      <c r="A33" s="164" t="s">
        <v>56</v>
      </c>
      <c r="B33" s="164" t="s">
        <v>797</v>
      </c>
      <c r="C33" s="165"/>
      <c r="D33" s="166">
        <v>21.171800000000001</v>
      </c>
      <c r="E33" s="166">
        <v>-29.7395</v>
      </c>
      <c r="F33" s="166">
        <v>-30.541699999999999</v>
      </c>
      <c r="G33" s="166">
        <v>20.702000000000002</v>
      </c>
      <c r="H33" s="165"/>
      <c r="I33" s="166">
        <v>55.246899999999997</v>
      </c>
      <c r="J33" s="166">
        <v>-105.33880000000001</v>
      </c>
      <c r="K33" s="166">
        <v>79.267499999999998</v>
      </c>
      <c r="L33" s="166">
        <v>40.232799999999997</v>
      </c>
      <c r="M33" s="166">
        <v>39.837899999999998</v>
      </c>
      <c r="N33" s="166">
        <v>-19.98</v>
      </c>
      <c r="O33" s="166">
        <v>-81.456999999999994</v>
      </c>
      <c r="P33" s="166">
        <v>74.8</v>
      </c>
      <c r="Q33" s="166">
        <v>21.527999999999999</v>
      </c>
      <c r="R33" s="166">
        <v>-74.8</v>
      </c>
      <c r="S33" s="166">
        <v>4.74</v>
      </c>
      <c r="T33" s="166">
        <v>49.273400000000002</v>
      </c>
      <c r="U33" s="166">
        <v>17.799600000000002</v>
      </c>
      <c r="V33" s="166">
        <v>18.232500000000002</v>
      </c>
      <c r="W33" s="166">
        <v>29.630099999999999</v>
      </c>
      <c r="X33" s="166">
        <v>14.1046</v>
      </c>
      <c r="Y33" s="166">
        <v>0.1062</v>
      </c>
      <c r="Z33" s="166">
        <v>8.0954999999999995</v>
      </c>
      <c r="AA33" s="165"/>
      <c r="AB33" s="165"/>
      <c r="AC33" s="166">
        <v>-77.36</v>
      </c>
      <c r="AD33" s="166">
        <v>-77.09</v>
      </c>
      <c r="AE33" s="165"/>
      <c r="AF33" s="166">
        <v>17.760000000000002</v>
      </c>
      <c r="AG33" s="166">
        <v>81.400000000000006</v>
      </c>
      <c r="AH33" s="166">
        <v>29.042999999999999</v>
      </c>
      <c r="AI33" s="166">
        <v>0.27300000000000002</v>
      </c>
      <c r="AJ33" s="166">
        <v>-64.650000000000006</v>
      </c>
      <c r="AK33" s="166">
        <v>-64.11</v>
      </c>
      <c r="AL33" s="166">
        <v>-48.95</v>
      </c>
      <c r="AM33" s="166">
        <v>65.75</v>
      </c>
      <c r="AN33" s="166">
        <v>66.489999999999995</v>
      </c>
      <c r="AO33" s="165"/>
      <c r="AP33" s="166">
        <v>-5.7148000000000003</v>
      </c>
      <c r="AQ33" s="166">
        <v>79.1631</v>
      </c>
      <c r="AR33" s="166">
        <v>81.870900000000006</v>
      </c>
      <c r="AS33" s="166">
        <v>61.292999999999999</v>
      </c>
      <c r="AT33" s="166">
        <v>-52.647199999999998</v>
      </c>
      <c r="AU33" s="166">
        <v>-52.326999999999998</v>
      </c>
      <c r="AV33" s="166">
        <v>27.207899999999999</v>
      </c>
      <c r="AW33" s="166">
        <v>27.097999999999999</v>
      </c>
      <c r="AX33" s="165"/>
      <c r="AY33" s="166">
        <v>120.41030000000001</v>
      </c>
      <c r="AZ33" s="166">
        <v>53.609699999999997</v>
      </c>
      <c r="BA33" s="166">
        <v>55.541400000000003</v>
      </c>
      <c r="BB33" s="166">
        <v>-718.29290000000003</v>
      </c>
      <c r="BC33" s="166">
        <v>10.956200000000001</v>
      </c>
      <c r="BD33" s="166">
        <v>-15.8</v>
      </c>
      <c r="BE33" s="166">
        <v>-15.8</v>
      </c>
      <c r="BF33" s="166">
        <v>58.275799999999997</v>
      </c>
      <c r="BG33" s="166">
        <v>57.346800000000002</v>
      </c>
      <c r="BH33" s="166">
        <v>-5.7922000000000002</v>
      </c>
      <c r="BI33" s="165"/>
      <c r="BJ33" s="166">
        <v>-103.3218</v>
      </c>
      <c r="BK33" s="166">
        <v>6.3968999999999996</v>
      </c>
      <c r="BL33" s="166">
        <v>10.5868</v>
      </c>
      <c r="BM33" s="166">
        <v>7.1898</v>
      </c>
      <c r="BN33" s="166">
        <v>756.24839999999995</v>
      </c>
      <c r="BO33" s="166">
        <v>191.2594</v>
      </c>
      <c r="BP33" s="166">
        <v>191.19839999999999</v>
      </c>
      <c r="BQ33" s="166">
        <v>-708.01319999999998</v>
      </c>
      <c r="BR33" s="166">
        <v>736.75890000000004</v>
      </c>
      <c r="BS33" s="165"/>
      <c r="BT33" s="166">
        <v>-97.7316</v>
      </c>
      <c r="BU33" s="166">
        <v>100.5485</v>
      </c>
      <c r="BV33" s="166">
        <v>103.0389</v>
      </c>
      <c r="BW33" s="166">
        <v>32.54</v>
      </c>
      <c r="BX33" s="166">
        <v>36.630000000000003</v>
      </c>
      <c r="BY33" s="165"/>
      <c r="BZ33" s="166">
        <v>92.5</v>
      </c>
      <c r="CA33" s="166">
        <v>-1.7373000000000001</v>
      </c>
      <c r="CB33" s="166">
        <v>-1.6032999999999999</v>
      </c>
      <c r="CC33" s="166">
        <v>60.539200000000001</v>
      </c>
      <c r="CD33" s="166">
        <v>61.1494</v>
      </c>
      <c r="CE33" s="166">
        <v>24.111599999999999</v>
      </c>
      <c r="CF33" s="166">
        <v>-165.58070000000001</v>
      </c>
      <c r="CG33" s="166">
        <v>-164.36199999999999</v>
      </c>
      <c r="CH33" s="166">
        <v>20.341000000000001</v>
      </c>
      <c r="CI33" s="165"/>
      <c r="CJ33" s="165"/>
      <c r="CK33" s="166">
        <v>27.042000000000002</v>
      </c>
      <c r="CL33" s="166">
        <v>138</v>
      </c>
      <c r="CM33" s="166">
        <v>126.2</v>
      </c>
      <c r="CN33" s="166">
        <v>-17.62</v>
      </c>
      <c r="CO33" s="166">
        <v>58.827300000000001</v>
      </c>
      <c r="CP33" s="166">
        <v>58.197600000000001</v>
      </c>
      <c r="CQ33" s="166">
        <v>57.599499999999999</v>
      </c>
      <c r="CR33" s="166">
        <v>-20.071200000000001</v>
      </c>
      <c r="CS33" s="166">
        <v>-20.536000000000001</v>
      </c>
      <c r="CT33" s="166">
        <v>106.2457</v>
      </c>
      <c r="CU33" s="166">
        <v>-145.0008</v>
      </c>
      <c r="CV33" s="166">
        <v>120.9568</v>
      </c>
      <c r="CW33" s="166">
        <v>15.4261</v>
      </c>
      <c r="CX33" s="166">
        <v>102.39</v>
      </c>
      <c r="CY33" s="166">
        <v>51.82</v>
      </c>
      <c r="CZ33" s="166">
        <v>56.9604</v>
      </c>
      <c r="DA33" s="166">
        <v>53.617899999999999</v>
      </c>
      <c r="DB33" s="166">
        <v>-35.118099999999998</v>
      </c>
      <c r="DC33" s="165"/>
      <c r="DD33" s="165"/>
      <c r="DE33" s="165"/>
      <c r="DF33" s="166">
        <v>-91.595600000000005</v>
      </c>
      <c r="DG33" s="165"/>
      <c r="DH33" s="166">
        <v>-18.994599999999998</v>
      </c>
      <c r="DI33" s="166">
        <v>-102</v>
      </c>
      <c r="DJ33" s="166">
        <v>-104.5</v>
      </c>
      <c r="DK33" s="166">
        <v>22.782900000000001</v>
      </c>
      <c r="DL33" s="166">
        <v>89.4</v>
      </c>
      <c r="DM33" s="166">
        <v>133.9</v>
      </c>
      <c r="DN33" s="165"/>
      <c r="DO33" s="166">
        <v>89.33</v>
      </c>
      <c r="DP33" s="166">
        <v>-7.48</v>
      </c>
      <c r="DQ33" s="166">
        <v>67.905500000000004</v>
      </c>
      <c r="DR33" s="166">
        <v>88.8125</v>
      </c>
      <c r="DS33" s="166">
        <v>-29.66</v>
      </c>
      <c r="DT33" s="166">
        <v>-17.53</v>
      </c>
      <c r="DU33" s="166">
        <v>106.37</v>
      </c>
      <c r="DV33" s="166">
        <v>67.42</v>
      </c>
      <c r="DW33" s="166">
        <v>90.018199999999993</v>
      </c>
      <c r="DX33" s="166">
        <v>87.545500000000004</v>
      </c>
      <c r="DY33" s="166">
        <v>29.497599999999998</v>
      </c>
      <c r="DZ33" s="166">
        <v>27.5</v>
      </c>
      <c r="EA33" s="166">
        <v>252.79040000000001</v>
      </c>
      <c r="EB33" s="166">
        <v>204.31049999999999</v>
      </c>
      <c r="EC33" s="166">
        <v>198.79220000000001</v>
      </c>
      <c r="ED33" s="166">
        <v>199.9581</v>
      </c>
      <c r="EE33" s="166">
        <v>105.7564</v>
      </c>
      <c r="EF33" s="166">
        <v>86.359200000000001</v>
      </c>
      <c r="EG33" s="166">
        <v>-27.812999999999999</v>
      </c>
      <c r="EH33" s="166">
        <v>721.78639999999996</v>
      </c>
      <c r="EI33" s="166">
        <v>-26.095400000000001</v>
      </c>
      <c r="EJ33" s="166">
        <v>12.248699999999999</v>
      </c>
      <c r="EK33" s="166">
        <v>-14.5603</v>
      </c>
      <c r="EL33" s="166">
        <v>-16.7545</v>
      </c>
      <c r="EM33" s="166">
        <v>-28.325900000000001</v>
      </c>
      <c r="EN33" s="166">
        <v>28.680099999999999</v>
      </c>
      <c r="EO33" s="166">
        <v>27.2804</v>
      </c>
      <c r="EP33" s="165"/>
      <c r="EQ33" s="165"/>
      <c r="ER33" s="166">
        <v>-64.226399999999998</v>
      </c>
      <c r="ES33" s="166">
        <v>-58.045000000000002</v>
      </c>
      <c r="ET33" s="166">
        <v>0</v>
      </c>
      <c r="EU33" s="166">
        <v>-18.03</v>
      </c>
      <c r="EV33" s="166">
        <v>109.9</v>
      </c>
      <c r="EW33" s="166">
        <v>13.6417</v>
      </c>
      <c r="EX33" s="165"/>
      <c r="EY33" s="166">
        <v>-26.622199999999999</v>
      </c>
      <c r="EZ33" s="166">
        <v>-26.178899999999999</v>
      </c>
      <c r="FA33" s="166">
        <v>0.62029999999999996</v>
      </c>
      <c r="FB33" s="166">
        <v>-88.608099999999993</v>
      </c>
      <c r="FC33" s="166">
        <v>53.594000000000001</v>
      </c>
      <c r="FD33" s="166">
        <v>17.659099999999999</v>
      </c>
      <c r="FE33" s="166">
        <v>17.2346</v>
      </c>
      <c r="FF33" s="165"/>
      <c r="FG33" s="166">
        <v>30.372</v>
      </c>
      <c r="FH33" s="166">
        <v>30.818899999999999</v>
      </c>
      <c r="FI33" s="166">
        <v>29.972000000000001</v>
      </c>
      <c r="FJ33" s="166">
        <v>1.0046999999999999</v>
      </c>
      <c r="FK33" s="166">
        <v>1.5071000000000001</v>
      </c>
      <c r="FL33" s="166">
        <v>172.3125</v>
      </c>
      <c r="FM33" s="166">
        <v>-26.741399999999999</v>
      </c>
      <c r="FN33" s="166">
        <v>-26.7745</v>
      </c>
      <c r="FO33" s="166">
        <v>112.2353</v>
      </c>
      <c r="FP33" s="166">
        <v>118.636</v>
      </c>
      <c r="FQ33" s="166">
        <v>51.682299999999998</v>
      </c>
      <c r="FR33" s="166">
        <v>9.8000000000000007</v>
      </c>
      <c r="FS33" s="166">
        <v>3.9630999999999998</v>
      </c>
      <c r="FT33" s="166">
        <v>1.0806</v>
      </c>
      <c r="FU33" s="166">
        <v>-1.2</v>
      </c>
      <c r="FV33" s="166">
        <v>16.88</v>
      </c>
      <c r="FW33" s="166">
        <v>51.511899999999997</v>
      </c>
      <c r="FX33" s="165"/>
      <c r="FY33" s="166">
        <v>-0.79700000000000004</v>
      </c>
      <c r="FZ33" s="166">
        <v>1.266</v>
      </c>
      <c r="GA33" s="165"/>
      <c r="GB33" s="166">
        <v>42.11</v>
      </c>
      <c r="GC33" s="166">
        <v>-118.2266</v>
      </c>
      <c r="GD33" s="166">
        <v>-108.6748</v>
      </c>
      <c r="GE33" s="166">
        <v>15.92</v>
      </c>
      <c r="GF33" s="166">
        <v>72.795500000000004</v>
      </c>
      <c r="GG33" s="166">
        <v>26.3</v>
      </c>
      <c r="GH33" s="166">
        <v>-17.051300000000001</v>
      </c>
      <c r="GI33" s="166">
        <v>5.9081999999999999</v>
      </c>
      <c r="GJ33" s="166">
        <v>6.2485999999999997</v>
      </c>
      <c r="GK33" s="166">
        <v>2.3538000000000001</v>
      </c>
      <c r="GL33" s="165"/>
      <c r="GM33" s="165"/>
      <c r="GN33" s="166">
        <v>-14.3536</v>
      </c>
      <c r="GO33" s="166">
        <v>-35.651899999999998</v>
      </c>
      <c r="GP33" s="166">
        <v>15.0817</v>
      </c>
      <c r="GQ33" s="166">
        <v>37.185099999999998</v>
      </c>
      <c r="GR33" s="166">
        <v>63.179000000000002</v>
      </c>
      <c r="GS33" s="166">
        <v>64.370800000000003</v>
      </c>
      <c r="GT33" s="166">
        <v>-140.1994</v>
      </c>
      <c r="GU33" s="166">
        <v>-32.370800000000003</v>
      </c>
      <c r="GV33" s="165"/>
      <c r="GW33" s="166">
        <v>-57.2087</v>
      </c>
      <c r="GX33" s="166">
        <v>10.89</v>
      </c>
      <c r="GY33" s="166">
        <v>16.556899999999999</v>
      </c>
      <c r="GZ33" s="166">
        <v>16.139900000000001</v>
      </c>
      <c r="HA33" s="166">
        <v>12.492599999999999</v>
      </c>
      <c r="HB33" s="166">
        <v>75.054299999999998</v>
      </c>
      <c r="HC33" s="166">
        <v>75.312600000000003</v>
      </c>
      <c r="HD33" s="166">
        <v>49.9</v>
      </c>
      <c r="HE33" s="166">
        <v>-49.034300000000002</v>
      </c>
      <c r="HF33" s="166">
        <v>-180.73240000000001</v>
      </c>
      <c r="HG33" s="166">
        <v>179.82749999999999</v>
      </c>
      <c r="HH33" s="166">
        <v>-15.2059</v>
      </c>
      <c r="HI33" s="166">
        <v>-72.069100000000006</v>
      </c>
      <c r="HJ33" s="166">
        <v>-72.912000000000006</v>
      </c>
      <c r="HK33" s="166">
        <v>-12.457700000000001</v>
      </c>
      <c r="HL33" s="166">
        <v>0</v>
      </c>
      <c r="HM33" s="166">
        <v>72.462999999999994</v>
      </c>
      <c r="HN33" s="166">
        <v>73.600499999999997</v>
      </c>
      <c r="HO33" s="165"/>
      <c r="HP33" s="165"/>
      <c r="HQ33" s="166">
        <v>0.82989999999999997</v>
      </c>
      <c r="HR33" s="166">
        <v>1.0750999999999999</v>
      </c>
      <c r="HS33" s="166">
        <v>-34.2423</v>
      </c>
      <c r="HT33" s="166">
        <v>-34.5015</v>
      </c>
      <c r="HU33" s="166">
        <v>-30.28</v>
      </c>
      <c r="HV33" s="166">
        <v>-29.98</v>
      </c>
      <c r="HW33" s="166">
        <v>69</v>
      </c>
      <c r="HX33" s="166">
        <v>70.5</v>
      </c>
      <c r="HY33" s="166">
        <v>20.6737</v>
      </c>
      <c r="HZ33" s="166">
        <v>-64.64</v>
      </c>
      <c r="IA33" s="166">
        <v>-411.1447</v>
      </c>
      <c r="IB33" s="166">
        <v>73.128799999999998</v>
      </c>
      <c r="IC33" s="166">
        <v>72.685900000000004</v>
      </c>
      <c r="ID33" s="166">
        <v>11.1</v>
      </c>
      <c r="IE33" s="166">
        <v>57.6</v>
      </c>
      <c r="IF33" s="166">
        <v>0.5</v>
      </c>
      <c r="IG33" s="166">
        <v>1.4</v>
      </c>
      <c r="IH33" s="165"/>
      <c r="II33" s="166">
        <v>1.3834</v>
      </c>
      <c r="IJ33" s="166">
        <v>25.249199999999998</v>
      </c>
      <c r="IK33" s="166">
        <v>51.746899999999997</v>
      </c>
      <c r="IL33" s="166">
        <v>190.29830000000001</v>
      </c>
      <c r="IM33" s="166">
        <v>116.78440000000001</v>
      </c>
      <c r="IN33" s="166">
        <v>143.90199999999999</v>
      </c>
      <c r="IO33" s="166">
        <v>-115.77930000000001</v>
      </c>
      <c r="IP33" s="166">
        <v>109.389</v>
      </c>
      <c r="IQ33" s="166">
        <v>-212.81030000000001</v>
      </c>
      <c r="IR33" s="166">
        <v>0</v>
      </c>
      <c r="IS33" s="166">
        <v>-108.37520000000001</v>
      </c>
      <c r="IT33" s="166">
        <v>192.45830000000001</v>
      </c>
      <c r="IU33" s="166">
        <v>190.3254</v>
      </c>
      <c r="IV33" s="166">
        <v>218.46510000000001</v>
      </c>
      <c r="IW33" s="166">
        <v>-176.9726</v>
      </c>
      <c r="IX33" s="166">
        <v>4.8630000000000004</v>
      </c>
      <c r="IY33" s="166">
        <v>-172.32509999999999</v>
      </c>
      <c r="IZ33" s="166">
        <v>173.08529999999999</v>
      </c>
      <c r="JA33" s="166">
        <v>-9.1228999999999996</v>
      </c>
      <c r="JB33" s="166">
        <v>9.5250000000000004</v>
      </c>
      <c r="JC33" s="166">
        <v>34.64</v>
      </c>
      <c r="JD33" s="166">
        <v>0.63200000000000001</v>
      </c>
      <c r="JE33" s="166">
        <v>0.61399999999999999</v>
      </c>
      <c r="JF33" s="166">
        <v>-33.76</v>
      </c>
      <c r="JG33" s="166">
        <v>15.6</v>
      </c>
      <c r="JH33" s="165"/>
      <c r="JI33" s="166">
        <v>-16.377500000000001</v>
      </c>
      <c r="JJ33" s="166">
        <v>-5.7115</v>
      </c>
      <c r="JK33" s="166">
        <v>-7.4692999999999996</v>
      </c>
      <c r="JL33" s="166">
        <v>1.1000000000000001</v>
      </c>
      <c r="JM33" s="166">
        <v>53.533999999999999</v>
      </c>
      <c r="JN33" s="166">
        <v>52.448</v>
      </c>
      <c r="JO33" s="165"/>
      <c r="JP33" s="165"/>
      <c r="JQ33" s="166">
        <v>48.465000000000003</v>
      </c>
      <c r="JR33" s="166">
        <v>46.835999999999999</v>
      </c>
      <c r="JS33" s="166">
        <v>46.2254</v>
      </c>
      <c r="JT33" s="165"/>
      <c r="JU33" s="166">
        <v>-55.4</v>
      </c>
      <c r="JV33" s="166">
        <v>14.2324</v>
      </c>
      <c r="JW33" s="166">
        <v>8.5</v>
      </c>
      <c r="JX33" s="165"/>
      <c r="JY33" s="166">
        <v>0</v>
      </c>
      <c r="JZ33" s="166">
        <v>43.1526</v>
      </c>
      <c r="KA33" s="166">
        <v>12.054</v>
      </c>
      <c r="KB33" s="166">
        <v>0</v>
      </c>
      <c r="KC33" s="166">
        <v>-42.536299999999997</v>
      </c>
      <c r="KD33" s="166">
        <v>0</v>
      </c>
      <c r="KE33" s="166">
        <v>42.849699999999999</v>
      </c>
      <c r="KF33" s="166">
        <v>43.7</v>
      </c>
      <c r="KG33" s="166">
        <v>-42.7</v>
      </c>
      <c r="KH33" s="166">
        <v>-194.4563</v>
      </c>
      <c r="KI33" s="166">
        <v>214.87350000000001</v>
      </c>
    </row>
    <row r="34" spans="1:295" ht="18" customHeight="1" x14ac:dyDescent="0.3">
      <c r="A34" s="164" t="s">
        <v>56</v>
      </c>
      <c r="B34" s="164" t="s">
        <v>798</v>
      </c>
      <c r="C34" s="167"/>
      <c r="D34" s="168">
        <v>20.710799999999999</v>
      </c>
      <c r="E34" s="168">
        <v>-29.372599999999998</v>
      </c>
      <c r="F34" s="168">
        <v>-30.987300000000001</v>
      </c>
      <c r="G34" s="168">
        <v>20.692799999999998</v>
      </c>
      <c r="H34" s="167"/>
      <c r="I34" s="168">
        <v>55.240200000000002</v>
      </c>
      <c r="J34" s="168">
        <v>-102.2931</v>
      </c>
      <c r="K34" s="168">
        <v>77.346500000000006</v>
      </c>
      <c r="L34" s="168">
        <v>38.6708</v>
      </c>
      <c r="M34" s="168">
        <v>38.697299999999998</v>
      </c>
      <c r="N34" s="168">
        <v>-13.32</v>
      </c>
      <c r="O34" s="168">
        <v>-79.569000000000003</v>
      </c>
      <c r="P34" s="168">
        <v>74.8</v>
      </c>
      <c r="Q34" s="168">
        <v>21.527999999999999</v>
      </c>
      <c r="R34" s="168">
        <v>-72.599999999999994</v>
      </c>
      <c r="S34" s="168">
        <v>4.9717000000000002</v>
      </c>
      <c r="T34" s="168">
        <v>51.6708</v>
      </c>
      <c r="U34" s="168">
        <v>17.434799999999999</v>
      </c>
      <c r="V34" s="168">
        <v>17.959900000000001</v>
      </c>
      <c r="W34" s="168">
        <v>29.295999999999999</v>
      </c>
      <c r="X34" s="168">
        <v>14.7577</v>
      </c>
      <c r="Y34" s="168">
        <v>0.1467</v>
      </c>
      <c r="Z34" s="168">
        <v>8.0932999999999993</v>
      </c>
      <c r="AA34" s="167"/>
      <c r="AB34" s="167"/>
      <c r="AC34" s="168">
        <v>-69.88</v>
      </c>
      <c r="AD34" s="168">
        <v>-69.97</v>
      </c>
      <c r="AE34" s="167"/>
      <c r="AF34" s="168">
        <v>13.32</v>
      </c>
      <c r="AG34" s="168">
        <v>77</v>
      </c>
      <c r="AH34" s="168">
        <v>27.85</v>
      </c>
      <c r="AI34" s="168">
        <v>0.27</v>
      </c>
      <c r="AJ34" s="168">
        <v>-53.72</v>
      </c>
      <c r="AK34" s="168">
        <v>-53.95</v>
      </c>
      <c r="AL34" s="168">
        <v>-56.62</v>
      </c>
      <c r="AM34" s="168">
        <v>54.43</v>
      </c>
      <c r="AN34" s="168">
        <v>54.18</v>
      </c>
      <c r="AO34" s="167"/>
      <c r="AP34" s="168">
        <v>-5.8848000000000003</v>
      </c>
      <c r="AQ34" s="168">
        <v>57.367800000000003</v>
      </c>
      <c r="AR34" s="168">
        <v>60.115099999999998</v>
      </c>
      <c r="AS34" s="168">
        <v>62.558</v>
      </c>
      <c r="AT34" s="168">
        <v>-41.444200000000002</v>
      </c>
      <c r="AU34" s="168">
        <v>-41.710099999999997</v>
      </c>
      <c r="AV34" s="168">
        <v>8.2414000000000005</v>
      </c>
      <c r="AW34" s="168">
        <v>8.1274999999999995</v>
      </c>
      <c r="AX34" s="168">
        <v>0</v>
      </c>
      <c r="AY34" s="168">
        <v>107.13030000000001</v>
      </c>
      <c r="AZ34" s="168">
        <v>36.915300000000002</v>
      </c>
      <c r="BA34" s="168">
        <v>38.376100000000001</v>
      </c>
      <c r="BB34" s="168">
        <v>-643.80020000000002</v>
      </c>
      <c r="BC34" s="168">
        <v>14.964700000000001</v>
      </c>
      <c r="BD34" s="168">
        <v>-15.8</v>
      </c>
      <c r="BE34" s="168">
        <v>-15.9</v>
      </c>
      <c r="BF34" s="168">
        <v>46.740499999999997</v>
      </c>
      <c r="BG34" s="168">
        <v>45.862900000000003</v>
      </c>
      <c r="BH34" s="168">
        <v>-6.0420999999999996</v>
      </c>
      <c r="BI34" s="167"/>
      <c r="BJ34" s="168">
        <v>-91.206199999999995</v>
      </c>
      <c r="BK34" s="168">
        <v>6.7138</v>
      </c>
      <c r="BL34" s="168">
        <v>10.626799999999999</v>
      </c>
      <c r="BM34" s="168">
        <v>7.2648000000000001</v>
      </c>
      <c r="BN34" s="168">
        <v>686.94090000000006</v>
      </c>
      <c r="BO34" s="168">
        <v>197.91249999999999</v>
      </c>
      <c r="BP34" s="168">
        <v>198.79750000000001</v>
      </c>
      <c r="BQ34" s="168">
        <v>-712.98839999999996</v>
      </c>
      <c r="BR34" s="168">
        <v>693.3655</v>
      </c>
      <c r="BS34" s="167"/>
      <c r="BT34" s="168">
        <v>-107.84610000000001</v>
      </c>
      <c r="BU34" s="168">
        <v>111.42870000000001</v>
      </c>
      <c r="BV34" s="168">
        <v>103.47799999999999</v>
      </c>
      <c r="BW34" s="168">
        <v>31.17</v>
      </c>
      <c r="BX34" s="168">
        <v>35.659999999999997</v>
      </c>
      <c r="BY34" s="167"/>
      <c r="BZ34" s="168">
        <v>91.52</v>
      </c>
      <c r="CA34" s="168">
        <v>-5.2201000000000004</v>
      </c>
      <c r="CB34" s="168">
        <v>-4.8182999999999998</v>
      </c>
      <c r="CC34" s="168">
        <v>55.967500000000001</v>
      </c>
      <c r="CD34" s="168">
        <v>57.235700000000001</v>
      </c>
      <c r="CE34" s="168">
        <v>23.447399999999998</v>
      </c>
      <c r="CF34" s="168">
        <v>-147.4794</v>
      </c>
      <c r="CG34" s="168">
        <v>-146.66409999999999</v>
      </c>
      <c r="CH34" s="168">
        <v>20.500900000000001</v>
      </c>
      <c r="CI34" s="167"/>
      <c r="CJ34" s="167"/>
      <c r="CK34" s="168">
        <v>27.318999999999999</v>
      </c>
      <c r="CL34" s="168">
        <v>134.80000000000001</v>
      </c>
      <c r="CM34" s="168">
        <v>122.5</v>
      </c>
      <c r="CN34" s="168">
        <v>-17.93</v>
      </c>
      <c r="CO34" s="168">
        <v>63.7027</v>
      </c>
      <c r="CP34" s="168">
        <v>62.922899999999998</v>
      </c>
      <c r="CQ34" s="168">
        <v>62.464399999999998</v>
      </c>
      <c r="CR34" s="168">
        <v>-8.7263000000000002</v>
      </c>
      <c r="CS34" s="168">
        <v>-8.1892999999999994</v>
      </c>
      <c r="CT34" s="168">
        <v>96.073400000000007</v>
      </c>
      <c r="CU34" s="168">
        <v>-145.94489999999999</v>
      </c>
      <c r="CV34" s="168">
        <v>109.1019</v>
      </c>
      <c r="CW34" s="168">
        <v>15.007300000000001</v>
      </c>
      <c r="CX34" s="168">
        <v>98.9</v>
      </c>
      <c r="CY34" s="168">
        <v>49.69</v>
      </c>
      <c r="CZ34" s="168">
        <v>56.9604</v>
      </c>
      <c r="DA34" s="168">
        <v>54.203800000000001</v>
      </c>
      <c r="DB34" s="168">
        <v>-34.761299999999999</v>
      </c>
      <c r="DC34" s="167"/>
      <c r="DD34" s="167"/>
      <c r="DE34" s="167"/>
      <c r="DF34" s="168">
        <v>-92.979399999999998</v>
      </c>
      <c r="DG34" s="167"/>
      <c r="DH34" s="168">
        <v>-18.8416</v>
      </c>
      <c r="DI34" s="168">
        <v>-106.5</v>
      </c>
      <c r="DJ34" s="168">
        <v>-107.5</v>
      </c>
      <c r="DK34" s="168">
        <v>21.854600000000001</v>
      </c>
      <c r="DL34" s="167"/>
      <c r="DM34" s="167"/>
      <c r="DN34" s="167"/>
      <c r="DO34" s="167"/>
      <c r="DP34" s="168">
        <v>-6.8</v>
      </c>
      <c r="DQ34" s="168">
        <v>66.6965</v>
      </c>
      <c r="DR34" s="168">
        <v>92.467799999999997</v>
      </c>
      <c r="DS34" s="168">
        <v>-30.73</v>
      </c>
      <c r="DT34" s="168">
        <v>-18.02</v>
      </c>
      <c r="DU34" s="168">
        <v>112.61</v>
      </c>
      <c r="DV34" s="168">
        <v>66.069999999999993</v>
      </c>
      <c r="DW34" s="168">
        <v>95.218199999999996</v>
      </c>
      <c r="DX34" s="168">
        <v>92.927300000000002</v>
      </c>
      <c r="DY34" s="168">
        <v>21.139900000000001</v>
      </c>
      <c r="DZ34" s="168">
        <v>22.809100000000001</v>
      </c>
      <c r="EA34" s="168">
        <v>254.6182</v>
      </c>
      <c r="EB34" s="168">
        <v>204.99440000000001</v>
      </c>
      <c r="EC34" s="168">
        <v>197.2542</v>
      </c>
      <c r="ED34" s="168">
        <v>199.89269999999999</v>
      </c>
      <c r="EE34" s="168">
        <v>102.3129</v>
      </c>
      <c r="EF34" s="168">
        <v>84.953900000000004</v>
      </c>
      <c r="EG34" s="168">
        <v>-28.015999999999998</v>
      </c>
      <c r="EH34" s="168">
        <v>729.74850000000004</v>
      </c>
      <c r="EI34" s="168">
        <v>-51.898299999999999</v>
      </c>
      <c r="EJ34" s="168">
        <v>12.664</v>
      </c>
      <c r="EK34" s="168">
        <v>-15.179600000000001</v>
      </c>
      <c r="EL34" s="168">
        <v>-17.1389</v>
      </c>
      <c r="EM34" s="168">
        <v>-21.009499999999999</v>
      </c>
      <c r="EN34" s="168">
        <v>28.184699999999999</v>
      </c>
      <c r="EO34" s="168">
        <v>26.412600000000001</v>
      </c>
      <c r="EP34" s="167"/>
      <c r="EQ34" s="167"/>
      <c r="ER34" s="168">
        <v>-65.548599999999993</v>
      </c>
      <c r="ES34" s="168">
        <v>-51.573399999999999</v>
      </c>
      <c r="ET34" s="168">
        <v>0</v>
      </c>
      <c r="EU34" s="168">
        <v>-19.190000000000001</v>
      </c>
      <c r="EV34" s="168">
        <v>117.8</v>
      </c>
      <c r="EW34" s="168">
        <v>13.270899999999999</v>
      </c>
      <c r="EX34" s="167"/>
      <c r="EY34" s="168">
        <v>-26.452500000000001</v>
      </c>
      <c r="EZ34" s="168">
        <v>-26.407</v>
      </c>
      <c r="FA34" s="168">
        <v>0.84540000000000004</v>
      </c>
      <c r="FB34" s="168">
        <v>-83.254900000000006</v>
      </c>
      <c r="FC34" s="168">
        <v>56.113199999999999</v>
      </c>
      <c r="FD34" s="168">
        <v>17.443300000000001</v>
      </c>
      <c r="FE34" s="168">
        <v>17.005800000000001</v>
      </c>
      <c r="FF34" s="167"/>
      <c r="FG34" s="168">
        <v>30.424600000000002</v>
      </c>
      <c r="FH34" s="168">
        <v>30.944199999999999</v>
      </c>
      <c r="FI34" s="168">
        <v>29.925699999999999</v>
      </c>
      <c r="FJ34" s="168">
        <v>3.3491</v>
      </c>
      <c r="FK34" s="168">
        <v>3.1817000000000002</v>
      </c>
      <c r="FL34" s="168">
        <v>157.07400000000001</v>
      </c>
      <c r="FM34" s="168">
        <v>-19.582699999999999</v>
      </c>
      <c r="FN34" s="168">
        <v>-20.013999999999999</v>
      </c>
      <c r="FO34" s="168">
        <v>98.736099999999993</v>
      </c>
      <c r="FP34" s="168">
        <v>104.09990000000001</v>
      </c>
      <c r="FQ34" s="168">
        <v>49.448399999999999</v>
      </c>
      <c r="FR34" s="168">
        <v>7.23</v>
      </c>
      <c r="FS34" s="168">
        <v>3.9630999999999998</v>
      </c>
      <c r="FT34" s="168">
        <v>1.0477000000000001</v>
      </c>
      <c r="FU34" s="168">
        <v>-1.28</v>
      </c>
      <c r="FV34" s="168">
        <v>17.579999999999998</v>
      </c>
      <c r="FW34" s="168">
        <v>49.760100000000001</v>
      </c>
      <c r="FX34" s="167"/>
      <c r="FY34" s="168">
        <v>-0.83899999999999997</v>
      </c>
      <c r="FZ34" s="168">
        <v>1.486</v>
      </c>
      <c r="GA34" s="167"/>
      <c r="GB34" s="168">
        <v>39.93</v>
      </c>
      <c r="GC34" s="168">
        <v>-103.66330000000001</v>
      </c>
      <c r="GD34" s="168">
        <v>-100.2903</v>
      </c>
      <c r="GE34" s="168">
        <v>14.98</v>
      </c>
      <c r="GF34" s="168">
        <v>70.888300000000001</v>
      </c>
      <c r="GG34" s="168">
        <v>26.6</v>
      </c>
      <c r="GH34" s="168">
        <v>-16.650200000000002</v>
      </c>
      <c r="GI34" s="168">
        <v>5.1787999999999998</v>
      </c>
      <c r="GJ34" s="168">
        <v>6.0537000000000001</v>
      </c>
      <c r="GK34" s="168">
        <v>2.3191000000000002</v>
      </c>
      <c r="GL34" s="167"/>
      <c r="GM34" s="167"/>
      <c r="GN34" s="168">
        <v>-13.5901</v>
      </c>
      <c r="GO34" s="168">
        <v>-34.263599999999997</v>
      </c>
      <c r="GP34" s="168">
        <v>14.9062</v>
      </c>
      <c r="GQ34" s="168">
        <v>35.7224</v>
      </c>
      <c r="GR34" s="168">
        <v>60.100200000000001</v>
      </c>
      <c r="GS34" s="168">
        <v>60.235599999999998</v>
      </c>
      <c r="GT34" s="168">
        <v>-128.92760000000001</v>
      </c>
      <c r="GU34" s="168">
        <v>-32.007599999999996</v>
      </c>
      <c r="GV34" s="167"/>
      <c r="GW34" s="168">
        <v>-57.796500000000002</v>
      </c>
      <c r="GX34" s="168">
        <v>10.793799999999999</v>
      </c>
      <c r="GY34" s="168">
        <v>16.4495</v>
      </c>
      <c r="GZ34" s="168">
        <v>15.9816</v>
      </c>
      <c r="HA34" s="168">
        <v>12.4129</v>
      </c>
      <c r="HB34" s="168">
        <v>69.198400000000007</v>
      </c>
      <c r="HC34" s="168">
        <v>71.860900000000001</v>
      </c>
      <c r="HD34" s="168">
        <v>40.200000000000003</v>
      </c>
      <c r="HE34" s="168">
        <v>-40.655999999999999</v>
      </c>
      <c r="HF34" s="168">
        <v>-160.1789</v>
      </c>
      <c r="HG34" s="168">
        <v>161.62989999999999</v>
      </c>
      <c r="HH34" s="168">
        <v>-54.5672</v>
      </c>
      <c r="HI34" s="168">
        <v>-67.686400000000006</v>
      </c>
      <c r="HJ34" s="168">
        <v>-66.874799999999993</v>
      </c>
      <c r="HK34" s="168">
        <v>0</v>
      </c>
      <c r="HL34" s="168">
        <v>0</v>
      </c>
      <c r="HM34" s="168">
        <v>73.8108</v>
      </c>
      <c r="HN34" s="168">
        <v>72.498800000000003</v>
      </c>
      <c r="HO34" s="167"/>
      <c r="HP34" s="167"/>
      <c r="HQ34" s="168">
        <v>-2.0962000000000001</v>
      </c>
      <c r="HR34" s="168">
        <v>-1.7065999999999999</v>
      </c>
      <c r="HS34" s="168">
        <v>-32.8005</v>
      </c>
      <c r="HT34" s="168">
        <v>-33.447000000000003</v>
      </c>
      <c r="HU34" s="168">
        <v>-28.46</v>
      </c>
      <c r="HV34" s="168">
        <v>-28.26</v>
      </c>
      <c r="HW34" s="168">
        <v>70.3</v>
      </c>
      <c r="HX34" s="168">
        <v>70.2</v>
      </c>
      <c r="HY34" s="168">
        <v>20.714300000000001</v>
      </c>
      <c r="HZ34" s="168">
        <v>-65.28</v>
      </c>
      <c r="IA34" s="168">
        <v>-402.93770000000001</v>
      </c>
      <c r="IB34" s="168">
        <v>69.779700000000005</v>
      </c>
      <c r="IC34" s="168">
        <v>69.333799999999997</v>
      </c>
      <c r="ID34" s="168">
        <v>10.5</v>
      </c>
      <c r="IE34" s="168">
        <v>57.6</v>
      </c>
      <c r="IF34" s="168">
        <v>2.4</v>
      </c>
      <c r="IG34" s="168">
        <v>3.1</v>
      </c>
      <c r="IH34" s="168">
        <v>1.7307999999999999</v>
      </c>
      <c r="II34" s="168">
        <v>1.4446000000000001</v>
      </c>
      <c r="IJ34" s="168">
        <v>68.979600000000005</v>
      </c>
      <c r="IK34" s="168">
        <v>79.0047</v>
      </c>
      <c r="IL34" s="168">
        <v>188.01179999999999</v>
      </c>
      <c r="IM34" s="168">
        <v>117.2414</v>
      </c>
      <c r="IN34" s="168">
        <v>168.29140000000001</v>
      </c>
      <c r="IO34" s="168">
        <v>-109.6356</v>
      </c>
      <c r="IP34" s="168">
        <v>105.84780000000001</v>
      </c>
      <c r="IQ34" s="168">
        <v>-208.489</v>
      </c>
      <c r="IR34" s="167"/>
      <c r="IS34" s="168">
        <v>-104.8768</v>
      </c>
      <c r="IT34" s="168">
        <v>192.75489999999999</v>
      </c>
      <c r="IU34" s="168">
        <v>194.84569999999999</v>
      </c>
      <c r="IV34" s="168">
        <v>212.27180000000001</v>
      </c>
      <c r="IW34" s="168">
        <v>-175.99690000000001</v>
      </c>
      <c r="IX34" s="168">
        <v>3.0543999999999998</v>
      </c>
      <c r="IY34" s="168">
        <v>-174.5626</v>
      </c>
      <c r="IZ34" s="168">
        <v>177.56610000000001</v>
      </c>
      <c r="JA34" s="168">
        <v>-9.0433000000000003</v>
      </c>
      <c r="JB34" s="168">
        <v>8.9239999999999995</v>
      </c>
      <c r="JC34" s="168">
        <v>35.44</v>
      </c>
      <c r="JD34" s="168">
        <v>0.73599999999999999</v>
      </c>
      <c r="JE34" s="168">
        <v>0.73899999999999999</v>
      </c>
      <c r="JF34" s="168">
        <v>-34.64</v>
      </c>
      <c r="JG34" s="168">
        <v>16.079999999999998</v>
      </c>
      <c r="JH34" s="167"/>
      <c r="JI34" s="168">
        <v>-16.524000000000001</v>
      </c>
      <c r="JJ34" s="168">
        <v>-4.7165999999999997</v>
      </c>
      <c r="JK34" s="168">
        <v>-7.7347999999999999</v>
      </c>
      <c r="JL34" s="168">
        <v>0.6</v>
      </c>
      <c r="JM34" s="168">
        <v>48.707000000000001</v>
      </c>
      <c r="JN34" s="168">
        <v>48.466999999999999</v>
      </c>
      <c r="JO34" s="168">
        <v>11.003500000000001</v>
      </c>
      <c r="JP34" s="167"/>
      <c r="JQ34" s="168">
        <v>47.919699999999999</v>
      </c>
      <c r="JR34" s="168">
        <v>47.838500000000003</v>
      </c>
      <c r="JS34" s="168">
        <v>48.4955</v>
      </c>
      <c r="JT34" s="167"/>
      <c r="JU34" s="168">
        <v>-57.3</v>
      </c>
      <c r="JV34" s="168">
        <v>15.8531</v>
      </c>
      <c r="JW34" s="168">
        <v>8.36</v>
      </c>
      <c r="JX34" s="167"/>
      <c r="JY34" s="168">
        <v>0</v>
      </c>
      <c r="JZ34" s="168">
        <v>41.5259</v>
      </c>
      <c r="KA34" s="168">
        <v>11.011100000000001</v>
      </c>
      <c r="KB34" s="168">
        <v>1.4132</v>
      </c>
      <c r="KC34" s="168">
        <v>-40.4069</v>
      </c>
      <c r="KD34" s="168">
        <v>-3.7057000000000002</v>
      </c>
      <c r="KE34" s="168">
        <v>42.951000000000001</v>
      </c>
      <c r="KF34" s="168">
        <v>45.7</v>
      </c>
      <c r="KG34" s="168">
        <v>-45.4</v>
      </c>
      <c r="KH34" s="168">
        <v>-219.245</v>
      </c>
      <c r="KI34" s="168">
        <v>199.392</v>
      </c>
    </row>
    <row r="35" spans="1:295" ht="18" customHeight="1" x14ac:dyDescent="0.3">
      <c r="A35" s="164" t="s">
        <v>56</v>
      </c>
      <c r="B35" s="164" t="s">
        <v>799</v>
      </c>
      <c r="C35" s="167"/>
      <c r="D35" s="167"/>
      <c r="E35" s="168">
        <v>-29.222899999999999</v>
      </c>
      <c r="F35" s="168">
        <v>-31.778099999999998</v>
      </c>
      <c r="G35" s="168">
        <v>20.298400000000001</v>
      </c>
      <c r="H35" s="167"/>
      <c r="I35" s="168">
        <v>54.587699999999998</v>
      </c>
      <c r="J35" s="168">
        <v>-103.2413</v>
      </c>
      <c r="K35" s="168">
        <v>74.252499999999998</v>
      </c>
      <c r="L35" s="168">
        <v>37.714799999999997</v>
      </c>
      <c r="M35" s="168">
        <v>37.676600000000001</v>
      </c>
      <c r="N35" s="168">
        <v>-8.8800000000000008</v>
      </c>
      <c r="O35" s="168">
        <v>-80.406999999999996</v>
      </c>
      <c r="P35" s="168">
        <v>74.8</v>
      </c>
      <c r="Q35" s="168">
        <v>21.527999999999999</v>
      </c>
      <c r="R35" s="168">
        <v>-72.599999999999994</v>
      </c>
      <c r="S35" s="168">
        <v>4.9066000000000001</v>
      </c>
      <c r="T35" s="168">
        <v>51.259</v>
      </c>
      <c r="U35" s="168">
        <v>17.3718</v>
      </c>
      <c r="V35" s="168">
        <v>17.927399999999999</v>
      </c>
      <c r="W35" s="168">
        <v>28.634799999999998</v>
      </c>
      <c r="X35" s="168">
        <v>14.018599999999999</v>
      </c>
      <c r="Y35" s="168">
        <v>0.19209999999999999</v>
      </c>
      <c r="Z35" s="168">
        <v>7.9680999999999997</v>
      </c>
      <c r="AA35" s="167"/>
      <c r="AB35" s="167"/>
      <c r="AC35" s="168">
        <v>-68.47</v>
      </c>
      <c r="AD35" s="168">
        <v>-68.64</v>
      </c>
      <c r="AE35" s="167"/>
      <c r="AF35" s="168">
        <v>8.8800000000000008</v>
      </c>
      <c r="AG35" s="168">
        <v>79.2</v>
      </c>
      <c r="AH35" s="168">
        <v>27.024000000000001</v>
      </c>
      <c r="AI35" s="168">
        <v>0.26400000000000001</v>
      </c>
      <c r="AJ35" s="168">
        <v>-54.45</v>
      </c>
      <c r="AK35" s="168">
        <v>-54.72</v>
      </c>
      <c r="AL35" s="168">
        <v>-52.52</v>
      </c>
      <c r="AM35" s="168">
        <v>55.12</v>
      </c>
      <c r="AN35" s="168">
        <v>55.04</v>
      </c>
      <c r="AO35" s="167"/>
      <c r="AP35" s="168">
        <v>-5.8971</v>
      </c>
      <c r="AQ35" s="168">
        <v>62.567599999999999</v>
      </c>
      <c r="AR35" s="168">
        <v>64.646100000000004</v>
      </c>
      <c r="AS35" s="168">
        <v>57.3994</v>
      </c>
      <c r="AT35" s="168">
        <v>-42.386899999999997</v>
      </c>
      <c r="AU35" s="168">
        <v>-42.658700000000003</v>
      </c>
      <c r="AV35" s="168">
        <v>25.105699999999999</v>
      </c>
      <c r="AW35" s="168">
        <v>28.175799999999999</v>
      </c>
      <c r="AX35" s="167"/>
      <c r="AY35" s="168">
        <v>105.72799999999999</v>
      </c>
      <c r="AZ35" s="168">
        <v>49.271999999999998</v>
      </c>
      <c r="BA35" s="168">
        <v>48.381399999999999</v>
      </c>
      <c r="BB35" s="168">
        <v>-664.90470000000005</v>
      </c>
      <c r="BC35" s="168">
        <v>15.081</v>
      </c>
      <c r="BD35" s="168">
        <v>-16.2</v>
      </c>
      <c r="BE35" s="168">
        <v>-16.2</v>
      </c>
      <c r="BF35" s="168">
        <v>49.2834</v>
      </c>
      <c r="BG35" s="168">
        <v>48.327599999999997</v>
      </c>
      <c r="BH35" s="168">
        <v>-5.8695000000000004</v>
      </c>
      <c r="BI35" s="167"/>
      <c r="BJ35" s="168">
        <v>-94.717600000000004</v>
      </c>
      <c r="BK35" s="168">
        <v>6.9229000000000003</v>
      </c>
      <c r="BL35" s="168">
        <v>10.193899999999999</v>
      </c>
      <c r="BM35" s="168">
        <v>6.8848000000000003</v>
      </c>
      <c r="BN35" s="168">
        <v>704.55010000000004</v>
      </c>
      <c r="BO35" s="168">
        <v>201.26949999999999</v>
      </c>
      <c r="BP35" s="168">
        <v>202.7954</v>
      </c>
      <c r="BQ35" s="168">
        <v>-731.21019999999999</v>
      </c>
      <c r="BR35" s="168">
        <v>696.38350000000003</v>
      </c>
      <c r="BS35" s="167"/>
      <c r="BT35" s="168">
        <v>-77.367199999999997</v>
      </c>
      <c r="BU35" s="168">
        <v>78.841800000000006</v>
      </c>
      <c r="BV35" s="168">
        <v>103.5878</v>
      </c>
      <c r="BW35" s="168">
        <v>31.42</v>
      </c>
      <c r="BX35" s="168">
        <v>36.07</v>
      </c>
      <c r="BY35" s="168">
        <v>72.760000000000005</v>
      </c>
      <c r="BZ35" s="168">
        <v>90.56</v>
      </c>
      <c r="CA35" s="168">
        <v>-7.2294999999999998</v>
      </c>
      <c r="CB35" s="168">
        <v>-6.9615999999999998</v>
      </c>
      <c r="CC35" s="168">
        <v>55.004899999999999</v>
      </c>
      <c r="CD35" s="168">
        <v>55.924599999999998</v>
      </c>
      <c r="CE35" s="168">
        <v>24.973800000000001</v>
      </c>
      <c r="CF35" s="168">
        <v>-147.2294</v>
      </c>
      <c r="CG35" s="168">
        <v>-146.6865</v>
      </c>
      <c r="CH35" s="168">
        <v>19.784600000000001</v>
      </c>
      <c r="CI35" s="168">
        <v>0</v>
      </c>
      <c r="CJ35" s="167"/>
      <c r="CK35" s="168">
        <v>26.992999999999999</v>
      </c>
      <c r="CL35" s="168">
        <v>130.69999999999999</v>
      </c>
      <c r="CM35" s="168">
        <v>118.9</v>
      </c>
      <c r="CN35" s="168">
        <v>-17.75</v>
      </c>
      <c r="CO35" s="168">
        <v>67.203199999999995</v>
      </c>
      <c r="CP35" s="168">
        <v>64.503</v>
      </c>
      <c r="CQ35" s="168">
        <v>64.935599999999994</v>
      </c>
      <c r="CR35" s="168">
        <v>-8.1992999999999991</v>
      </c>
      <c r="CS35" s="168">
        <v>-8.2763000000000009</v>
      </c>
      <c r="CT35" s="168">
        <v>98.334800000000001</v>
      </c>
      <c r="CU35" s="168">
        <v>-150.3391</v>
      </c>
      <c r="CV35" s="168">
        <v>112.4512</v>
      </c>
      <c r="CW35" s="168">
        <v>15.004799999999999</v>
      </c>
      <c r="CX35" s="168">
        <v>94.03</v>
      </c>
      <c r="CY35" s="168">
        <v>47.24</v>
      </c>
      <c r="CZ35" s="168">
        <v>54.851100000000002</v>
      </c>
      <c r="DA35" s="168">
        <v>52.445999999999998</v>
      </c>
      <c r="DB35" s="168">
        <v>-33.735399999999998</v>
      </c>
      <c r="DC35" s="167"/>
      <c r="DD35" s="167"/>
      <c r="DE35" s="167"/>
      <c r="DF35" s="168">
        <v>-111.52079999999999</v>
      </c>
      <c r="DG35" s="167"/>
      <c r="DH35" s="168">
        <v>-18.339200000000002</v>
      </c>
      <c r="DI35" s="168">
        <v>-107.1</v>
      </c>
      <c r="DJ35" s="168">
        <v>-107.9</v>
      </c>
      <c r="DK35" s="168">
        <v>21.607399999999998</v>
      </c>
      <c r="DL35" s="168">
        <v>88</v>
      </c>
      <c r="DM35" s="168">
        <v>131.91999999999999</v>
      </c>
      <c r="DN35" s="167"/>
      <c r="DO35" s="168">
        <v>87.46</v>
      </c>
      <c r="DP35" s="168">
        <v>-6.68</v>
      </c>
      <c r="DQ35" s="168">
        <v>68.091499999999996</v>
      </c>
      <c r="DR35" s="168">
        <v>110.6413</v>
      </c>
      <c r="DS35" s="168">
        <v>-31.85</v>
      </c>
      <c r="DT35" s="168">
        <v>-17.46</v>
      </c>
      <c r="DU35" s="168">
        <v>108.13</v>
      </c>
      <c r="DV35" s="168">
        <v>65.97</v>
      </c>
      <c r="DW35" s="168">
        <v>100.4</v>
      </c>
      <c r="DX35" s="168">
        <v>97.890900000000002</v>
      </c>
      <c r="DY35" s="168">
        <v>23.058800000000002</v>
      </c>
      <c r="DZ35" s="168">
        <v>22.1</v>
      </c>
      <c r="EA35" s="168">
        <v>262.59359999999998</v>
      </c>
      <c r="EB35" s="168">
        <v>213.69110000000001</v>
      </c>
      <c r="EC35" s="168">
        <v>205.93450000000001</v>
      </c>
      <c r="ED35" s="168">
        <v>208.52600000000001</v>
      </c>
      <c r="EE35" s="168">
        <v>86.685500000000005</v>
      </c>
      <c r="EF35" s="168">
        <v>67.855699999999999</v>
      </c>
      <c r="EG35" s="168">
        <v>-27.100999999999999</v>
      </c>
      <c r="EH35" s="168">
        <v>743.82989999999995</v>
      </c>
      <c r="EI35" s="168">
        <v>-45.124099999999999</v>
      </c>
      <c r="EJ35" s="168">
        <v>17.836200000000002</v>
      </c>
      <c r="EK35" s="168">
        <v>-21.313400000000001</v>
      </c>
      <c r="EL35" s="168">
        <v>-23.416799999999999</v>
      </c>
      <c r="EM35" s="168">
        <v>-27.927499999999998</v>
      </c>
      <c r="EN35" s="168">
        <v>27.9438</v>
      </c>
      <c r="EO35" s="168">
        <v>26.149699999999999</v>
      </c>
      <c r="EP35" s="167"/>
      <c r="EQ35" s="167"/>
      <c r="ER35" s="168">
        <v>-71.218900000000005</v>
      </c>
      <c r="ES35" s="168">
        <v>-38.0687</v>
      </c>
      <c r="ET35" s="168">
        <v>18.579999999999998</v>
      </c>
      <c r="EU35" s="168">
        <v>-25.27</v>
      </c>
      <c r="EV35" s="168">
        <v>16.100000000000001</v>
      </c>
      <c r="EW35" s="168">
        <v>13.494</v>
      </c>
      <c r="EX35" s="167"/>
      <c r="EY35" s="168">
        <v>-27.7225</v>
      </c>
      <c r="EZ35" s="168">
        <v>-26.880099999999999</v>
      </c>
      <c r="FA35" s="168">
        <v>2.8544</v>
      </c>
      <c r="FB35" s="168">
        <v>-70.469399999999993</v>
      </c>
      <c r="FC35" s="168">
        <v>59.145600000000002</v>
      </c>
      <c r="FD35" s="168">
        <v>17.694800000000001</v>
      </c>
      <c r="FE35" s="168">
        <v>17.5761</v>
      </c>
      <c r="FF35" s="167"/>
      <c r="FG35" s="168">
        <v>31.181000000000001</v>
      </c>
      <c r="FH35" s="168">
        <v>31.582100000000001</v>
      </c>
      <c r="FI35" s="168">
        <v>30.537500000000001</v>
      </c>
      <c r="FJ35" s="168">
        <v>5.5260999999999996</v>
      </c>
      <c r="FK35" s="168">
        <v>4.6887999999999996</v>
      </c>
      <c r="FL35" s="168">
        <v>162.43260000000001</v>
      </c>
      <c r="FM35" s="168">
        <v>-22.073799999999999</v>
      </c>
      <c r="FN35" s="168">
        <v>-21.2087</v>
      </c>
      <c r="FO35" s="168">
        <v>100.82</v>
      </c>
      <c r="FP35" s="168">
        <v>110.31319999999999</v>
      </c>
      <c r="FQ35" s="168">
        <v>50.634900000000002</v>
      </c>
      <c r="FR35" s="168">
        <v>9.1300000000000008</v>
      </c>
      <c r="FS35" s="168">
        <v>4.0557999999999996</v>
      </c>
      <c r="FT35" s="168">
        <v>1.022</v>
      </c>
      <c r="FU35" s="168">
        <v>-1.29</v>
      </c>
      <c r="FV35" s="168">
        <v>17.149999999999999</v>
      </c>
      <c r="FW35" s="168">
        <v>51.090699999999998</v>
      </c>
      <c r="FX35" s="167"/>
      <c r="FY35" s="168">
        <v>-0.92200000000000004</v>
      </c>
      <c r="FZ35" s="168">
        <v>1.556</v>
      </c>
      <c r="GA35" s="167"/>
      <c r="GB35" s="168">
        <v>41.5</v>
      </c>
      <c r="GC35" s="168">
        <v>-106.68340000000001</v>
      </c>
      <c r="GD35" s="168">
        <v>-100.5809</v>
      </c>
      <c r="GE35" s="167"/>
      <c r="GF35" s="168">
        <v>73.659300000000002</v>
      </c>
      <c r="GG35" s="168">
        <v>28.5</v>
      </c>
      <c r="GH35" s="168">
        <v>-15.994400000000001</v>
      </c>
      <c r="GI35" s="168">
        <v>5.3719999999999999</v>
      </c>
      <c r="GJ35" s="168">
        <v>5.7588999999999997</v>
      </c>
      <c r="GK35" s="168">
        <v>2.2545999999999999</v>
      </c>
      <c r="GL35" s="167"/>
      <c r="GM35" s="167"/>
      <c r="GN35" s="167"/>
      <c r="GO35" s="168">
        <v>-34</v>
      </c>
      <c r="GP35" s="168">
        <v>15.3934</v>
      </c>
      <c r="GQ35" s="168">
        <v>35.0077</v>
      </c>
      <c r="GR35" s="168">
        <v>56.9754</v>
      </c>
      <c r="GS35" s="168">
        <v>57.309100000000001</v>
      </c>
      <c r="GT35" s="168">
        <v>-130.22800000000001</v>
      </c>
      <c r="GU35" s="168">
        <v>-32.666899999999998</v>
      </c>
      <c r="GV35" s="167"/>
      <c r="GW35" s="168">
        <v>-58.977499999999999</v>
      </c>
      <c r="GX35" s="168">
        <v>11.6053</v>
      </c>
      <c r="GY35" s="168">
        <v>15.882999999999999</v>
      </c>
      <c r="GZ35" s="168">
        <v>15.4437</v>
      </c>
      <c r="HA35" s="168">
        <v>13.1113</v>
      </c>
      <c r="HB35" s="168">
        <v>70.872799999999998</v>
      </c>
      <c r="HC35" s="168">
        <v>65.938500000000005</v>
      </c>
      <c r="HD35" s="168">
        <v>35.6</v>
      </c>
      <c r="HE35" s="168">
        <v>-35.925899999999999</v>
      </c>
      <c r="HF35" s="168">
        <v>-165.2919</v>
      </c>
      <c r="HG35" s="168">
        <v>161.6944</v>
      </c>
      <c r="HH35" s="168">
        <v>-64.576499999999996</v>
      </c>
      <c r="HI35" s="168">
        <v>-65.09</v>
      </c>
      <c r="HJ35" s="168">
        <v>-62.944400000000002</v>
      </c>
      <c r="HK35" s="168">
        <v>-13.217700000000001</v>
      </c>
      <c r="HL35" s="167"/>
      <c r="HM35" s="168">
        <v>72.421700000000001</v>
      </c>
      <c r="HN35" s="168">
        <v>74.304500000000004</v>
      </c>
      <c r="HO35" s="167"/>
      <c r="HP35" s="167"/>
      <c r="HQ35" s="168">
        <v>-3.3534000000000002</v>
      </c>
      <c r="HR35" s="168">
        <v>-3.1415999999999999</v>
      </c>
      <c r="HS35" s="168">
        <v>-36.036999999999999</v>
      </c>
      <c r="HT35" s="168">
        <v>-35.127699999999997</v>
      </c>
      <c r="HU35" s="168">
        <v>-30.64</v>
      </c>
      <c r="HV35" s="168">
        <v>-30.59</v>
      </c>
      <c r="HW35" s="168">
        <v>67.400000000000006</v>
      </c>
      <c r="HX35" s="168">
        <v>68</v>
      </c>
      <c r="HY35" s="168">
        <v>20.9621</v>
      </c>
      <c r="HZ35" s="168">
        <v>-61.84</v>
      </c>
      <c r="IA35" s="168">
        <v>-395.90859999999998</v>
      </c>
      <c r="IB35" s="168">
        <v>66.2196</v>
      </c>
      <c r="IC35" s="168">
        <v>65.764399999999995</v>
      </c>
      <c r="ID35" s="168">
        <v>10.5</v>
      </c>
      <c r="IE35" s="168">
        <v>55.4</v>
      </c>
      <c r="IF35" s="168">
        <v>3.9</v>
      </c>
      <c r="IG35" s="168">
        <v>4</v>
      </c>
      <c r="IH35" s="167"/>
      <c r="II35" s="168">
        <v>1.5724</v>
      </c>
      <c r="IJ35" s="168">
        <v>64.661299999999997</v>
      </c>
      <c r="IK35" s="168">
        <v>76.661299999999997</v>
      </c>
      <c r="IL35" s="168">
        <v>184.977</v>
      </c>
      <c r="IM35" s="168">
        <v>107.4212</v>
      </c>
      <c r="IN35" s="168">
        <v>162.87809999999999</v>
      </c>
      <c r="IO35" s="168">
        <v>-96.392099999999999</v>
      </c>
      <c r="IP35" s="168">
        <v>103.3361</v>
      </c>
      <c r="IQ35" s="168">
        <v>-204.89619999999999</v>
      </c>
      <c r="IR35" s="167"/>
      <c r="IS35" s="168">
        <v>-90.393900000000002</v>
      </c>
      <c r="IT35" s="168">
        <v>193.37860000000001</v>
      </c>
      <c r="IU35" s="168">
        <v>193.38399999999999</v>
      </c>
      <c r="IV35" s="168">
        <v>208.96209999999999</v>
      </c>
      <c r="IW35" s="168">
        <v>-175.67580000000001</v>
      </c>
      <c r="IX35" s="168">
        <v>-5.8630000000000004</v>
      </c>
      <c r="IY35" s="168">
        <v>-175.02520000000001</v>
      </c>
      <c r="IZ35" s="168">
        <v>176.5258</v>
      </c>
      <c r="JA35" s="168">
        <v>-8.8317999999999994</v>
      </c>
      <c r="JB35" s="168">
        <v>10.474</v>
      </c>
      <c r="JC35" s="168">
        <v>33.520000000000003</v>
      </c>
      <c r="JD35" s="168">
        <v>0.78400000000000003</v>
      </c>
      <c r="JE35" s="168">
        <v>0.77800000000000002</v>
      </c>
      <c r="JF35" s="168">
        <v>-33.44</v>
      </c>
      <c r="JG35" s="168">
        <v>13.68</v>
      </c>
      <c r="JH35" s="167"/>
      <c r="JI35" s="168">
        <v>-15.1751</v>
      </c>
      <c r="JJ35" s="168">
        <v>-5.0674999999999999</v>
      </c>
      <c r="JK35" s="168">
        <v>-7.5853000000000002</v>
      </c>
      <c r="JL35" s="168">
        <v>0.5</v>
      </c>
      <c r="JM35" s="168">
        <v>49.762999999999998</v>
      </c>
      <c r="JN35" s="168">
        <v>51.478999999999999</v>
      </c>
      <c r="JO35" s="168">
        <v>11.0245</v>
      </c>
      <c r="JP35" s="168">
        <v>13.2333</v>
      </c>
      <c r="JQ35" s="168">
        <v>48.535299999999999</v>
      </c>
      <c r="JR35" s="168">
        <v>48.151600000000002</v>
      </c>
      <c r="JS35" s="168">
        <v>45.942700000000002</v>
      </c>
      <c r="JT35" s="167"/>
      <c r="JU35" s="168">
        <v>-58.6</v>
      </c>
      <c r="JV35" s="168">
        <v>17.2745</v>
      </c>
      <c r="JW35" s="168">
        <v>8.57</v>
      </c>
      <c r="JX35" s="168">
        <v>0</v>
      </c>
      <c r="JY35" s="168">
        <v>0</v>
      </c>
      <c r="JZ35" s="168">
        <v>44.2318</v>
      </c>
      <c r="KA35" s="168">
        <v>13.7286</v>
      </c>
      <c r="KB35" s="168">
        <v>0</v>
      </c>
      <c r="KC35" s="168">
        <v>-42.935400000000001</v>
      </c>
      <c r="KD35" s="168">
        <v>0</v>
      </c>
      <c r="KE35" s="168">
        <v>42.001100000000001</v>
      </c>
      <c r="KF35" s="168">
        <v>46.7</v>
      </c>
      <c r="KG35" s="168">
        <v>-42.3</v>
      </c>
      <c r="KH35" s="168">
        <v>-215.90360000000001</v>
      </c>
      <c r="KI35" s="168">
        <v>199.2252</v>
      </c>
    </row>
    <row r="36" spans="1:295" ht="18" customHeight="1" x14ac:dyDescent="0.3">
      <c r="A36" s="164" t="s">
        <v>56</v>
      </c>
      <c r="B36" s="164" t="s">
        <v>800</v>
      </c>
      <c r="C36" s="167"/>
      <c r="D36" s="168">
        <v>20.488800000000001</v>
      </c>
      <c r="E36" s="167"/>
      <c r="F36" s="168">
        <v>-31.528600000000001</v>
      </c>
      <c r="G36" s="168">
        <v>20.055499999999999</v>
      </c>
      <c r="H36" s="167"/>
      <c r="I36" s="168">
        <v>53.936799999999998</v>
      </c>
      <c r="J36" s="168">
        <v>-102.5209</v>
      </c>
      <c r="K36" s="168">
        <v>73.297499999999999</v>
      </c>
      <c r="L36" s="168">
        <v>37.2789</v>
      </c>
      <c r="M36" s="168">
        <v>37.227699999999999</v>
      </c>
      <c r="N36" s="168">
        <v>-19.98</v>
      </c>
      <c r="O36" s="168">
        <v>-81.307000000000002</v>
      </c>
      <c r="P36" s="168">
        <v>74.8</v>
      </c>
      <c r="Q36" s="168">
        <v>22.356000000000002</v>
      </c>
      <c r="R36" s="168">
        <v>-74.8</v>
      </c>
      <c r="S36" s="168">
        <v>5.3498000000000001</v>
      </c>
      <c r="T36" s="168">
        <v>49.590600000000002</v>
      </c>
      <c r="U36" s="167"/>
      <c r="V36" s="168">
        <v>17.581099999999999</v>
      </c>
      <c r="W36" s="168">
        <v>29.086600000000001</v>
      </c>
      <c r="X36" s="168">
        <v>14.2597</v>
      </c>
      <c r="Y36" s="168">
        <v>0.183</v>
      </c>
      <c r="Z36" s="168">
        <v>7.9005000000000001</v>
      </c>
      <c r="AA36" s="167"/>
      <c r="AB36" s="167"/>
      <c r="AC36" s="168">
        <v>-74.22</v>
      </c>
      <c r="AD36" s="168">
        <v>-73.84</v>
      </c>
      <c r="AE36" s="167"/>
      <c r="AF36" s="168">
        <v>19.98</v>
      </c>
      <c r="AG36" s="168">
        <v>79.2</v>
      </c>
      <c r="AH36" s="168">
        <v>25.978999999999999</v>
      </c>
      <c r="AI36" s="168">
        <v>0.26400000000000001</v>
      </c>
      <c r="AJ36" s="168">
        <v>-55.52</v>
      </c>
      <c r="AK36" s="168">
        <v>-55.66</v>
      </c>
      <c r="AL36" s="168">
        <v>-60.75</v>
      </c>
      <c r="AM36" s="168">
        <v>56.2</v>
      </c>
      <c r="AN36" s="168">
        <v>56.45</v>
      </c>
      <c r="AO36" s="167"/>
      <c r="AP36" s="168">
        <v>-5.2538999999999998</v>
      </c>
      <c r="AQ36" s="168">
        <v>68.690200000000004</v>
      </c>
      <c r="AR36" s="168">
        <v>70.876400000000004</v>
      </c>
      <c r="AS36" s="168">
        <v>59.017699999999998</v>
      </c>
      <c r="AT36" s="168">
        <v>-43.283000000000001</v>
      </c>
      <c r="AU36" s="168">
        <v>-43.719799999999999</v>
      </c>
      <c r="AV36" s="168">
        <v>8.7347000000000001</v>
      </c>
      <c r="AW36" s="168">
        <v>10.183999999999999</v>
      </c>
      <c r="AX36" s="167"/>
      <c r="AY36" s="168">
        <v>113.2585</v>
      </c>
      <c r="AZ36" s="168">
        <v>37.314700000000002</v>
      </c>
      <c r="BA36" s="168">
        <v>37.733899999999998</v>
      </c>
      <c r="BB36" s="168">
        <v>-665.75070000000005</v>
      </c>
      <c r="BC36" s="168">
        <v>14.1028</v>
      </c>
      <c r="BD36" s="168">
        <v>-15.8</v>
      </c>
      <c r="BE36" s="168">
        <v>-15.8</v>
      </c>
      <c r="BF36" s="168">
        <v>49.632100000000001</v>
      </c>
      <c r="BG36" s="168">
        <v>47.988900000000001</v>
      </c>
      <c r="BH36" s="168">
        <v>-6.0701000000000001</v>
      </c>
      <c r="BI36" s="167"/>
      <c r="BJ36" s="168">
        <v>-95.250699999999995</v>
      </c>
      <c r="BK36" s="168">
        <v>6.2068000000000003</v>
      </c>
      <c r="BL36" s="168">
        <v>10.0913</v>
      </c>
      <c r="BM36" s="168">
        <v>6.8658000000000001</v>
      </c>
      <c r="BN36" s="168">
        <v>700.64369999999997</v>
      </c>
      <c r="BO36" s="168">
        <v>183.47720000000001</v>
      </c>
      <c r="BP36" s="168">
        <v>184.85059999999999</v>
      </c>
      <c r="BQ36" s="168">
        <v>-679.23739999999998</v>
      </c>
      <c r="BR36" s="168">
        <v>692.27859999999998</v>
      </c>
      <c r="BS36" s="167"/>
      <c r="BT36" s="168">
        <v>-165.2971</v>
      </c>
      <c r="BU36" s="168">
        <v>170.10579999999999</v>
      </c>
      <c r="BV36" s="168">
        <v>102.6597</v>
      </c>
      <c r="BW36" s="168">
        <v>32.07</v>
      </c>
      <c r="BX36" s="168">
        <v>36.659999999999997</v>
      </c>
      <c r="BY36" s="168">
        <v>72.75</v>
      </c>
      <c r="BZ36" s="168">
        <v>91.56</v>
      </c>
      <c r="CA36" s="168">
        <v>-0.79959999999999998</v>
      </c>
      <c r="CB36" s="168">
        <v>-0.53159999999999996</v>
      </c>
      <c r="CC36" s="168">
        <v>55.912100000000002</v>
      </c>
      <c r="CD36" s="168">
        <v>56.8598</v>
      </c>
      <c r="CE36" s="168">
        <v>24.348299999999998</v>
      </c>
      <c r="CF36" s="168">
        <v>-158.7705</v>
      </c>
      <c r="CG36" s="168">
        <v>-157.5719</v>
      </c>
      <c r="CH36" s="168">
        <v>20.595099999999999</v>
      </c>
      <c r="CI36" s="167"/>
      <c r="CJ36" s="167"/>
      <c r="CK36" s="168">
        <v>27.456</v>
      </c>
      <c r="CL36" s="168">
        <v>136.30000000000001</v>
      </c>
      <c r="CM36" s="168">
        <v>123.5</v>
      </c>
      <c r="CN36" s="168">
        <v>-17.75</v>
      </c>
      <c r="CO36" s="168">
        <v>60.633800000000001</v>
      </c>
      <c r="CP36" s="168">
        <v>59.173400000000001</v>
      </c>
      <c r="CQ36" s="168">
        <v>59.355499999999999</v>
      </c>
      <c r="CR36" s="168">
        <v>-19.9481</v>
      </c>
      <c r="CS36" s="168">
        <v>-19.352599999999999</v>
      </c>
      <c r="CT36" s="168">
        <v>99.009500000000003</v>
      </c>
      <c r="CU36" s="168">
        <v>-138.7047</v>
      </c>
      <c r="CV36" s="168">
        <v>112.7209</v>
      </c>
      <c r="CW36" s="168">
        <v>14.7112</v>
      </c>
      <c r="CX36" s="168">
        <v>96.39</v>
      </c>
      <c r="CY36" s="168">
        <v>48.35</v>
      </c>
      <c r="CZ36" s="167"/>
      <c r="DA36" s="168">
        <v>51.86</v>
      </c>
      <c r="DB36" s="168">
        <v>-34.079500000000003</v>
      </c>
      <c r="DC36" s="167"/>
      <c r="DD36" s="167"/>
      <c r="DE36" s="167"/>
      <c r="DF36" s="168">
        <v>-108.25879999999999</v>
      </c>
      <c r="DG36" s="167"/>
      <c r="DH36" s="168">
        <v>-18.498999999999999</v>
      </c>
      <c r="DI36" s="168">
        <v>-101.2</v>
      </c>
      <c r="DJ36" s="168">
        <v>-101</v>
      </c>
      <c r="DK36" s="168">
        <v>22.546700000000001</v>
      </c>
      <c r="DL36" s="168">
        <v>86.2</v>
      </c>
      <c r="DM36" s="168">
        <v>129.16</v>
      </c>
      <c r="DN36" s="167"/>
      <c r="DO36" s="168">
        <v>86.5</v>
      </c>
      <c r="DP36" s="168">
        <v>-7.29</v>
      </c>
      <c r="DQ36" s="168">
        <v>70.772999999999996</v>
      </c>
      <c r="DR36" s="168">
        <v>105.3085</v>
      </c>
      <c r="DS36" s="168">
        <v>-30.25</v>
      </c>
      <c r="DT36" s="168">
        <v>-17.600000000000001</v>
      </c>
      <c r="DU36" s="168">
        <v>109.85</v>
      </c>
      <c r="DV36" s="168">
        <v>66.64</v>
      </c>
      <c r="DW36" s="168">
        <v>108.70910000000001</v>
      </c>
      <c r="DX36" s="168">
        <v>105.2182</v>
      </c>
      <c r="DY36" s="168">
        <v>30.3263</v>
      </c>
      <c r="DZ36" s="168">
        <v>28.554500000000001</v>
      </c>
      <c r="EA36" s="168">
        <v>265.15809999999999</v>
      </c>
      <c r="EB36" s="168">
        <v>214.7209</v>
      </c>
      <c r="EC36" s="168">
        <v>206.0384</v>
      </c>
      <c r="ED36" s="168">
        <v>209.41540000000001</v>
      </c>
      <c r="EE36" s="168">
        <v>113.7144</v>
      </c>
      <c r="EF36" s="168">
        <v>94.214799999999997</v>
      </c>
      <c r="EG36" s="168">
        <v>-28.062999999999999</v>
      </c>
      <c r="EH36" s="168">
        <v>689.37220000000002</v>
      </c>
      <c r="EI36" s="168">
        <v>-31.584900000000001</v>
      </c>
      <c r="EJ36" s="168">
        <v>17.846399999999999</v>
      </c>
      <c r="EK36" s="168">
        <v>-21.661200000000001</v>
      </c>
      <c r="EL36" s="168">
        <v>-24.673500000000001</v>
      </c>
      <c r="EM36" s="168">
        <v>-27.471499999999999</v>
      </c>
      <c r="EN36" s="168">
        <v>27.345500000000001</v>
      </c>
      <c r="EO36" s="168">
        <v>24.948699999999999</v>
      </c>
      <c r="EP36" s="167"/>
      <c r="EQ36" s="167"/>
      <c r="ER36" s="168">
        <v>-63.676299999999998</v>
      </c>
      <c r="ES36" s="168">
        <v>-60.443600000000004</v>
      </c>
      <c r="ET36" s="168">
        <v>17.62</v>
      </c>
      <c r="EU36" s="168">
        <v>-24.86</v>
      </c>
      <c r="EV36" s="168">
        <v>111</v>
      </c>
      <c r="EW36" s="168">
        <v>12.6974</v>
      </c>
      <c r="EX36" s="167"/>
      <c r="EY36" s="168">
        <v>-33.587299999999999</v>
      </c>
      <c r="EZ36" s="168">
        <v>-33.055799999999998</v>
      </c>
      <c r="FA36" s="168">
        <v>3.7904</v>
      </c>
      <c r="FB36" s="168">
        <v>-90.121899999999997</v>
      </c>
      <c r="FC36" s="168">
        <v>58.905999999999999</v>
      </c>
      <c r="FD36" s="168">
        <v>23.051500000000001</v>
      </c>
      <c r="FE36" s="168">
        <v>22.628699999999998</v>
      </c>
      <c r="FF36" s="167"/>
      <c r="FG36" s="168">
        <v>31.361799999999999</v>
      </c>
      <c r="FH36" s="168">
        <v>32.7821</v>
      </c>
      <c r="FI36" s="168">
        <v>30.518000000000001</v>
      </c>
      <c r="FJ36" s="168">
        <v>0.16750000000000001</v>
      </c>
      <c r="FK36" s="168">
        <v>-0.50239999999999996</v>
      </c>
      <c r="FL36" s="168">
        <v>164.6096</v>
      </c>
      <c r="FM36" s="168">
        <v>-28.2347</v>
      </c>
      <c r="FN36" s="168">
        <v>-28.178799999999999</v>
      </c>
      <c r="FO36" s="168">
        <v>103.6544</v>
      </c>
      <c r="FP36" s="168">
        <v>110.5171</v>
      </c>
      <c r="FQ36" s="168">
        <v>50.634900000000002</v>
      </c>
      <c r="FR36" s="168">
        <v>9.42</v>
      </c>
      <c r="FS36" s="168">
        <v>3.9849999999999999</v>
      </c>
      <c r="FT36" s="168">
        <v>0.99760000000000004</v>
      </c>
      <c r="FU36" s="168">
        <v>-1.24</v>
      </c>
      <c r="FV36" s="168">
        <v>17.72</v>
      </c>
      <c r="FW36" s="168">
        <v>50.611400000000003</v>
      </c>
      <c r="FX36" s="167"/>
      <c r="FY36" s="168">
        <v>-0.57499999999999996</v>
      </c>
      <c r="FZ36" s="168">
        <v>1.625</v>
      </c>
      <c r="GA36" s="167"/>
      <c r="GB36" s="168">
        <v>41.27</v>
      </c>
      <c r="GC36" s="168">
        <v>-109.96080000000001</v>
      </c>
      <c r="GD36" s="168">
        <v>-102.0389</v>
      </c>
      <c r="GE36" s="168">
        <v>14.68</v>
      </c>
      <c r="GF36" s="168">
        <v>74.007000000000005</v>
      </c>
      <c r="GG36" s="168">
        <v>28.6</v>
      </c>
      <c r="GH36" s="168">
        <v>-15.7538</v>
      </c>
      <c r="GI36" s="168">
        <v>5.0997000000000003</v>
      </c>
      <c r="GJ36" s="168">
        <v>5.4050000000000002</v>
      </c>
      <c r="GK36" s="168">
        <v>2.2690000000000001</v>
      </c>
      <c r="GL36" s="167"/>
      <c r="GM36" s="167"/>
      <c r="GN36" s="168">
        <v>-12.7736</v>
      </c>
      <c r="GO36" s="168">
        <v>-33.399099999999997</v>
      </c>
      <c r="GP36" s="168">
        <v>16.8813</v>
      </c>
      <c r="GQ36" s="168">
        <v>34.858600000000003</v>
      </c>
      <c r="GR36" s="168">
        <v>60.105699999999999</v>
      </c>
      <c r="GS36" s="168">
        <v>60.331800000000001</v>
      </c>
      <c r="GT36" s="168">
        <v>-130.77189999999999</v>
      </c>
      <c r="GU36" s="168">
        <v>-31.288799999999998</v>
      </c>
      <c r="GV36" s="167"/>
      <c r="GW36" s="168">
        <v>-57.782600000000002</v>
      </c>
      <c r="GX36" s="168">
        <v>11.398400000000001</v>
      </c>
      <c r="GY36" s="168">
        <v>15.472899999999999</v>
      </c>
      <c r="GZ36" s="168">
        <v>15.222200000000001</v>
      </c>
      <c r="HA36" s="168">
        <v>12.9681</v>
      </c>
      <c r="HB36" s="168">
        <v>73.801100000000005</v>
      </c>
      <c r="HC36" s="168">
        <v>73.835700000000003</v>
      </c>
      <c r="HD36" s="168">
        <v>38.1</v>
      </c>
      <c r="HE36" s="168">
        <v>-38.084299999999999</v>
      </c>
      <c r="HF36" s="168">
        <v>-171.1995</v>
      </c>
      <c r="HG36" s="168">
        <v>172.31190000000001</v>
      </c>
      <c r="HH36" s="168">
        <v>-32.553899999999999</v>
      </c>
      <c r="HI36" s="168">
        <v>-72.950500000000005</v>
      </c>
      <c r="HJ36" s="168">
        <v>-70.801500000000004</v>
      </c>
      <c r="HK36" s="168">
        <v>-11.4544</v>
      </c>
      <c r="HL36" s="168">
        <v>0</v>
      </c>
      <c r="HM36" s="168">
        <v>73.767399999999995</v>
      </c>
      <c r="HN36" s="168">
        <v>74.288700000000006</v>
      </c>
      <c r="HO36" s="167"/>
      <c r="HP36" s="167"/>
      <c r="HQ36" s="168">
        <v>-1.5125</v>
      </c>
      <c r="HR36" s="168">
        <v>-1.0294000000000001</v>
      </c>
      <c r="HS36" s="168">
        <v>-37.664299999999997</v>
      </c>
      <c r="HT36" s="168">
        <v>-38.083199999999998</v>
      </c>
      <c r="HU36" s="168">
        <v>-33.200000000000003</v>
      </c>
      <c r="HV36" s="168">
        <v>-33.020000000000003</v>
      </c>
      <c r="HW36" s="168">
        <v>71.5</v>
      </c>
      <c r="HX36" s="168">
        <v>72.3</v>
      </c>
      <c r="HY36" s="168">
        <v>20.6737</v>
      </c>
      <c r="HZ36" s="168">
        <v>-57.92</v>
      </c>
      <c r="IA36" s="168">
        <v>-409.44240000000002</v>
      </c>
      <c r="IB36" s="168">
        <v>67.2012</v>
      </c>
      <c r="IC36" s="168">
        <v>66.746700000000004</v>
      </c>
      <c r="ID36" s="167"/>
      <c r="IE36" s="168">
        <v>58.2</v>
      </c>
      <c r="IF36" s="168">
        <v>1.4</v>
      </c>
      <c r="IG36" s="168">
        <v>2</v>
      </c>
      <c r="IH36" s="168">
        <v>1.7497</v>
      </c>
      <c r="II36" s="167"/>
      <c r="IJ36" s="168">
        <v>37.947800000000001</v>
      </c>
      <c r="IK36" s="168">
        <v>58.093000000000004</v>
      </c>
      <c r="IL36" s="168">
        <v>184.29429999999999</v>
      </c>
      <c r="IM36" s="168">
        <v>110.7402</v>
      </c>
      <c r="IN36" s="168">
        <v>147.93389999999999</v>
      </c>
      <c r="IO36" s="168">
        <v>-108.2234</v>
      </c>
      <c r="IP36" s="168">
        <v>102.32980000000001</v>
      </c>
      <c r="IQ36" s="168">
        <v>-213.26929999999999</v>
      </c>
      <c r="IR36" s="167"/>
      <c r="IS36" s="168">
        <v>-103.70050000000001</v>
      </c>
      <c r="IT36" s="168">
        <v>190.9819</v>
      </c>
      <c r="IU36" s="168">
        <v>189.85120000000001</v>
      </c>
      <c r="IV36" s="168">
        <v>215.21289999999999</v>
      </c>
      <c r="IW36" s="168">
        <v>-172.64920000000001</v>
      </c>
      <c r="IX36" s="168">
        <v>2.9144000000000001</v>
      </c>
      <c r="IY36" s="168">
        <v>-172.21960000000001</v>
      </c>
      <c r="IZ36" s="168">
        <v>173.48429999999999</v>
      </c>
      <c r="JA36" s="168">
        <v>-8.9114000000000004</v>
      </c>
      <c r="JB36" s="168">
        <v>8.6430000000000007</v>
      </c>
      <c r="JC36" s="168">
        <v>35.76</v>
      </c>
      <c r="JD36" s="168">
        <v>0.81599999999999995</v>
      </c>
      <c r="JE36" s="168">
        <v>0.81</v>
      </c>
      <c r="JF36" s="168">
        <v>-34.56</v>
      </c>
      <c r="JG36" s="168">
        <v>14.08</v>
      </c>
      <c r="JH36" s="167"/>
      <c r="JI36" s="168">
        <v>-15.059100000000001</v>
      </c>
      <c r="JJ36" s="168">
        <v>-5.9739000000000004</v>
      </c>
      <c r="JK36" s="168">
        <v>-7.0297999999999998</v>
      </c>
      <c r="JL36" s="168">
        <v>1.1000000000000001</v>
      </c>
      <c r="JM36" s="168">
        <v>53.613</v>
      </c>
      <c r="JN36" s="168">
        <v>52.664999999999999</v>
      </c>
      <c r="JO36" s="168">
        <v>11.0495</v>
      </c>
      <c r="JP36" s="168">
        <v>13.2356</v>
      </c>
      <c r="JQ36" s="168">
        <v>48.615000000000002</v>
      </c>
      <c r="JR36" s="168">
        <v>48.233899999999998</v>
      </c>
      <c r="JS36" s="168">
        <v>49.830500000000001</v>
      </c>
      <c r="JT36" s="167"/>
      <c r="JU36" s="168">
        <v>-58.2</v>
      </c>
      <c r="JV36" s="168">
        <v>16.953199999999999</v>
      </c>
      <c r="JW36" s="168">
        <v>8.66</v>
      </c>
      <c r="JX36" s="167"/>
      <c r="JY36" s="168">
        <v>0</v>
      </c>
      <c r="JZ36" s="168">
        <v>42.417099999999998</v>
      </c>
      <c r="KA36" s="168">
        <v>11.2293</v>
      </c>
      <c r="KB36" s="168">
        <v>-1.1385000000000001</v>
      </c>
      <c r="KC36" s="168">
        <v>-42.412700000000001</v>
      </c>
      <c r="KD36" s="168">
        <v>0</v>
      </c>
      <c r="KE36" s="168">
        <v>42.9343</v>
      </c>
      <c r="KF36" s="168">
        <v>46.3</v>
      </c>
      <c r="KG36" s="168">
        <v>-45.7</v>
      </c>
      <c r="KH36" s="168">
        <v>-200.38820000000001</v>
      </c>
      <c r="KI36" s="168">
        <v>188.36660000000001</v>
      </c>
    </row>
    <row r="37" spans="1:295" ht="18" customHeight="1" x14ac:dyDescent="0.3">
      <c r="A37" s="164" t="s">
        <v>56</v>
      </c>
      <c r="B37" s="164" t="s">
        <v>801</v>
      </c>
      <c r="C37" s="167"/>
      <c r="D37" s="168">
        <v>20.703600000000002</v>
      </c>
      <c r="E37" s="168">
        <v>-29.196200000000001</v>
      </c>
      <c r="F37" s="168">
        <v>-31.402999999999999</v>
      </c>
      <c r="G37" s="168">
        <v>21.457000000000001</v>
      </c>
      <c r="H37" s="167"/>
      <c r="I37" s="168">
        <v>55.069000000000003</v>
      </c>
      <c r="J37" s="168">
        <v>-103.78230000000001</v>
      </c>
      <c r="K37" s="168">
        <v>76.596299999999999</v>
      </c>
      <c r="L37" s="168">
        <v>38.4968</v>
      </c>
      <c r="M37" s="168">
        <v>38.474400000000003</v>
      </c>
      <c r="N37" s="168">
        <v>-22.2</v>
      </c>
      <c r="O37" s="168">
        <v>-84.185000000000002</v>
      </c>
      <c r="P37" s="168">
        <v>79.2</v>
      </c>
      <c r="Q37" s="168">
        <v>23.184000000000001</v>
      </c>
      <c r="R37" s="168">
        <v>-77</v>
      </c>
      <c r="S37" s="168">
        <v>5.6509</v>
      </c>
      <c r="T37" s="168">
        <v>49.108600000000003</v>
      </c>
      <c r="U37" s="168">
        <v>17.840399999999999</v>
      </c>
      <c r="V37" s="168">
        <v>18.165199999999999</v>
      </c>
      <c r="W37" s="168">
        <v>30.490600000000001</v>
      </c>
      <c r="X37" s="168">
        <v>14.7866</v>
      </c>
      <c r="Y37" s="168">
        <v>0.1416</v>
      </c>
      <c r="Z37" s="168">
        <v>7.3558000000000003</v>
      </c>
      <c r="AA37" s="167"/>
      <c r="AB37" s="167"/>
      <c r="AC37" s="168">
        <v>-76.23</v>
      </c>
      <c r="AD37" s="168">
        <v>-76.08</v>
      </c>
      <c r="AE37" s="167"/>
      <c r="AF37" s="168">
        <v>24.42</v>
      </c>
      <c r="AG37" s="168">
        <v>83.6</v>
      </c>
      <c r="AH37" s="168">
        <v>26.613</v>
      </c>
      <c r="AI37" s="168">
        <v>0.26600000000000001</v>
      </c>
      <c r="AJ37" s="168">
        <v>-61.51</v>
      </c>
      <c r="AK37" s="168">
        <v>-61.86</v>
      </c>
      <c r="AL37" s="168">
        <v>-54.07</v>
      </c>
      <c r="AM37" s="168">
        <v>62.98</v>
      </c>
      <c r="AN37" s="168">
        <v>62.51</v>
      </c>
      <c r="AO37" s="167"/>
      <c r="AP37" s="168">
        <v>-5.5151000000000003</v>
      </c>
      <c r="AQ37" s="168">
        <v>74.622699999999995</v>
      </c>
      <c r="AR37" s="168">
        <v>76.915499999999994</v>
      </c>
      <c r="AS37" s="168">
        <v>59.125799999999998</v>
      </c>
      <c r="AT37" s="168">
        <v>-52.350499999999997</v>
      </c>
      <c r="AU37" s="168">
        <v>-52.633699999999997</v>
      </c>
      <c r="AV37" s="168">
        <v>32.551000000000002</v>
      </c>
      <c r="AW37" s="168">
        <v>33.879100000000001</v>
      </c>
      <c r="AX37" s="167"/>
      <c r="AY37" s="168">
        <v>115.7813</v>
      </c>
      <c r="AZ37" s="168">
        <v>60.266399999999997</v>
      </c>
      <c r="BA37" s="168">
        <v>60.345300000000002</v>
      </c>
      <c r="BB37" s="168">
        <v>-712.19680000000005</v>
      </c>
      <c r="BC37" s="168">
        <v>5.1757</v>
      </c>
      <c r="BD37" s="168">
        <v>-15.5</v>
      </c>
      <c r="BE37" s="168">
        <v>-15.5</v>
      </c>
      <c r="BF37" s="168">
        <v>55.752800000000001</v>
      </c>
      <c r="BG37" s="168">
        <v>54.307899999999997</v>
      </c>
      <c r="BH37" s="168">
        <v>-5.8541999999999996</v>
      </c>
      <c r="BI37" s="167"/>
      <c r="BJ37" s="168">
        <v>-101.3369</v>
      </c>
      <c r="BK37" s="168">
        <v>6.7925000000000004</v>
      </c>
      <c r="BL37" s="168">
        <v>9.8541000000000007</v>
      </c>
      <c r="BM37" s="168">
        <v>6.6863000000000001</v>
      </c>
      <c r="BN37" s="168">
        <v>745.04819999999995</v>
      </c>
      <c r="BO37" s="168">
        <v>191.0153</v>
      </c>
      <c r="BP37" s="168">
        <v>189.85560000000001</v>
      </c>
      <c r="BQ37" s="168">
        <v>-711.42409999999995</v>
      </c>
      <c r="BR37" s="168">
        <v>729.851</v>
      </c>
      <c r="BS37" s="167"/>
      <c r="BT37" s="168">
        <v>-192.6995</v>
      </c>
      <c r="BU37" s="168">
        <v>198.61410000000001</v>
      </c>
      <c r="BV37" s="168">
        <v>106.9109</v>
      </c>
      <c r="BW37" s="168">
        <v>34.22</v>
      </c>
      <c r="BX37" s="168">
        <v>38.200000000000003</v>
      </c>
      <c r="BY37" s="168">
        <v>75.11</v>
      </c>
      <c r="BZ37" s="168">
        <v>94.55</v>
      </c>
      <c r="CA37" s="168">
        <v>3.2191999999999998</v>
      </c>
      <c r="CB37" s="168">
        <v>3.7549999999999999</v>
      </c>
      <c r="CC37" s="168">
        <v>55.4255</v>
      </c>
      <c r="CD37" s="168">
        <v>56.608699999999999</v>
      </c>
      <c r="CE37" s="168">
        <v>25.269600000000001</v>
      </c>
      <c r="CF37" s="168">
        <v>-167.45939999999999</v>
      </c>
      <c r="CG37" s="168">
        <v>-166.42140000000001</v>
      </c>
      <c r="CH37" s="168">
        <v>22.623000000000001</v>
      </c>
      <c r="CI37" s="168">
        <v>0</v>
      </c>
      <c r="CJ37" s="167"/>
      <c r="CK37" s="168">
        <v>27.146000000000001</v>
      </c>
      <c r="CL37" s="168">
        <v>137.80000000000001</v>
      </c>
      <c r="CM37" s="168">
        <v>124.6</v>
      </c>
      <c r="CN37" s="168">
        <v>-17.989999999999998</v>
      </c>
      <c r="CO37" s="168">
        <v>59.0184</v>
      </c>
      <c r="CP37" s="168">
        <v>57.123899999999999</v>
      </c>
      <c r="CQ37" s="168">
        <v>57.213799999999999</v>
      </c>
      <c r="CR37" s="168">
        <v>-21.106300000000001</v>
      </c>
      <c r="CS37" s="168">
        <v>-20.545300000000001</v>
      </c>
      <c r="CT37" s="168">
        <v>102.7097</v>
      </c>
      <c r="CU37" s="168">
        <v>-144.8338</v>
      </c>
      <c r="CV37" s="168">
        <v>118.1131</v>
      </c>
      <c r="CW37" s="168">
        <v>14.7605</v>
      </c>
      <c r="CX37" s="168">
        <v>98.08</v>
      </c>
      <c r="CY37" s="168">
        <v>49.82</v>
      </c>
      <c r="CZ37" s="168">
        <v>56.257300000000001</v>
      </c>
      <c r="DA37" s="168">
        <v>53.0319</v>
      </c>
      <c r="DB37" s="168">
        <v>-35.087699999999998</v>
      </c>
      <c r="DC37" s="167"/>
      <c r="DD37" s="167"/>
      <c r="DE37" s="167"/>
      <c r="DF37" s="168">
        <v>-110.33410000000001</v>
      </c>
      <c r="DG37" s="167"/>
      <c r="DH37" s="168">
        <v>-19.116800000000001</v>
      </c>
      <c r="DI37" s="168">
        <v>-103.3</v>
      </c>
      <c r="DJ37" s="168">
        <v>-104.1</v>
      </c>
      <c r="DK37" s="168">
        <v>22.782900000000001</v>
      </c>
      <c r="DL37" s="168">
        <v>87.1</v>
      </c>
      <c r="DM37" s="168">
        <v>130.56</v>
      </c>
      <c r="DN37" s="167"/>
      <c r="DO37" s="168">
        <v>86.49</v>
      </c>
      <c r="DP37" s="168">
        <v>-7.79</v>
      </c>
      <c r="DQ37" s="168">
        <v>71.548000000000002</v>
      </c>
      <c r="DR37" s="168">
        <v>107.48609999999999</v>
      </c>
      <c r="DS37" s="168">
        <v>-31.52</v>
      </c>
      <c r="DT37" s="168">
        <v>-17.89</v>
      </c>
      <c r="DU37" s="168">
        <v>114.52</v>
      </c>
      <c r="DV37" s="168">
        <v>69.06</v>
      </c>
      <c r="DW37" s="168">
        <v>108.0364</v>
      </c>
      <c r="DX37" s="168">
        <v>105.5273</v>
      </c>
      <c r="DY37" s="168">
        <v>32.633200000000002</v>
      </c>
      <c r="DZ37" s="168">
        <v>30.4909</v>
      </c>
      <c r="EA37" s="168">
        <v>267.46519999999998</v>
      </c>
      <c r="EB37" s="168">
        <v>216.8759</v>
      </c>
      <c r="EC37" s="168">
        <v>210.65719999999999</v>
      </c>
      <c r="ED37" s="168">
        <v>212.1927</v>
      </c>
      <c r="EE37" s="168">
        <v>110.9781</v>
      </c>
      <c r="EF37" s="168">
        <v>88.794399999999996</v>
      </c>
      <c r="EG37" s="168">
        <v>-28.428999999999998</v>
      </c>
      <c r="EH37" s="168">
        <v>726.35360000000003</v>
      </c>
      <c r="EI37" s="168">
        <v>-20.671600000000002</v>
      </c>
      <c r="EJ37" s="168">
        <v>17.8263</v>
      </c>
      <c r="EK37" s="168">
        <v>-21.832599999999999</v>
      </c>
      <c r="EL37" s="168">
        <v>-23.9252</v>
      </c>
      <c r="EM37" s="168">
        <v>-30.776399999999999</v>
      </c>
      <c r="EN37" s="168">
        <v>28.1556</v>
      </c>
      <c r="EO37" s="168">
        <v>26.041</v>
      </c>
      <c r="EP37" s="167"/>
      <c r="EQ37" s="167"/>
      <c r="ER37" s="168">
        <v>-60.369799999999998</v>
      </c>
      <c r="ES37" s="168">
        <v>-56.1325</v>
      </c>
      <c r="ET37" s="168">
        <v>16.98</v>
      </c>
      <c r="EU37" s="168">
        <v>-20.72</v>
      </c>
      <c r="EV37" s="168">
        <v>99.3</v>
      </c>
      <c r="EW37" s="168">
        <v>12.913</v>
      </c>
      <c r="EX37" s="168">
        <v>0</v>
      </c>
      <c r="EY37" s="168">
        <v>-35.776699999999998</v>
      </c>
      <c r="EZ37" s="168">
        <v>-35.164400000000001</v>
      </c>
      <c r="FA37" s="168">
        <v>6.1390000000000002</v>
      </c>
      <c r="FB37" s="168">
        <v>-88.180499999999995</v>
      </c>
      <c r="FC37" s="168">
        <v>57.572899999999997</v>
      </c>
      <c r="FD37" s="168">
        <v>23.414400000000001</v>
      </c>
      <c r="FE37" s="168">
        <v>22.84</v>
      </c>
      <c r="FF37" s="167"/>
      <c r="FG37" s="168">
        <v>31.6417</v>
      </c>
      <c r="FH37" s="168">
        <v>32.605200000000004</v>
      </c>
      <c r="FI37" s="168">
        <v>30.812799999999999</v>
      </c>
      <c r="FJ37" s="168">
        <v>-2.8468</v>
      </c>
      <c r="FK37" s="168">
        <v>-3.8515000000000001</v>
      </c>
      <c r="FL37" s="168">
        <v>181.52260000000001</v>
      </c>
      <c r="FM37" s="168">
        <v>-28.996600000000001</v>
      </c>
      <c r="FN37" s="168">
        <v>-29.179600000000001</v>
      </c>
      <c r="FO37" s="168">
        <v>114.81870000000001</v>
      </c>
      <c r="FP37" s="168">
        <v>119.04600000000001</v>
      </c>
      <c r="FQ37" s="168">
        <v>54.685299999999998</v>
      </c>
      <c r="FR37" s="168">
        <v>11.24</v>
      </c>
      <c r="FS37" s="168">
        <v>3.9630999999999998</v>
      </c>
      <c r="FT37" s="168">
        <v>0.98540000000000005</v>
      </c>
      <c r="FU37" s="168">
        <v>-1.28</v>
      </c>
      <c r="FV37" s="168">
        <v>18.53</v>
      </c>
      <c r="FW37" s="168">
        <v>54.318800000000003</v>
      </c>
      <c r="FX37" s="168">
        <v>7.1097999999999999</v>
      </c>
      <c r="FY37" s="168">
        <v>-0.34699999999999998</v>
      </c>
      <c r="FZ37" s="168">
        <v>1.5860000000000001</v>
      </c>
      <c r="GA37" s="167"/>
      <c r="GB37" s="168">
        <v>43.4</v>
      </c>
      <c r="GC37" s="168">
        <v>-119.9597</v>
      </c>
      <c r="GD37" s="168">
        <v>-111.9757</v>
      </c>
      <c r="GE37" s="168">
        <v>15.51</v>
      </c>
      <c r="GF37" s="168">
        <v>76.272900000000007</v>
      </c>
      <c r="GG37" s="168">
        <v>28</v>
      </c>
      <c r="GH37" s="168">
        <v>-16.2286</v>
      </c>
      <c r="GI37" s="168">
        <v>5.1039000000000003</v>
      </c>
      <c r="GJ37" s="168">
        <v>5.6506999999999996</v>
      </c>
      <c r="GK37" s="168">
        <v>2.2431000000000001</v>
      </c>
      <c r="GL37" s="167"/>
      <c r="GM37" s="167"/>
      <c r="GN37" s="167"/>
      <c r="GO37" s="168">
        <v>-33.972799999999999</v>
      </c>
      <c r="GP37" s="168">
        <v>17.656400000000001</v>
      </c>
      <c r="GQ37" s="168">
        <v>35.7562</v>
      </c>
      <c r="GR37" s="168">
        <v>64.009799999999998</v>
      </c>
      <c r="GS37" s="168">
        <v>63.9621</v>
      </c>
      <c r="GT37" s="168">
        <v>-138.89359999999999</v>
      </c>
      <c r="GU37" s="168">
        <v>-31.914300000000001</v>
      </c>
      <c r="GV37" s="167"/>
      <c r="GW37" s="168">
        <v>-58.364699999999999</v>
      </c>
      <c r="GX37" s="168">
        <v>11.984299999999999</v>
      </c>
      <c r="GY37" s="168">
        <v>15.726800000000001</v>
      </c>
      <c r="GZ37" s="168">
        <v>15.4437</v>
      </c>
      <c r="HA37" s="168">
        <v>13.539099999999999</v>
      </c>
      <c r="HB37" s="168">
        <v>77.659599999999998</v>
      </c>
      <c r="HC37" s="168">
        <v>77.852000000000004</v>
      </c>
      <c r="HD37" s="168">
        <v>54.5</v>
      </c>
      <c r="HE37" s="168">
        <v>-54.131900000000002</v>
      </c>
      <c r="HF37" s="168">
        <v>-188.9819</v>
      </c>
      <c r="HG37" s="168">
        <v>189.02860000000001</v>
      </c>
      <c r="HH37" s="168">
        <v>-12.341699999999999</v>
      </c>
      <c r="HI37" s="168">
        <v>-76.88</v>
      </c>
      <c r="HJ37" s="168">
        <v>-73.965199999999996</v>
      </c>
      <c r="HK37" s="168">
        <v>0</v>
      </c>
      <c r="HL37" s="168">
        <v>0</v>
      </c>
      <c r="HM37" s="168">
        <v>73.234700000000004</v>
      </c>
      <c r="HN37" s="168">
        <v>72.842200000000005</v>
      </c>
      <c r="HO37" s="167"/>
      <c r="HP37" s="167"/>
      <c r="HQ37" s="168">
        <v>-4.2287999999999997</v>
      </c>
      <c r="HR37" s="168">
        <v>-3.6147999999999998</v>
      </c>
      <c r="HS37" s="168">
        <v>-45.415500000000002</v>
      </c>
      <c r="HT37" s="168">
        <v>-45.0197</v>
      </c>
      <c r="HU37" s="168">
        <v>-31.83</v>
      </c>
      <c r="HV37" s="168">
        <v>-31.67</v>
      </c>
      <c r="HW37" s="168">
        <v>71.099999999999994</v>
      </c>
      <c r="HX37" s="168">
        <v>70.8</v>
      </c>
      <c r="HY37" s="168">
        <v>20.838200000000001</v>
      </c>
      <c r="HZ37" s="168">
        <v>-56.16</v>
      </c>
      <c r="IA37" s="168">
        <v>-406.94310000000002</v>
      </c>
      <c r="IB37" s="168">
        <v>71.1815</v>
      </c>
      <c r="IC37" s="168">
        <v>70.741100000000003</v>
      </c>
      <c r="ID37" s="168">
        <v>10.5</v>
      </c>
      <c r="IE37" s="168">
        <v>59.6</v>
      </c>
      <c r="IF37" s="168">
        <v>3.1</v>
      </c>
      <c r="IG37" s="168">
        <v>3.1</v>
      </c>
      <c r="IH37" s="168">
        <v>1.8512999999999999</v>
      </c>
      <c r="II37" s="168">
        <v>1.4541999999999999</v>
      </c>
      <c r="IJ37" s="168">
        <v>24.043099999999999</v>
      </c>
      <c r="IK37" s="168">
        <v>46.194699999999997</v>
      </c>
      <c r="IL37" s="168">
        <v>193.04390000000001</v>
      </c>
      <c r="IM37" s="168">
        <v>116.66030000000001</v>
      </c>
      <c r="IN37" s="168">
        <v>141.95480000000001</v>
      </c>
      <c r="IO37" s="168">
        <v>-113.79510000000001</v>
      </c>
      <c r="IP37" s="168">
        <v>109.5226</v>
      </c>
      <c r="IQ37" s="168">
        <v>-209.99809999999999</v>
      </c>
      <c r="IR37" s="167"/>
      <c r="IS37" s="168">
        <v>-111.5373</v>
      </c>
      <c r="IT37" s="168">
        <v>194.42509999999999</v>
      </c>
      <c r="IU37" s="168">
        <v>195.893</v>
      </c>
      <c r="IV37" s="168">
        <v>214.56899999999999</v>
      </c>
      <c r="IW37" s="168">
        <v>-183.9956</v>
      </c>
      <c r="IX37" s="168">
        <v>4.1253000000000002</v>
      </c>
      <c r="IY37" s="168">
        <v>-178.97800000000001</v>
      </c>
      <c r="IZ37" s="168">
        <v>182.35470000000001</v>
      </c>
      <c r="JA37" s="168">
        <v>-9.0953999999999997</v>
      </c>
      <c r="JB37" s="168">
        <v>17.704000000000001</v>
      </c>
      <c r="JC37" s="168">
        <v>34.96</v>
      </c>
      <c r="JD37" s="168">
        <v>0.81399999999999995</v>
      </c>
      <c r="JE37" s="168">
        <v>0.79900000000000004</v>
      </c>
      <c r="JF37" s="168">
        <v>-34.56</v>
      </c>
      <c r="JG37" s="168">
        <v>13.2</v>
      </c>
      <c r="JH37" s="167"/>
      <c r="JI37" s="168">
        <v>-14.061199999999999</v>
      </c>
      <c r="JJ37" s="168">
        <v>-4.9790000000000001</v>
      </c>
      <c r="JK37" s="168">
        <v>-7.7347999999999999</v>
      </c>
      <c r="JL37" s="168">
        <v>-0.7</v>
      </c>
      <c r="JM37" s="168">
        <v>52.021999999999998</v>
      </c>
      <c r="JN37" s="168">
        <v>52.128</v>
      </c>
      <c r="JO37" s="167"/>
      <c r="JP37" s="167"/>
      <c r="JQ37" s="168">
        <v>48.482100000000003</v>
      </c>
      <c r="JR37" s="168">
        <v>48.545299999999997</v>
      </c>
      <c r="JS37" s="168">
        <v>48.601300000000002</v>
      </c>
      <c r="JT37" s="167"/>
      <c r="JU37" s="168">
        <v>-58.7</v>
      </c>
      <c r="JV37" s="168">
        <v>15.585800000000001</v>
      </c>
      <c r="JW37" s="168">
        <v>8.91</v>
      </c>
      <c r="JX37" s="167"/>
      <c r="JY37" s="168">
        <v>3.0619000000000001</v>
      </c>
      <c r="JZ37" s="168">
        <v>41.028399999999998</v>
      </c>
      <c r="KA37" s="168">
        <v>9.9315999999999995</v>
      </c>
      <c r="KB37" s="168">
        <v>3.3565</v>
      </c>
      <c r="KC37" s="168">
        <v>-41.043599999999998</v>
      </c>
      <c r="KD37" s="168">
        <v>-3.8298999999999999</v>
      </c>
      <c r="KE37" s="168">
        <v>44.051600000000001</v>
      </c>
      <c r="KF37" s="168">
        <v>46.4</v>
      </c>
      <c r="KG37" s="168">
        <v>-46.1</v>
      </c>
      <c r="KH37" s="168">
        <v>-203.3186</v>
      </c>
      <c r="KI37" s="168">
        <v>189.06039999999999</v>
      </c>
    </row>
    <row r="38" spans="1:295" ht="18" customHeight="1" x14ac:dyDescent="0.3">
      <c r="A38" s="164" t="s">
        <v>56</v>
      </c>
      <c r="B38" s="164" t="s">
        <v>802</v>
      </c>
      <c r="C38" s="167"/>
      <c r="D38" s="168">
        <v>20.671800000000001</v>
      </c>
      <c r="E38" s="167"/>
      <c r="F38" s="168">
        <v>-31.976099999999999</v>
      </c>
      <c r="G38" s="168">
        <v>23.122900000000001</v>
      </c>
      <c r="H38" s="167"/>
      <c r="I38" s="168">
        <v>55.632399999999997</v>
      </c>
      <c r="J38" s="168">
        <v>-107.3506</v>
      </c>
      <c r="K38" s="168">
        <v>76.639899999999997</v>
      </c>
      <c r="L38" s="168">
        <v>38.8628</v>
      </c>
      <c r="M38" s="168">
        <v>38.747199999999999</v>
      </c>
      <c r="N38" s="168">
        <v>-24.42</v>
      </c>
      <c r="O38" s="168">
        <v>-82.846999999999994</v>
      </c>
      <c r="P38" s="168">
        <v>77</v>
      </c>
      <c r="Q38" s="168">
        <v>23.184000000000001</v>
      </c>
      <c r="R38" s="168">
        <v>-77</v>
      </c>
      <c r="S38" s="168">
        <v>5.8186</v>
      </c>
      <c r="T38" s="168">
        <v>51.021599999999999</v>
      </c>
      <c r="U38" s="168">
        <v>18.3489</v>
      </c>
      <c r="V38" s="168">
        <v>18.695599999999999</v>
      </c>
      <c r="W38" s="168">
        <v>30.7804</v>
      </c>
      <c r="X38" s="168">
        <v>14.745900000000001</v>
      </c>
      <c r="Y38" s="168">
        <v>0.11550000000000001</v>
      </c>
      <c r="Z38" s="168">
        <v>7.7480000000000002</v>
      </c>
      <c r="AA38" s="167"/>
      <c r="AB38" s="167"/>
      <c r="AC38" s="168">
        <v>-77.319999999999993</v>
      </c>
      <c r="AD38" s="168">
        <v>-77.05</v>
      </c>
      <c r="AE38" s="167"/>
      <c r="AF38" s="168">
        <v>24.42</v>
      </c>
      <c r="AG38" s="168">
        <v>81.400000000000006</v>
      </c>
      <c r="AH38" s="168">
        <v>26.155000000000001</v>
      </c>
      <c r="AI38" s="168">
        <v>0.26700000000000002</v>
      </c>
      <c r="AJ38" s="168">
        <v>-62.1</v>
      </c>
      <c r="AK38" s="168">
        <v>-62.19</v>
      </c>
      <c r="AL38" s="168">
        <v>-58.42</v>
      </c>
      <c r="AM38" s="168">
        <v>62.71</v>
      </c>
      <c r="AN38" s="168">
        <v>62.44</v>
      </c>
      <c r="AO38" s="167"/>
      <c r="AP38" s="168">
        <v>-5.7454999999999998</v>
      </c>
      <c r="AQ38" s="168">
        <v>76.113600000000005</v>
      </c>
      <c r="AR38" s="168">
        <v>79.266599999999997</v>
      </c>
      <c r="AS38" s="168">
        <v>60.036499999999997</v>
      </c>
      <c r="AT38" s="168">
        <v>-49.2605</v>
      </c>
      <c r="AU38" s="168">
        <v>-49.603200000000001</v>
      </c>
      <c r="AV38" s="168">
        <v>11.3795</v>
      </c>
      <c r="AW38" s="168">
        <v>11.3825</v>
      </c>
      <c r="AX38" s="167"/>
      <c r="AY38" s="168">
        <v>121.0247</v>
      </c>
      <c r="AZ38" s="168">
        <v>40.750700000000002</v>
      </c>
      <c r="BA38" s="168">
        <v>39.8613</v>
      </c>
      <c r="BB38" s="168">
        <v>-703.56690000000003</v>
      </c>
      <c r="BC38" s="168">
        <v>12.456099999999999</v>
      </c>
      <c r="BD38" s="168">
        <v>-16</v>
      </c>
      <c r="BE38" s="168">
        <v>-16.100000000000001</v>
      </c>
      <c r="BF38" s="168">
        <v>54.679000000000002</v>
      </c>
      <c r="BG38" s="168">
        <v>54.369100000000003</v>
      </c>
      <c r="BH38" s="168">
        <v>-5.5442999999999998</v>
      </c>
      <c r="BI38" s="167"/>
      <c r="BJ38" s="168">
        <v>-103.2166</v>
      </c>
      <c r="BK38" s="168">
        <v>6.7662000000000004</v>
      </c>
      <c r="BL38" s="168">
        <v>10.744400000000001</v>
      </c>
      <c r="BM38" s="168">
        <v>7.2697000000000003</v>
      </c>
      <c r="BN38" s="168">
        <v>746.32989999999995</v>
      </c>
      <c r="BO38" s="168">
        <v>204.0772</v>
      </c>
      <c r="BP38" s="168">
        <v>204.1688</v>
      </c>
      <c r="BQ38" s="168">
        <v>-759.82190000000003</v>
      </c>
      <c r="BR38" s="168">
        <v>721.02390000000003</v>
      </c>
      <c r="BS38" s="167"/>
      <c r="BT38" s="168">
        <v>-90.731399999999994</v>
      </c>
      <c r="BU38" s="168">
        <v>95.145700000000005</v>
      </c>
      <c r="BV38" s="168">
        <v>107.869</v>
      </c>
      <c r="BW38" s="168">
        <v>34.369999999999997</v>
      </c>
      <c r="BX38" s="168">
        <v>37.72</v>
      </c>
      <c r="BY38" s="168">
        <v>74.31</v>
      </c>
      <c r="BZ38" s="168">
        <v>93.87</v>
      </c>
      <c r="CA38" s="168">
        <v>-2.0051999999999999</v>
      </c>
      <c r="CB38" s="168">
        <v>-2.2730999999999999</v>
      </c>
      <c r="CC38" s="168">
        <v>50.256500000000003</v>
      </c>
      <c r="CD38" s="168">
        <v>51.635800000000003</v>
      </c>
      <c r="CE38" s="168">
        <v>25.550999999999998</v>
      </c>
      <c r="CF38" s="168">
        <v>-153.76759999999999</v>
      </c>
      <c r="CG38" s="168">
        <v>-152.4693</v>
      </c>
      <c r="CH38" s="168">
        <v>19.940899999999999</v>
      </c>
      <c r="CI38" s="167"/>
      <c r="CJ38" s="167"/>
      <c r="CK38" s="168">
        <v>26.963000000000001</v>
      </c>
      <c r="CL38" s="168">
        <v>130.30000000000001</v>
      </c>
      <c r="CM38" s="168">
        <v>118.9</v>
      </c>
      <c r="CN38" s="168">
        <v>-18.07</v>
      </c>
      <c r="CO38" s="168">
        <v>62.563099999999999</v>
      </c>
      <c r="CP38" s="168">
        <v>60.8157</v>
      </c>
      <c r="CQ38" s="168">
        <v>60.410499999999999</v>
      </c>
      <c r="CR38" s="168">
        <v>-14.7841</v>
      </c>
      <c r="CS38" s="168">
        <v>-14.256500000000001</v>
      </c>
      <c r="CT38" s="168">
        <v>105.654</v>
      </c>
      <c r="CU38" s="168">
        <v>-152.2509</v>
      </c>
      <c r="CV38" s="168">
        <v>119.9858</v>
      </c>
      <c r="CW38" s="168">
        <v>14.802899999999999</v>
      </c>
      <c r="CX38" s="168">
        <v>99.23</v>
      </c>
      <c r="CY38" s="168">
        <v>50.41</v>
      </c>
      <c r="CZ38" s="167"/>
      <c r="DA38" s="168">
        <v>53.0319</v>
      </c>
      <c r="DB38" s="168">
        <v>-35.0886</v>
      </c>
      <c r="DC38" s="167"/>
      <c r="DD38" s="167"/>
      <c r="DE38" s="167"/>
      <c r="DF38" s="168">
        <v>-130.98500000000001</v>
      </c>
      <c r="DG38" s="167"/>
      <c r="DH38" s="168">
        <v>-19.1629</v>
      </c>
      <c r="DI38" s="168">
        <v>-105.6</v>
      </c>
      <c r="DJ38" s="168">
        <v>-106.8</v>
      </c>
      <c r="DK38" s="168">
        <v>22.524699999999999</v>
      </c>
      <c r="DL38" s="168">
        <v>87.1</v>
      </c>
      <c r="DM38" s="167"/>
      <c r="DN38" s="167"/>
      <c r="DO38" s="168">
        <v>86.54</v>
      </c>
      <c r="DP38" s="168">
        <v>-9.11</v>
      </c>
      <c r="DQ38" s="168">
        <v>72.385000000000005</v>
      </c>
      <c r="DR38" s="168">
        <v>129.67740000000001</v>
      </c>
      <c r="DS38" s="168">
        <v>-34.08</v>
      </c>
      <c r="DT38" s="168">
        <v>-17.72</v>
      </c>
      <c r="DU38" s="168">
        <v>110.62</v>
      </c>
      <c r="DV38" s="168">
        <v>67.97</v>
      </c>
      <c r="DW38" s="168">
        <v>130.05459999999999</v>
      </c>
      <c r="DX38" s="168">
        <v>126.29089999999999</v>
      </c>
      <c r="DY38" s="168">
        <v>37.1965</v>
      </c>
      <c r="DZ38" s="168">
        <v>36.663600000000002</v>
      </c>
      <c r="EA38" s="168">
        <v>282.3981</v>
      </c>
      <c r="EB38" s="168">
        <v>231.12119999999999</v>
      </c>
      <c r="EC38" s="168">
        <v>223.02070000000001</v>
      </c>
      <c r="ED38" s="168">
        <v>224.80629999999999</v>
      </c>
      <c r="EE38" s="168">
        <v>86.590199999999996</v>
      </c>
      <c r="EF38" s="168">
        <v>65.277699999999996</v>
      </c>
      <c r="EG38" s="168">
        <v>-30.213000000000001</v>
      </c>
      <c r="EH38" s="168">
        <v>772.59500000000003</v>
      </c>
      <c r="EI38" s="168">
        <v>3.1497000000000002</v>
      </c>
      <c r="EJ38" s="168">
        <v>17.931799999999999</v>
      </c>
      <c r="EK38" s="168">
        <v>-21.828800000000001</v>
      </c>
      <c r="EL38" s="168">
        <v>-24.067599999999999</v>
      </c>
      <c r="EM38" s="168">
        <v>0</v>
      </c>
      <c r="EN38" s="168">
        <v>27.198599999999999</v>
      </c>
      <c r="EO38" s="168">
        <v>25.736699999999999</v>
      </c>
      <c r="EP38" s="167"/>
      <c r="EQ38" s="167"/>
      <c r="ER38" s="168">
        <v>-42.929699999999997</v>
      </c>
      <c r="ES38" s="168">
        <v>-31.138300000000001</v>
      </c>
      <c r="ET38" s="168">
        <v>0</v>
      </c>
      <c r="EU38" s="168">
        <v>-23.65</v>
      </c>
      <c r="EV38" s="168">
        <v>1</v>
      </c>
      <c r="EW38" s="168">
        <v>12.773300000000001</v>
      </c>
      <c r="EX38" s="168">
        <v>0</v>
      </c>
      <c r="EY38" s="168">
        <v>-35.065100000000001</v>
      </c>
      <c r="EZ38" s="168">
        <v>-33.949399999999997</v>
      </c>
      <c r="FA38" s="168">
        <v>3.9676999999999998</v>
      </c>
      <c r="FB38" s="168">
        <v>-62.818199999999997</v>
      </c>
      <c r="FC38" s="168">
        <v>34.910699999999999</v>
      </c>
      <c r="FD38" s="168">
        <v>23.616900000000001</v>
      </c>
      <c r="FE38" s="168">
        <v>23.2837</v>
      </c>
      <c r="FF38" s="167"/>
      <c r="FG38" s="168">
        <v>31.455300000000001</v>
      </c>
      <c r="FH38" s="168">
        <v>32.107100000000003</v>
      </c>
      <c r="FI38" s="168">
        <v>30.7377</v>
      </c>
      <c r="FJ38" s="168">
        <v>0</v>
      </c>
      <c r="FK38" s="168">
        <v>0.50239999999999996</v>
      </c>
      <c r="FL38" s="168">
        <v>179.51320000000001</v>
      </c>
      <c r="FM38" s="168">
        <v>-34.991</v>
      </c>
      <c r="FN38" s="168">
        <v>-35.373399999999997</v>
      </c>
      <c r="FO38" s="168">
        <v>115.307</v>
      </c>
      <c r="FP38" s="168">
        <v>119.53279999999999</v>
      </c>
      <c r="FQ38" s="168">
        <v>58.105699999999999</v>
      </c>
      <c r="FR38" s="168">
        <v>9.6999999999999993</v>
      </c>
      <c r="FS38" s="168">
        <v>3.9630999999999998</v>
      </c>
      <c r="FT38" s="168">
        <v>0.97440000000000004</v>
      </c>
      <c r="FU38" s="168">
        <v>-1.28</v>
      </c>
      <c r="FV38" s="168">
        <v>20.61</v>
      </c>
      <c r="FW38" s="168">
        <v>58.342700000000001</v>
      </c>
      <c r="FX38" s="167"/>
      <c r="FY38" s="168">
        <v>-0.21199999999999999</v>
      </c>
      <c r="FZ38" s="168">
        <v>1.2969999999999999</v>
      </c>
      <c r="GA38" s="167"/>
      <c r="GB38" s="168">
        <v>45.59</v>
      </c>
      <c r="GC38" s="168">
        <v>-120.072</v>
      </c>
      <c r="GD38" s="168">
        <v>-113.7385</v>
      </c>
      <c r="GE38" s="168">
        <v>15.74</v>
      </c>
      <c r="GF38" s="168">
        <v>76.611199999999997</v>
      </c>
      <c r="GG38" s="168">
        <v>29.4</v>
      </c>
      <c r="GH38" s="168">
        <v>-16.352799999999998</v>
      </c>
      <c r="GI38" s="168">
        <v>5.1421999999999999</v>
      </c>
      <c r="GJ38" s="168">
        <v>5.7969999999999997</v>
      </c>
      <c r="GK38" s="168">
        <v>2.2503000000000002</v>
      </c>
      <c r="GL38" s="167"/>
      <c r="GM38" s="167"/>
      <c r="GN38" s="168">
        <v>-13.9595</v>
      </c>
      <c r="GO38" s="168">
        <v>-34.782899999999998</v>
      </c>
      <c r="GP38" s="168">
        <v>17.699400000000001</v>
      </c>
      <c r="GQ38" s="168">
        <v>36.584400000000002</v>
      </c>
      <c r="GR38" s="168">
        <v>61.394100000000002</v>
      </c>
      <c r="GS38" s="168">
        <v>62.3752</v>
      </c>
      <c r="GT38" s="168">
        <v>-137.053</v>
      </c>
      <c r="GU38" s="168">
        <v>-32.637</v>
      </c>
      <c r="GV38" s="167"/>
      <c r="GW38" s="168">
        <v>-60.489600000000003</v>
      </c>
      <c r="GX38" s="168">
        <v>10.9741</v>
      </c>
      <c r="GY38" s="168">
        <v>16.0198</v>
      </c>
      <c r="GZ38" s="168">
        <v>15.823399999999999</v>
      </c>
      <c r="HA38" s="168">
        <v>12.789899999999999</v>
      </c>
      <c r="HB38" s="168">
        <v>78.621099999999998</v>
      </c>
      <c r="HC38" s="168">
        <v>79.050299999999993</v>
      </c>
      <c r="HD38" s="168">
        <v>33.9</v>
      </c>
      <c r="HE38" s="168">
        <v>-33.487900000000003</v>
      </c>
      <c r="HF38" s="168">
        <v>-165.46870000000001</v>
      </c>
      <c r="HG38" s="168">
        <v>166.59979999999999</v>
      </c>
      <c r="HH38" s="168">
        <v>-20.602</v>
      </c>
      <c r="HI38" s="168">
        <v>-78.298400000000001</v>
      </c>
      <c r="HJ38" s="168">
        <v>-76.295400000000001</v>
      </c>
      <c r="HK38" s="168">
        <v>0</v>
      </c>
      <c r="HL38" s="168">
        <v>5.6722000000000001</v>
      </c>
      <c r="HM38" s="168">
        <v>73.451400000000007</v>
      </c>
      <c r="HN38" s="168">
        <v>75.112200000000001</v>
      </c>
      <c r="HO38" s="167"/>
      <c r="HP38" s="167"/>
      <c r="HQ38" s="168">
        <v>-0.82250000000000001</v>
      </c>
      <c r="HR38" s="168">
        <v>-0.44369999999999998</v>
      </c>
      <c r="HS38" s="168">
        <v>-48.462000000000003</v>
      </c>
      <c r="HT38" s="168">
        <v>-48.791800000000002</v>
      </c>
      <c r="HU38" s="168">
        <v>-42.23</v>
      </c>
      <c r="HV38" s="168">
        <v>-42.05</v>
      </c>
      <c r="HW38" s="168">
        <v>76.3</v>
      </c>
      <c r="HX38" s="168">
        <v>76.3</v>
      </c>
      <c r="HY38" s="168">
        <v>20.859500000000001</v>
      </c>
      <c r="HZ38" s="168">
        <v>-51.92</v>
      </c>
      <c r="IA38" s="168">
        <v>-424.42009999999999</v>
      </c>
      <c r="IB38" s="168">
        <v>74.896699999999996</v>
      </c>
      <c r="IC38" s="168">
        <v>74.456599999999995</v>
      </c>
      <c r="ID38" s="168">
        <v>10.5</v>
      </c>
      <c r="IE38" s="168">
        <v>64.400000000000006</v>
      </c>
      <c r="IF38" s="168">
        <v>1.2</v>
      </c>
      <c r="IG38" s="168">
        <v>1.4</v>
      </c>
      <c r="IH38" s="168">
        <v>1.7785</v>
      </c>
      <c r="II38" s="168">
        <v>1.5766</v>
      </c>
      <c r="IJ38" s="168">
        <v>28.591200000000001</v>
      </c>
      <c r="IK38" s="168">
        <v>24.1266</v>
      </c>
      <c r="IL38" s="168">
        <v>202.14619999999999</v>
      </c>
      <c r="IM38" s="168">
        <v>123.5261</v>
      </c>
      <c r="IN38" s="168">
        <v>141.85329999999999</v>
      </c>
      <c r="IO38" s="168">
        <v>-121.05200000000001</v>
      </c>
      <c r="IP38" s="168">
        <v>112.5838</v>
      </c>
      <c r="IQ38" s="168">
        <v>-220.709</v>
      </c>
      <c r="IR38" s="167"/>
      <c r="IS38" s="168">
        <v>-111.39579999999999</v>
      </c>
      <c r="IT38" s="168">
        <v>190.71350000000001</v>
      </c>
      <c r="IU38" s="168">
        <v>189.8749</v>
      </c>
      <c r="IV38" s="168">
        <v>224.09350000000001</v>
      </c>
      <c r="IW38" s="168">
        <v>-187.8039</v>
      </c>
      <c r="IX38" s="168">
        <v>8.5586000000000002</v>
      </c>
      <c r="IY38" s="168">
        <v>-182.48820000000001</v>
      </c>
      <c r="IZ38" s="168">
        <v>184.3399</v>
      </c>
      <c r="JA38" s="168">
        <v>-8.5955999999999992</v>
      </c>
      <c r="JB38" s="168">
        <v>18.786999999999999</v>
      </c>
      <c r="JC38" s="168">
        <v>36.880000000000003</v>
      </c>
      <c r="JD38" s="168">
        <v>0.77</v>
      </c>
      <c r="JE38" s="168">
        <v>0.77</v>
      </c>
      <c r="JF38" s="168">
        <v>-35.6</v>
      </c>
      <c r="JG38" s="168">
        <v>13.92</v>
      </c>
      <c r="JH38" s="167"/>
      <c r="JI38" s="168">
        <v>-15.144600000000001</v>
      </c>
      <c r="JJ38" s="168">
        <v>-5.6228999999999996</v>
      </c>
      <c r="JK38" s="168">
        <v>-5.5955000000000004</v>
      </c>
      <c r="JL38" s="168">
        <v>1.3</v>
      </c>
      <c r="JM38" s="168">
        <v>53.615000000000002</v>
      </c>
      <c r="JN38" s="168">
        <v>53.149000000000001</v>
      </c>
      <c r="JO38" s="167"/>
      <c r="JP38" s="167"/>
      <c r="JQ38" s="168">
        <v>48.825099999999999</v>
      </c>
      <c r="JR38" s="168">
        <v>48.453299999999999</v>
      </c>
      <c r="JS38" s="168">
        <v>49.290900000000001</v>
      </c>
      <c r="JT38" s="167"/>
      <c r="JU38" s="168">
        <v>-62.8</v>
      </c>
      <c r="JV38" s="168">
        <v>13.654999999999999</v>
      </c>
      <c r="JW38" s="168">
        <v>8.77</v>
      </c>
      <c r="JX38" s="167"/>
      <c r="JY38" s="168">
        <v>4.9241999999999999</v>
      </c>
      <c r="JZ38" s="168">
        <v>40.629800000000003</v>
      </c>
      <c r="KA38" s="168">
        <v>7.9257999999999997</v>
      </c>
      <c r="KB38" s="168">
        <v>4.3570000000000002</v>
      </c>
      <c r="KC38" s="168">
        <v>-40.513599999999997</v>
      </c>
      <c r="KD38" s="168">
        <v>-6.1791</v>
      </c>
      <c r="KE38" s="168">
        <v>45.586399999999998</v>
      </c>
      <c r="KF38" s="168">
        <v>51.3</v>
      </c>
      <c r="KG38" s="168">
        <v>-50.8</v>
      </c>
      <c r="KH38" s="168">
        <v>-184.0641</v>
      </c>
      <c r="KI38" s="168">
        <v>166.71950000000001</v>
      </c>
    </row>
    <row r="39" spans="1:295" ht="18" customHeight="1" x14ac:dyDescent="0.3">
      <c r="A39" s="164" t="s">
        <v>56</v>
      </c>
      <c r="B39" s="164" t="s">
        <v>803</v>
      </c>
      <c r="C39" s="167"/>
      <c r="D39" s="168">
        <v>20.8874</v>
      </c>
      <c r="E39" s="167"/>
      <c r="F39" s="168">
        <v>-32.089599999999997</v>
      </c>
      <c r="G39" s="168">
        <v>32.753799999999998</v>
      </c>
      <c r="H39" s="167"/>
      <c r="I39" s="168">
        <v>54.762999999999998</v>
      </c>
      <c r="J39" s="168">
        <v>-107.99679999999999</v>
      </c>
      <c r="K39" s="168">
        <v>77.456000000000003</v>
      </c>
      <c r="L39" s="168">
        <v>-7.6097999999999999</v>
      </c>
      <c r="M39" s="168">
        <v>38.956400000000002</v>
      </c>
      <c r="N39" s="168">
        <v>-15.54</v>
      </c>
      <c r="O39" s="168">
        <v>-83.944999999999993</v>
      </c>
      <c r="P39" s="168">
        <v>77</v>
      </c>
      <c r="Q39" s="168">
        <v>24.012</v>
      </c>
      <c r="R39" s="168">
        <v>-77</v>
      </c>
      <c r="S39" s="168">
        <v>6.7781000000000002</v>
      </c>
      <c r="T39" s="168">
        <v>51.800199999999997</v>
      </c>
      <c r="U39" s="168">
        <v>18.5503</v>
      </c>
      <c r="V39" s="167"/>
      <c r="W39" s="168">
        <v>31.0214</v>
      </c>
      <c r="X39" s="168">
        <v>14.676</v>
      </c>
      <c r="Y39" s="168">
        <v>0.1351</v>
      </c>
      <c r="Z39" s="168">
        <v>8.1349999999999998</v>
      </c>
      <c r="AA39" s="167"/>
      <c r="AB39" s="167"/>
      <c r="AC39" s="168">
        <v>-74.989999999999995</v>
      </c>
      <c r="AD39" s="168">
        <v>-75.61</v>
      </c>
      <c r="AE39" s="167"/>
      <c r="AF39" s="168">
        <v>17.760000000000002</v>
      </c>
      <c r="AG39" s="168">
        <v>81.400000000000006</v>
      </c>
      <c r="AH39" s="168">
        <v>27.68</v>
      </c>
      <c r="AI39" s="168">
        <v>0.27300000000000002</v>
      </c>
      <c r="AJ39" s="168">
        <v>-61.3</v>
      </c>
      <c r="AK39" s="168">
        <v>-61.54</v>
      </c>
      <c r="AL39" s="168">
        <v>-57.19</v>
      </c>
      <c r="AM39" s="168">
        <v>61.94</v>
      </c>
      <c r="AN39" s="168">
        <v>61.61</v>
      </c>
      <c r="AO39" s="167"/>
      <c r="AP39" s="168">
        <v>-5.9993999999999996</v>
      </c>
      <c r="AQ39" s="168">
        <v>75.136300000000006</v>
      </c>
      <c r="AR39" s="168">
        <v>78.463399999999993</v>
      </c>
      <c r="AS39" s="168">
        <v>59.874400000000001</v>
      </c>
      <c r="AT39" s="168">
        <v>-47.415399999999998</v>
      </c>
      <c r="AU39" s="168">
        <v>-47.998699999999999</v>
      </c>
      <c r="AV39" s="168">
        <v>11.19</v>
      </c>
      <c r="AW39" s="168">
        <v>10.773</v>
      </c>
      <c r="AX39" s="167"/>
      <c r="AY39" s="168">
        <v>119.2574</v>
      </c>
      <c r="AZ39" s="168">
        <v>43.384900000000002</v>
      </c>
      <c r="BA39" s="168">
        <v>43.902299999999997</v>
      </c>
      <c r="BB39" s="168">
        <v>-699.67380000000003</v>
      </c>
      <c r="BC39" s="168">
        <v>13.880100000000001</v>
      </c>
      <c r="BD39" s="168">
        <v>-15.9</v>
      </c>
      <c r="BE39" s="168">
        <v>-15.9</v>
      </c>
      <c r="BF39" s="168">
        <v>53.429200000000002</v>
      </c>
      <c r="BG39" s="168">
        <v>52.272100000000002</v>
      </c>
      <c r="BH39" s="168">
        <v>-5.8691000000000004</v>
      </c>
      <c r="BI39" s="167"/>
      <c r="BJ39" s="168">
        <v>-102.0956</v>
      </c>
      <c r="BK39" s="168">
        <v>6.2998000000000003</v>
      </c>
      <c r="BL39" s="168">
        <v>10.929500000000001</v>
      </c>
      <c r="BM39" s="168">
        <v>7.4157999999999999</v>
      </c>
      <c r="BN39" s="168">
        <v>738.12040000000002</v>
      </c>
      <c r="BO39" s="168">
        <v>201.45259999999999</v>
      </c>
      <c r="BP39" s="168">
        <v>201.0864</v>
      </c>
      <c r="BQ39" s="168">
        <v>-755.17399999999998</v>
      </c>
      <c r="BR39" s="168">
        <v>717.65700000000004</v>
      </c>
      <c r="BS39" s="167"/>
      <c r="BT39" s="168">
        <v>-78.427400000000006</v>
      </c>
      <c r="BU39" s="168">
        <v>81.213800000000006</v>
      </c>
      <c r="BV39" s="168">
        <v>108.97669999999999</v>
      </c>
      <c r="BW39" s="168">
        <v>34.340000000000003</v>
      </c>
      <c r="BX39" s="168">
        <v>37.659999999999997</v>
      </c>
      <c r="BY39" s="167"/>
      <c r="BZ39" s="168">
        <v>93.96</v>
      </c>
      <c r="CA39" s="168">
        <v>-0.1298</v>
      </c>
      <c r="CB39" s="168">
        <v>0.40610000000000002</v>
      </c>
      <c r="CC39" s="168">
        <v>49.996600000000001</v>
      </c>
      <c r="CD39" s="168">
        <v>50.856099999999998</v>
      </c>
      <c r="CE39" s="168">
        <v>26.053100000000001</v>
      </c>
      <c r="CF39" s="168">
        <v>-154.8948</v>
      </c>
      <c r="CG39" s="168">
        <v>-154.2818</v>
      </c>
      <c r="CH39" s="168">
        <v>19.579999999999998</v>
      </c>
      <c r="CI39" s="167"/>
      <c r="CJ39" s="167"/>
      <c r="CK39" s="168">
        <v>27.238</v>
      </c>
      <c r="CL39" s="168">
        <v>130.1</v>
      </c>
      <c r="CM39" s="168">
        <v>117.2</v>
      </c>
      <c r="CN39" s="168">
        <v>-18.09</v>
      </c>
      <c r="CO39" s="168">
        <v>60.751199999999997</v>
      </c>
      <c r="CP39" s="168">
        <v>59.1541</v>
      </c>
      <c r="CQ39" s="168">
        <v>59.548499999999997</v>
      </c>
      <c r="CR39" s="168">
        <v>-18.103100000000001</v>
      </c>
      <c r="CS39" s="168">
        <v>-17.611899999999999</v>
      </c>
      <c r="CT39" s="168">
        <v>107.1515</v>
      </c>
      <c r="CU39" s="168">
        <v>-149.8434</v>
      </c>
      <c r="CV39" s="168">
        <v>121.6927</v>
      </c>
      <c r="CW39" s="168">
        <v>15.0313</v>
      </c>
      <c r="CX39" s="168">
        <v>101.45</v>
      </c>
      <c r="CY39" s="168">
        <v>51.32</v>
      </c>
      <c r="CZ39" s="167"/>
      <c r="DA39" s="168">
        <v>53.617899999999999</v>
      </c>
      <c r="DB39" s="168">
        <v>-35.068100000000001</v>
      </c>
      <c r="DC39" s="167"/>
      <c r="DD39" s="167"/>
      <c r="DE39" s="167"/>
      <c r="DF39" s="168">
        <v>-111.67449999999999</v>
      </c>
      <c r="DG39" s="167"/>
      <c r="DH39" s="168">
        <v>-19.047000000000001</v>
      </c>
      <c r="DI39" s="168">
        <v>-105</v>
      </c>
      <c r="DJ39" s="168">
        <v>-106.1</v>
      </c>
      <c r="DK39" s="168">
        <v>22.530200000000001</v>
      </c>
      <c r="DL39" s="168">
        <v>86.8</v>
      </c>
      <c r="DM39" s="168">
        <v>129.13999999999999</v>
      </c>
      <c r="DN39" s="167"/>
      <c r="DO39" s="168">
        <v>86.61</v>
      </c>
      <c r="DP39" s="168">
        <v>-8.8699999999999992</v>
      </c>
      <c r="DQ39" s="168">
        <v>73.051500000000004</v>
      </c>
      <c r="DR39" s="168">
        <v>111.02630000000001</v>
      </c>
      <c r="DS39" s="168">
        <v>-34.020000000000003</v>
      </c>
      <c r="DT39" s="168">
        <v>-17.97</v>
      </c>
      <c r="DU39" s="168">
        <v>112.7</v>
      </c>
      <c r="DV39" s="168">
        <v>68.38</v>
      </c>
      <c r="DW39" s="168">
        <v>112.6</v>
      </c>
      <c r="DX39" s="168">
        <v>109.87269999999999</v>
      </c>
      <c r="DY39" s="168">
        <v>38.128799999999998</v>
      </c>
      <c r="DZ39" s="168">
        <v>36.954500000000003</v>
      </c>
      <c r="EA39" s="168">
        <v>273.5025</v>
      </c>
      <c r="EB39" s="168">
        <v>222.91139999999999</v>
      </c>
      <c r="EC39" s="168">
        <v>215.7414</v>
      </c>
      <c r="ED39" s="168">
        <v>219.1129</v>
      </c>
      <c r="EE39" s="168">
        <v>85.827399999999997</v>
      </c>
      <c r="EF39" s="168">
        <v>65.834000000000003</v>
      </c>
      <c r="EG39" s="168">
        <v>-30.231000000000002</v>
      </c>
      <c r="EH39" s="168">
        <v>768.81899999999996</v>
      </c>
      <c r="EI39" s="168">
        <v>12.2965</v>
      </c>
      <c r="EJ39" s="168">
        <v>18.178799999999999</v>
      </c>
      <c r="EK39" s="168">
        <v>-22.0718</v>
      </c>
      <c r="EL39" s="168">
        <v>-24.31</v>
      </c>
      <c r="EM39" s="168">
        <v>0</v>
      </c>
      <c r="EN39" s="168">
        <v>26.711400000000001</v>
      </c>
      <c r="EO39" s="168">
        <v>25.445399999999999</v>
      </c>
      <c r="EP39" s="168">
        <v>55.3</v>
      </c>
      <c r="EQ39" s="167"/>
      <c r="ER39" s="168">
        <v>-43.900399999999998</v>
      </c>
      <c r="ES39" s="168">
        <v>-32.458799999999997</v>
      </c>
      <c r="ET39" s="168">
        <v>0</v>
      </c>
      <c r="EU39" s="168">
        <v>-25.66</v>
      </c>
      <c r="EV39" s="168">
        <v>1</v>
      </c>
      <c r="EW39" s="168">
        <v>12.6447</v>
      </c>
      <c r="EX39" s="167"/>
      <c r="EY39" s="168">
        <v>-34.875300000000003</v>
      </c>
      <c r="EZ39" s="168">
        <v>-34.246200000000002</v>
      </c>
      <c r="FA39" s="168">
        <v>3.7576999999999998</v>
      </c>
      <c r="FB39" s="168">
        <v>-63.385599999999997</v>
      </c>
      <c r="FC39" s="168">
        <v>35.621899999999997</v>
      </c>
      <c r="FD39" s="168">
        <v>23.507000000000001</v>
      </c>
      <c r="FE39" s="168">
        <v>23.093699999999998</v>
      </c>
      <c r="FF39" s="167"/>
      <c r="FG39" s="168">
        <v>33.769399999999997</v>
      </c>
      <c r="FH39" s="168">
        <v>34.120100000000001</v>
      </c>
      <c r="FI39" s="168">
        <v>32.102800000000002</v>
      </c>
      <c r="FJ39" s="168">
        <v>-0.50239999999999996</v>
      </c>
      <c r="FK39" s="168">
        <v>-0.50239999999999996</v>
      </c>
      <c r="FL39" s="168">
        <v>176.16399999999999</v>
      </c>
      <c r="FM39" s="168">
        <v>-35.770000000000003</v>
      </c>
      <c r="FN39" s="168">
        <v>-35.537700000000001</v>
      </c>
      <c r="FO39" s="168">
        <v>111.624</v>
      </c>
      <c r="FP39" s="168">
        <v>117.3918</v>
      </c>
      <c r="FQ39" s="168">
        <v>55.241900000000001</v>
      </c>
      <c r="FR39" s="168">
        <v>10.58</v>
      </c>
      <c r="FS39" s="168">
        <v>3.9630999999999998</v>
      </c>
      <c r="FT39" s="168">
        <v>1.022</v>
      </c>
      <c r="FU39" s="168">
        <v>-1.43</v>
      </c>
      <c r="FV39" s="168">
        <v>19.39</v>
      </c>
      <c r="FW39" s="168">
        <v>55.835299999999997</v>
      </c>
      <c r="FX39" s="167"/>
      <c r="FY39" s="168">
        <v>6.7000000000000004E-2</v>
      </c>
      <c r="FZ39" s="168">
        <v>1.603</v>
      </c>
      <c r="GA39" s="168">
        <v>3.3694999999999999</v>
      </c>
      <c r="GB39" s="168">
        <v>44.77</v>
      </c>
      <c r="GC39" s="168">
        <v>-118.4782</v>
      </c>
      <c r="GD39" s="168">
        <v>-110.68600000000001</v>
      </c>
      <c r="GE39" s="168">
        <v>16.22</v>
      </c>
      <c r="GF39" s="168">
        <v>75.948300000000003</v>
      </c>
      <c r="GG39" s="168">
        <v>26.9</v>
      </c>
      <c r="GH39" s="168">
        <v>-16.900200000000002</v>
      </c>
      <c r="GI39" s="168">
        <v>5.2827000000000002</v>
      </c>
      <c r="GJ39" s="168">
        <v>5.6578999999999997</v>
      </c>
      <c r="GK39" s="168">
        <v>2.2942999999999998</v>
      </c>
      <c r="GL39" s="167"/>
      <c r="GM39" s="167"/>
      <c r="GN39" s="168">
        <v>-14.4345</v>
      </c>
      <c r="GO39" s="168">
        <v>-36.166200000000003</v>
      </c>
      <c r="GP39" s="168">
        <v>18.131799999999998</v>
      </c>
      <c r="GQ39" s="168">
        <v>37.075000000000003</v>
      </c>
      <c r="GR39" s="168">
        <v>59.951300000000003</v>
      </c>
      <c r="GS39" s="168">
        <v>60.552100000000003</v>
      </c>
      <c r="GT39" s="168">
        <v>-134.9675</v>
      </c>
      <c r="GU39" s="168">
        <v>-33.325499999999998</v>
      </c>
      <c r="GV39" s="167"/>
      <c r="GW39" s="168">
        <v>-62.036700000000003</v>
      </c>
      <c r="GX39" s="168">
        <v>11.3147</v>
      </c>
      <c r="GY39" s="168">
        <v>16.390899999999998</v>
      </c>
      <c r="GZ39" s="168">
        <v>15.876200000000001</v>
      </c>
      <c r="HA39" s="168">
        <v>13.264799999999999</v>
      </c>
      <c r="HB39" s="168">
        <v>81.355400000000003</v>
      </c>
      <c r="HC39" s="168">
        <v>81.942400000000006</v>
      </c>
      <c r="HD39" s="168">
        <v>35.6</v>
      </c>
      <c r="HE39" s="168">
        <v>-35.141800000000003</v>
      </c>
      <c r="HF39" s="168">
        <v>-169.45599999999999</v>
      </c>
      <c r="HG39" s="168">
        <v>171.54069999999999</v>
      </c>
      <c r="HH39" s="168">
        <v>-7.4600999999999997</v>
      </c>
      <c r="HI39" s="168">
        <v>-80.846599999999995</v>
      </c>
      <c r="HJ39" s="168">
        <v>-77.823300000000003</v>
      </c>
      <c r="HK39" s="168">
        <v>0</v>
      </c>
      <c r="HL39" s="168">
        <v>0</v>
      </c>
      <c r="HM39" s="168">
        <v>71.619299999999996</v>
      </c>
      <c r="HN39" s="168">
        <v>73.447500000000005</v>
      </c>
      <c r="HO39" s="167"/>
      <c r="HP39" s="167"/>
      <c r="HQ39" s="168">
        <v>-0.8982</v>
      </c>
      <c r="HR39" s="168">
        <v>-0.65610000000000002</v>
      </c>
      <c r="HS39" s="168">
        <v>-53.0107</v>
      </c>
      <c r="HT39" s="168">
        <v>-52.758899999999997</v>
      </c>
      <c r="HU39" s="168">
        <v>-38.270000000000003</v>
      </c>
      <c r="HV39" s="168">
        <v>-38.08</v>
      </c>
      <c r="HW39" s="168">
        <v>74.3</v>
      </c>
      <c r="HX39" s="168">
        <v>73.900000000000006</v>
      </c>
      <c r="HY39" s="168">
        <v>20.714300000000001</v>
      </c>
      <c r="HZ39" s="168">
        <v>-46.64</v>
      </c>
      <c r="IA39" s="168">
        <v>-421.79489999999998</v>
      </c>
      <c r="IB39" s="168">
        <v>74.183499999999995</v>
      </c>
      <c r="IC39" s="168">
        <v>74.7684</v>
      </c>
      <c r="ID39" s="168">
        <v>10.5</v>
      </c>
      <c r="IE39" s="168">
        <v>64.5</v>
      </c>
      <c r="IF39" s="168">
        <v>0.5</v>
      </c>
      <c r="IG39" s="168">
        <v>0.6</v>
      </c>
      <c r="IH39" s="167"/>
      <c r="II39" s="167"/>
      <c r="IJ39" s="168">
        <v>22.060500000000001</v>
      </c>
      <c r="IK39" s="168">
        <v>3.6499000000000001</v>
      </c>
      <c r="IL39" s="168">
        <v>217.9983</v>
      </c>
      <c r="IM39" s="168">
        <v>138.48750000000001</v>
      </c>
      <c r="IN39" s="168">
        <v>142.07689999999999</v>
      </c>
      <c r="IO39" s="168">
        <v>-132.3836</v>
      </c>
      <c r="IP39" s="168">
        <v>127.9264</v>
      </c>
      <c r="IQ39" s="168">
        <v>-220.37710000000001</v>
      </c>
      <c r="IR39" s="167"/>
      <c r="IS39" s="168">
        <v>-124.5329</v>
      </c>
      <c r="IT39" s="168">
        <v>188.4487</v>
      </c>
      <c r="IU39" s="168">
        <v>190.50630000000001</v>
      </c>
      <c r="IV39" s="168">
        <v>224.93639999999999</v>
      </c>
      <c r="IW39" s="168">
        <v>-209.2988</v>
      </c>
      <c r="IX39" s="168">
        <v>13.765000000000001</v>
      </c>
      <c r="IY39" s="168">
        <v>-191.18709999999999</v>
      </c>
      <c r="IZ39" s="168">
        <v>191.9469</v>
      </c>
      <c r="JA39" s="168">
        <v>-9.0707000000000004</v>
      </c>
      <c r="JB39" s="168">
        <v>21.791</v>
      </c>
      <c r="JC39" s="168">
        <v>35.28</v>
      </c>
      <c r="JD39" s="168">
        <v>0.73599999999999999</v>
      </c>
      <c r="JE39" s="168">
        <v>0.73199999999999998</v>
      </c>
      <c r="JF39" s="168">
        <v>-33.76</v>
      </c>
      <c r="JG39" s="168">
        <v>13.76</v>
      </c>
      <c r="JH39" s="167"/>
      <c r="JI39" s="168">
        <v>-14.149699999999999</v>
      </c>
      <c r="JJ39" s="168">
        <v>-7.2648000000000001</v>
      </c>
      <c r="JK39" s="168">
        <v>-5.5343999999999998</v>
      </c>
      <c r="JL39" s="168">
        <v>-0.7</v>
      </c>
      <c r="JM39" s="168">
        <v>50.35</v>
      </c>
      <c r="JN39" s="168">
        <v>49.838000000000001</v>
      </c>
      <c r="JO39" s="167"/>
      <c r="JP39" s="167"/>
      <c r="JQ39" s="168">
        <v>46.367899999999999</v>
      </c>
      <c r="JR39" s="168">
        <v>48.163699999999999</v>
      </c>
      <c r="JS39" s="168">
        <v>47.816800000000001</v>
      </c>
      <c r="JT39" s="167"/>
      <c r="JU39" s="168">
        <v>-61.3</v>
      </c>
      <c r="JV39" s="168">
        <v>13.27</v>
      </c>
      <c r="JW39" s="168">
        <v>8.8000000000000007</v>
      </c>
      <c r="JX39" s="167"/>
      <c r="JY39" s="168">
        <v>0</v>
      </c>
      <c r="JZ39" s="168">
        <v>41.4161</v>
      </c>
      <c r="KA39" s="168">
        <v>8.9468999999999994</v>
      </c>
      <c r="KB39" s="168">
        <v>0</v>
      </c>
      <c r="KC39" s="168">
        <v>-41.232999999999997</v>
      </c>
      <c r="KD39" s="168">
        <v>-4.3827999999999996</v>
      </c>
      <c r="KE39" s="168">
        <v>45.403100000000002</v>
      </c>
      <c r="KF39" s="168">
        <v>48.6</v>
      </c>
      <c r="KG39" s="168">
        <v>-49.4</v>
      </c>
      <c r="KH39" s="168">
        <v>-180.0333</v>
      </c>
      <c r="KI39" s="168">
        <v>160.63550000000001</v>
      </c>
    </row>
    <row r="40" spans="1:295" ht="18" customHeight="1" x14ac:dyDescent="0.3">
      <c r="A40" s="164" t="s">
        <v>56</v>
      </c>
      <c r="B40" s="164" t="s">
        <v>804</v>
      </c>
      <c r="C40" s="170"/>
      <c r="D40" s="171">
        <v>20.6752</v>
      </c>
      <c r="E40" s="170"/>
      <c r="F40" s="171">
        <v>-31.694099999999999</v>
      </c>
      <c r="G40" s="171">
        <v>33.6524</v>
      </c>
      <c r="H40" s="170"/>
      <c r="I40" s="171">
        <v>53.745899999999999</v>
      </c>
      <c r="J40" s="171">
        <v>-109.00360000000001</v>
      </c>
      <c r="K40" s="171">
        <v>76.954899999999995</v>
      </c>
      <c r="L40" s="171">
        <v>-53.7864</v>
      </c>
      <c r="M40" s="171">
        <v>38.669199999999996</v>
      </c>
      <c r="N40" s="171">
        <v>-22.2</v>
      </c>
      <c r="O40" s="171">
        <v>-61.96</v>
      </c>
      <c r="P40" s="171">
        <v>55</v>
      </c>
      <c r="Q40" s="171">
        <v>23.184000000000001</v>
      </c>
      <c r="R40" s="171">
        <v>-55</v>
      </c>
      <c r="S40" s="171">
        <v>9.0530000000000008</v>
      </c>
      <c r="T40" s="171">
        <v>54.8</v>
      </c>
      <c r="U40" s="171">
        <v>18.217300000000002</v>
      </c>
      <c r="V40" s="171">
        <v>18.765499999999999</v>
      </c>
      <c r="W40" s="171">
        <v>31.2791</v>
      </c>
      <c r="X40" s="171">
        <v>15.114699999999999</v>
      </c>
      <c r="Y40" s="171">
        <v>0.16889999999999999</v>
      </c>
      <c r="Z40" s="171">
        <v>8.1191999999999993</v>
      </c>
      <c r="AA40" s="170"/>
      <c r="AB40" s="170"/>
      <c r="AC40" s="171">
        <v>-69.209999999999994</v>
      </c>
      <c r="AD40" s="171">
        <v>-69.209999999999994</v>
      </c>
      <c r="AE40" s="170"/>
      <c r="AF40" s="171">
        <v>22.2</v>
      </c>
      <c r="AG40" s="171">
        <v>59.4</v>
      </c>
      <c r="AH40" s="171">
        <v>27.7</v>
      </c>
      <c r="AI40" s="171">
        <v>0.27</v>
      </c>
      <c r="AJ40" s="171">
        <v>-54.43</v>
      </c>
      <c r="AK40" s="171">
        <v>-54.69</v>
      </c>
      <c r="AL40" s="171">
        <v>-59.84</v>
      </c>
      <c r="AM40" s="171">
        <v>54.9</v>
      </c>
      <c r="AN40" s="171">
        <v>54.95</v>
      </c>
      <c r="AO40" s="170"/>
      <c r="AP40" s="171">
        <v>-5.8033000000000001</v>
      </c>
      <c r="AQ40" s="171">
        <v>76.760800000000003</v>
      </c>
      <c r="AR40" s="171">
        <v>79.202200000000005</v>
      </c>
      <c r="AS40" s="171">
        <v>57.630200000000002</v>
      </c>
      <c r="AT40" s="171">
        <v>-46.279400000000003</v>
      </c>
      <c r="AU40" s="171">
        <v>-46.761899999999997</v>
      </c>
      <c r="AV40" s="171">
        <v>7.3193000000000001</v>
      </c>
      <c r="AW40" s="171">
        <v>8.2936999999999994</v>
      </c>
      <c r="AX40" s="170"/>
      <c r="AY40" s="171">
        <v>117.788</v>
      </c>
      <c r="AZ40" s="171">
        <v>41.057400000000001</v>
      </c>
      <c r="BA40" s="171">
        <v>41.772100000000002</v>
      </c>
      <c r="BB40" s="171">
        <v>-700.06110000000001</v>
      </c>
      <c r="BC40" s="171">
        <v>7.7815000000000003</v>
      </c>
      <c r="BD40" s="171">
        <v>-15.9</v>
      </c>
      <c r="BE40" s="171">
        <v>-15.9</v>
      </c>
      <c r="BF40" s="171">
        <v>52.0197</v>
      </c>
      <c r="BG40" s="171">
        <v>51.007100000000001</v>
      </c>
      <c r="BH40" s="171">
        <v>-5.4225000000000003</v>
      </c>
      <c r="BI40" s="170"/>
      <c r="BJ40" s="171">
        <v>-102.3818</v>
      </c>
      <c r="BK40" s="171">
        <v>6.4047000000000001</v>
      </c>
      <c r="BL40" s="171">
        <v>10.6762</v>
      </c>
      <c r="BM40" s="171">
        <v>7.1395999999999997</v>
      </c>
      <c r="BN40" s="171">
        <v>736.28930000000003</v>
      </c>
      <c r="BO40" s="171">
        <v>197.75989999999999</v>
      </c>
      <c r="BP40" s="171">
        <v>197.4547</v>
      </c>
      <c r="BQ40" s="171">
        <v>-732.28459999999995</v>
      </c>
      <c r="BR40" s="171">
        <v>716.82280000000003</v>
      </c>
      <c r="BS40" s="170"/>
      <c r="BT40" s="171">
        <v>-143.15450000000001</v>
      </c>
      <c r="BU40" s="171">
        <v>147.19579999999999</v>
      </c>
      <c r="BV40" s="170"/>
      <c r="BW40" s="171">
        <v>34.57</v>
      </c>
      <c r="BX40" s="171">
        <v>38.07</v>
      </c>
      <c r="BY40" s="171">
        <v>75.150000000000006</v>
      </c>
      <c r="BZ40" s="171">
        <v>93.97</v>
      </c>
      <c r="CA40" s="171">
        <v>5.2285000000000004</v>
      </c>
      <c r="CB40" s="171">
        <v>4.0228999999999999</v>
      </c>
      <c r="CC40" s="171">
        <v>48.332099999999997</v>
      </c>
      <c r="CD40" s="171">
        <v>48.634099999999997</v>
      </c>
      <c r="CE40" s="171">
        <v>25.244</v>
      </c>
      <c r="CF40" s="171">
        <v>-160.9109</v>
      </c>
      <c r="CG40" s="171">
        <v>-160.3665</v>
      </c>
      <c r="CH40" s="171">
        <v>19.8249</v>
      </c>
      <c r="CI40" s="170"/>
      <c r="CJ40" s="171">
        <v>20.906199999999998</v>
      </c>
      <c r="CK40" s="170"/>
      <c r="CL40" s="171">
        <v>130.9</v>
      </c>
      <c r="CM40" s="171">
        <v>118.9</v>
      </c>
      <c r="CN40" s="171">
        <v>-17.760000000000002</v>
      </c>
      <c r="CO40" s="171">
        <v>58.994300000000003</v>
      </c>
      <c r="CP40" s="171">
        <v>56.5595</v>
      </c>
      <c r="CQ40" s="171">
        <v>58.1584</v>
      </c>
      <c r="CR40" s="171">
        <v>-19.770700000000001</v>
      </c>
      <c r="CS40" s="171">
        <v>-20.0596</v>
      </c>
      <c r="CT40" s="171">
        <v>106.74850000000001</v>
      </c>
      <c r="CU40" s="171">
        <v>-148.3075</v>
      </c>
      <c r="CV40" s="171">
        <v>120.52070000000001</v>
      </c>
      <c r="CW40" s="171">
        <v>14.767200000000001</v>
      </c>
      <c r="CX40" s="171">
        <v>99.45</v>
      </c>
      <c r="CY40" s="171">
        <v>50.77</v>
      </c>
      <c r="CZ40" s="171">
        <v>55.554200000000002</v>
      </c>
      <c r="DA40" s="171">
        <v>53.0319</v>
      </c>
      <c r="DB40" s="171">
        <v>-34.746600000000001</v>
      </c>
      <c r="DC40" s="170"/>
      <c r="DD40" s="170"/>
      <c r="DE40" s="170"/>
      <c r="DF40" s="171">
        <v>-96.858400000000003</v>
      </c>
      <c r="DG40" s="170"/>
      <c r="DH40" s="171">
        <v>-19.040900000000001</v>
      </c>
      <c r="DI40" s="171">
        <v>-103.6</v>
      </c>
      <c r="DJ40" s="171">
        <v>-105</v>
      </c>
      <c r="DK40" s="171">
        <v>22.288499999999999</v>
      </c>
      <c r="DL40" s="171">
        <v>85</v>
      </c>
      <c r="DM40" s="171">
        <v>127.84</v>
      </c>
      <c r="DN40" s="170"/>
      <c r="DO40" s="171">
        <v>84.81</v>
      </c>
      <c r="DP40" s="171">
        <v>-8.15</v>
      </c>
      <c r="DQ40" s="171">
        <v>71.532499999999999</v>
      </c>
      <c r="DR40" s="171">
        <v>97.410499999999999</v>
      </c>
      <c r="DS40" s="171">
        <v>-34.69</v>
      </c>
      <c r="DT40" s="171">
        <v>-17.04</v>
      </c>
      <c r="DU40" s="171">
        <v>112.92</v>
      </c>
      <c r="DV40" s="171">
        <v>69.08</v>
      </c>
      <c r="DW40" s="171">
        <v>98.290899999999993</v>
      </c>
      <c r="DX40" s="171">
        <v>96.6</v>
      </c>
      <c r="DY40" s="171">
        <v>34.990900000000003</v>
      </c>
      <c r="DZ40" s="171">
        <v>34.163600000000002</v>
      </c>
      <c r="EA40" s="171">
        <v>263.35019999999997</v>
      </c>
      <c r="EB40" s="171">
        <v>210.89150000000001</v>
      </c>
      <c r="EC40" s="171">
        <v>203.89850000000001</v>
      </c>
      <c r="ED40" s="171">
        <v>207.34049999999999</v>
      </c>
      <c r="EE40" s="171">
        <v>102.9722</v>
      </c>
      <c r="EF40" s="171">
        <v>83.075599999999994</v>
      </c>
      <c r="EG40" s="171">
        <v>-28.663</v>
      </c>
      <c r="EH40" s="171">
        <v>750.91470000000004</v>
      </c>
      <c r="EI40" s="171">
        <v>35.154000000000003</v>
      </c>
      <c r="EJ40" s="171">
        <v>18.397500000000001</v>
      </c>
      <c r="EK40" s="171">
        <v>-22.006499999999999</v>
      </c>
      <c r="EL40" s="171">
        <v>-24.309200000000001</v>
      </c>
      <c r="EM40" s="171">
        <v>-19.549800000000001</v>
      </c>
      <c r="EN40" s="171">
        <v>26.303599999999999</v>
      </c>
      <c r="EO40" s="171">
        <v>25.3916</v>
      </c>
      <c r="EP40" s="171">
        <v>132</v>
      </c>
      <c r="EQ40" s="171">
        <v>-44.689399999999999</v>
      </c>
      <c r="ER40" s="171">
        <v>-57.887500000000003</v>
      </c>
      <c r="ES40" s="171">
        <v>-46.441000000000003</v>
      </c>
      <c r="ET40" s="171">
        <v>0</v>
      </c>
      <c r="EU40" s="171">
        <v>-18.670000000000002</v>
      </c>
      <c r="EV40" s="171">
        <v>80.7</v>
      </c>
      <c r="EW40" s="171">
        <v>12.186400000000001</v>
      </c>
      <c r="EX40" s="171">
        <v>0</v>
      </c>
      <c r="EY40" s="171">
        <v>-35.211399999999998</v>
      </c>
      <c r="EZ40" s="171">
        <v>-34.194600000000001</v>
      </c>
      <c r="FA40" s="171">
        <v>5.4980000000000002</v>
      </c>
      <c r="FB40" s="171">
        <v>-79.942300000000003</v>
      </c>
      <c r="FC40" s="171">
        <v>52.422600000000003</v>
      </c>
      <c r="FD40" s="171">
        <v>23.1493</v>
      </c>
      <c r="FE40" s="171">
        <v>22.8688</v>
      </c>
      <c r="FF40" s="170"/>
      <c r="FG40" s="171">
        <v>32.687899999999999</v>
      </c>
      <c r="FH40" s="171">
        <v>33.163200000000003</v>
      </c>
      <c r="FI40" s="171">
        <v>31.877600000000001</v>
      </c>
      <c r="FJ40" s="171">
        <v>-5.0236999999999998</v>
      </c>
      <c r="FK40" s="171">
        <v>-4.8562000000000003</v>
      </c>
      <c r="FL40" s="171">
        <v>190.73269999999999</v>
      </c>
      <c r="FM40" s="171">
        <v>-32.739699999999999</v>
      </c>
      <c r="FN40" s="171">
        <v>-32.743000000000002</v>
      </c>
      <c r="FO40" s="171">
        <v>119.7135</v>
      </c>
      <c r="FP40" s="171">
        <v>124.833</v>
      </c>
      <c r="FQ40" s="171">
        <v>59.988100000000003</v>
      </c>
      <c r="FR40" s="171">
        <v>14.33</v>
      </c>
      <c r="FS40" s="171">
        <v>3.9704000000000002</v>
      </c>
      <c r="FT40" s="171">
        <v>1.022</v>
      </c>
      <c r="FU40" s="171">
        <v>-1.55</v>
      </c>
      <c r="FV40" s="171">
        <v>19.71</v>
      </c>
      <c r="FW40" s="171">
        <v>60.083100000000002</v>
      </c>
      <c r="FX40" s="170"/>
      <c r="FY40" s="171">
        <v>0.13</v>
      </c>
      <c r="FZ40" s="171">
        <v>1.4930000000000001</v>
      </c>
      <c r="GA40" s="170"/>
      <c r="GB40" s="171">
        <v>49.28</v>
      </c>
      <c r="GC40" s="171">
        <v>-125.56610000000001</v>
      </c>
      <c r="GD40" s="171">
        <v>-117.2713</v>
      </c>
      <c r="GE40" s="171">
        <v>15.9</v>
      </c>
      <c r="GF40" s="171">
        <v>84.042699999999996</v>
      </c>
      <c r="GG40" s="171">
        <v>27.4</v>
      </c>
      <c r="GH40" s="171">
        <v>-28.298999999999999</v>
      </c>
      <c r="GI40" s="171">
        <v>-5.6398000000000001</v>
      </c>
      <c r="GJ40" s="171">
        <v>-5.5785</v>
      </c>
      <c r="GK40" s="171">
        <v>2.2675000000000001</v>
      </c>
      <c r="GL40" s="170"/>
      <c r="GM40" s="170"/>
      <c r="GN40" s="171">
        <v>-12.8781</v>
      </c>
      <c r="GO40" s="171">
        <v>-47.385199999999998</v>
      </c>
      <c r="GP40" s="171">
        <v>16.5459</v>
      </c>
      <c r="GQ40" s="171">
        <v>50.102400000000003</v>
      </c>
      <c r="GR40" s="171">
        <v>60.673200000000001</v>
      </c>
      <c r="GS40" s="171">
        <v>61.283299999999997</v>
      </c>
      <c r="GT40" s="171">
        <v>-142.18680000000001</v>
      </c>
      <c r="GU40" s="171">
        <v>-33.808700000000002</v>
      </c>
      <c r="GV40" s="171">
        <v>36.680300000000003</v>
      </c>
      <c r="GW40" s="171">
        <v>-84.602599999999995</v>
      </c>
      <c r="GX40" s="171">
        <v>12.157400000000001</v>
      </c>
      <c r="GY40" s="171">
        <v>16.224900000000002</v>
      </c>
      <c r="GZ40" s="170"/>
      <c r="HA40" s="171">
        <v>14.0078</v>
      </c>
      <c r="HB40" s="171">
        <v>88.368899999999996</v>
      </c>
      <c r="HC40" s="171">
        <v>88.906700000000001</v>
      </c>
      <c r="HD40" s="171">
        <v>68.3</v>
      </c>
      <c r="HE40" s="171">
        <v>-68.806600000000003</v>
      </c>
      <c r="HF40" s="171">
        <v>-203.81030000000001</v>
      </c>
      <c r="HG40" s="171">
        <v>204.68809999999999</v>
      </c>
      <c r="HH40" s="171">
        <v>35.616999999999997</v>
      </c>
      <c r="HI40" s="171">
        <v>-86.599299999999999</v>
      </c>
      <c r="HJ40" s="171">
        <v>-85.655900000000003</v>
      </c>
      <c r="HK40" s="171">
        <v>0</v>
      </c>
      <c r="HL40" s="171">
        <v>6.59</v>
      </c>
      <c r="HM40" s="171">
        <v>71.842200000000005</v>
      </c>
      <c r="HN40" s="171">
        <v>72.967299999999994</v>
      </c>
      <c r="HO40" s="170"/>
      <c r="HP40" s="170"/>
      <c r="HQ40" s="171">
        <v>0.83609999999999995</v>
      </c>
      <c r="HR40" s="171">
        <v>0.96260000000000001</v>
      </c>
      <c r="HS40" s="171">
        <v>-59.7196</v>
      </c>
      <c r="HT40" s="171">
        <v>-59.146900000000002</v>
      </c>
      <c r="HU40" s="171">
        <v>-35.78</v>
      </c>
      <c r="HV40" s="171">
        <v>-35.93</v>
      </c>
      <c r="HW40" s="171">
        <v>78.8</v>
      </c>
      <c r="HX40" s="171">
        <v>79</v>
      </c>
      <c r="HY40" s="171">
        <v>21.043299999999999</v>
      </c>
      <c r="HZ40" s="171">
        <v>-36</v>
      </c>
      <c r="IA40" s="171">
        <v>-430.37380000000002</v>
      </c>
      <c r="IB40" s="171">
        <v>79.608599999999996</v>
      </c>
      <c r="IC40" s="171">
        <v>79.172600000000003</v>
      </c>
      <c r="ID40" s="171">
        <v>11.1</v>
      </c>
      <c r="IE40" s="171">
        <v>61</v>
      </c>
      <c r="IF40" s="171">
        <v>-1.9</v>
      </c>
      <c r="IG40" s="171">
        <v>-1.9</v>
      </c>
      <c r="IH40" s="170"/>
      <c r="II40" s="171">
        <v>1.3619000000000001</v>
      </c>
      <c r="IJ40" s="171">
        <v>-27.572500000000002</v>
      </c>
      <c r="IK40" s="171">
        <v>-3.0310000000000001</v>
      </c>
      <c r="IL40" s="171">
        <v>255.4821</v>
      </c>
      <c r="IM40" s="171">
        <v>169.18340000000001</v>
      </c>
      <c r="IN40" s="171">
        <v>144.54349999999999</v>
      </c>
      <c r="IO40" s="171">
        <v>-158.42789999999999</v>
      </c>
      <c r="IP40" s="171">
        <v>155.50360000000001</v>
      </c>
      <c r="IQ40" s="171">
        <v>-228.45359999999999</v>
      </c>
      <c r="IR40" s="171">
        <v>-35.950600000000001</v>
      </c>
      <c r="IS40" s="171">
        <v>-158.94720000000001</v>
      </c>
      <c r="IT40" s="171">
        <v>191.464</v>
      </c>
      <c r="IU40" s="171">
        <v>188.0076</v>
      </c>
      <c r="IV40" s="171">
        <v>234.78829999999999</v>
      </c>
      <c r="IW40" s="171">
        <v>-239.70740000000001</v>
      </c>
      <c r="IX40" s="171">
        <v>34.801900000000003</v>
      </c>
      <c r="IY40" s="171">
        <v>-207.15469999999999</v>
      </c>
      <c r="IZ40" s="171">
        <v>207.81190000000001</v>
      </c>
      <c r="JA40" s="171">
        <v>-9.0707000000000004</v>
      </c>
      <c r="JB40" s="171">
        <v>26.285</v>
      </c>
      <c r="JC40" s="171">
        <v>33.44</v>
      </c>
      <c r="JD40" s="171">
        <v>0.70599999999999996</v>
      </c>
      <c r="JE40" s="171">
        <v>0.70499999999999996</v>
      </c>
      <c r="JF40" s="171">
        <v>-33.119999999999997</v>
      </c>
      <c r="JG40" s="171">
        <v>12.4</v>
      </c>
      <c r="JH40" s="170"/>
      <c r="JI40" s="171">
        <v>-14.7356</v>
      </c>
      <c r="JJ40" s="171">
        <v>-7.6463000000000001</v>
      </c>
      <c r="JK40" s="171">
        <v>-4.8630000000000004</v>
      </c>
      <c r="JL40" s="171">
        <v>0.8</v>
      </c>
      <c r="JM40" s="171">
        <v>54.53</v>
      </c>
      <c r="JN40" s="171">
        <v>54.262</v>
      </c>
      <c r="JO40" s="170"/>
      <c r="JP40" s="170"/>
      <c r="JQ40" s="171">
        <v>46.558399999999999</v>
      </c>
      <c r="JR40" s="171">
        <v>46.170200000000001</v>
      </c>
      <c r="JS40" s="171">
        <v>47.6678</v>
      </c>
      <c r="JT40" s="170"/>
      <c r="JU40" s="171">
        <v>-64</v>
      </c>
      <c r="JV40" s="171">
        <v>13.1852</v>
      </c>
      <c r="JW40" s="171">
        <v>8.8699999999999992</v>
      </c>
      <c r="JX40" s="170"/>
      <c r="JY40" s="171">
        <v>4.4484000000000004</v>
      </c>
      <c r="JZ40" s="171">
        <v>40.347700000000003</v>
      </c>
      <c r="KA40" s="171">
        <v>7.6083999999999996</v>
      </c>
      <c r="KB40" s="171">
        <v>3.8512</v>
      </c>
      <c r="KC40" s="171">
        <v>-40.508000000000003</v>
      </c>
      <c r="KD40" s="171">
        <v>-7.1744000000000003</v>
      </c>
      <c r="KE40" s="171">
        <v>46.060099999999998</v>
      </c>
      <c r="KF40" s="171">
        <v>51.6</v>
      </c>
      <c r="KG40" s="171">
        <v>-51.6</v>
      </c>
      <c r="KH40" s="171">
        <v>-164.58359999999999</v>
      </c>
      <c r="KI40" s="171">
        <v>174.13730000000001</v>
      </c>
    </row>
    <row r="41" spans="1:295" ht="18" customHeight="1" x14ac:dyDescent="0.3">
      <c r="A41" s="164" t="s">
        <v>56</v>
      </c>
      <c r="B41" s="164" t="s">
        <v>805</v>
      </c>
      <c r="C41" s="165"/>
      <c r="D41" s="165"/>
      <c r="E41" s="166">
        <v>-28.897500000000001</v>
      </c>
      <c r="F41" s="166">
        <v>-32.002600000000001</v>
      </c>
      <c r="G41" s="166">
        <v>33.290199999999999</v>
      </c>
      <c r="H41" s="165"/>
      <c r="I41" s="166">
        <v>52.947699999999998</v>
      </c>
      <c r="J41" s="166">
        <v>-103.917</v>
      </c>
      <c r="K41" s="166">
        <v>75.221100000000007</v>
      </c>
      <c r="L41" s="166">
        <v>32.951000000000001</v>
      </c>
      <c r="M41" s="166">
        <v>37.993400000000001</v>
      </c>
      <c r="N41" s="166">
        <v>-22.2</v>
      </c>
      <c r="O41" s="166">
        <v>-63.192</v>
      </c>
      <c r="P41" s="166">
        <v>57.2</v>
      </c>
      <c r="Q41" s="166">
        <v>23.184000000000001</v>
      </c>
      <c r="R41" s="166">
        <v>-57.2</v>
      </c>
      <c r="S41" s="166">
        <v>10.5021</v>
      </c>
      <c r="T41" s="166">
        <v>51.081200000000003</v>
      </c>
      <c r="U41" s="166">
        <v>18.360900000000001</v>
      </c>
      <c r="V41" s="166">
        <v>18.6066</v>
      </c>
      <c r="W41" s="166">
        <v>30.725999999999999</v>
      </c>
      <c r="X41" s="166">
        <v>15.509</v>
      </c>
      <c r="Y41" s="166">
        <v>7.1999999999999995E-2</v>
      </c>
      <c r="Z41" s="166">
        <v>7.8441000000000001</v>
      </c>
      <c r="AA41" s="165"/>
      <c r="AB41" s="165"/>
      <c r="AC41" s="166">
        <v>-69.819999999999993</v>
      </c>
      <c r="AD41" s="166">
        <v>-69.64</v>
      </c>
      <c r="AE41" s="165"/>
      <c r="AF41" s="166">
        <v>22.2</v>
      </c>
      <c r="AG41" s="166">
        <v>61.6</v>
      </c>
      <c r="AH41" s="166">
        <v>28.088999999999999</v>
      </c>
      <c r="AI41" s="166">
        <v>0.26900000000000002</v>
      </c>
      <c r="AJ41" s="166">
        <v>-57.63</v>
      </c>
      <c r="AK41" s="166">
        <v>-57.65</v>
      </c>
      <c r="AL41" s="166">
        <v>-50.63</v>
      </c>
      <c r="AM41" s="166">
        <v>58.06</v>
      </c>
      <c r="AN41" s="166">
        <v>58.62</v>
      </c>
      <c r="AO41" s="165"/>
      <c r="AP41" s="166">
        <v>-5.8878000000000004</v>
      </c>
      <c r="AQ41" s="166">
        <v>74.472300000000004</v>
      </c>
      <c r="AR41" s="166">
        <v>76.919899999999998</v>
      </c>
      <c r="AS41" s="166">
        <v>56.436199999999999</v>
      </c>
      <c r="AT41" s="166">
        <v>-49.996499999999997</v>
      </c>
      <c r="AU41" s="166">
        <v>-49.714500000000001</v>
      </c>
      <c r="AV41" s="166">
        <v>31.4147</v>
      </c>
      <c r="AW41" s="166">
        <v>31.666699999999999</v>
      </c>
      <c r="AX41" s="166">
        <v>0</v>
      </c>
      <c r="AY41" s="166">
        <v>112.1887</v>
      </c>
      <c r="AZ41" s="166">
        <v>56.174500000000002</v>
      </c>
      <c r="BA41" s="166">
        <v>58.430799999999998</v>
      </c>
      <c r="BB41" s="166">
        <v>-702.3184</v>
      </c>
      <c r="BC41" s="166">
        <v>11.7591</v>
      </c>
      <c r="BD41" s="166">
        <v>-15.9</v>
      </c>
      <c r="BE41" s="166">
        <v>-15.9</v>
      </c>
      <c r="BF41" s="166">
        <v>55.8142</v>
      </c>
      <c r="BG41" s="166">
        <v>54.060600000000001</v>
      </c>
      <c r="BH41" s="166">
        <v>-5.2251000000000003</v>
      </c>
      <c r="BI41" s="165"/>
      <c r="BJ41" s="166">
        <v>-104.7796</v>
      </c>
      <c r="BK41" s="166">
        <v>5.5082000000000004</v>
      </c>
      <c r="BL41" s="166">
        <v>9.7019000000000002</v>
      </c>
      <c r="BM41" s="166">
        <v>6.5564999999999998</v>
      </c>
      <c r="BN41" s="166">
        <v>746.97080000000005</v>
      </c>
      <c r="BO41" s="166">
        <v>181.55459999999999</v>
      </c>
      <c r="BP41" s="166">
        <v>179.66239999999999</v>
      </c>
      <c r="BQ41" s="166">
        <v>-704.48599999999999</v>
      </c>
      <c r="BR41" s="166">
        <v>707.51859999999999</v>
      </c>
      <c r="BS41" s="165"/>
      <c r="BT41" s="166">
        <v>-139.77090000000001</v>
      </c>
      <c r="BU41" s="166">
        <v>144.18109999999999</v>
      </c>
      <c r="BV41" s="166">
        <v>105.7833</v>
      </c>
      <c r="BW41" s="166">
        <v>34.590000000000003</v>
      </c>
      <c r="BX41" s="166">
        <v>38</v>
      </c>
      <c r="BY41" s="166">
        <v>75.12</v>
      </c>
      <c r="BZ41" s="166">
        <v>93.99</v>
      </c>
      <c r="CA41" s="166">
        <v>8.3094999999999999</v>
      </c>
      <c r="CB41" s="166">
        <v>8.7113999999999994</v>
      </c>
      <c r="CC41" s="166">
        <v>43.8018</v>
      </c>
      <c r="CD41" s="166">
        <v>44.353700000000003</v>
      </c>
      <c r="CE41" s="166">
        <v>28.494499999999999</v>
      </c>
      <c r="CF41" s="166">
        <v>-184.08680000000001</v>
      </c>
      <c r="CG41" s="166">
        <v>-183.10659999999999</v>
      </c>
      <c r="CH41" s="166">
        <v>21.367100000000001</v>
      </c>
      <c r="CI41" s="165"/>
      <c r="CJ41" s="165"/>
      <c r="CK41" s="166">
        <v>28.126999999999999</v>
      </c>
      <c r="CL41" s="166">
        <v>138.4</v>
      </c>
      <c r="CM41" s="166">
        <v>126.2</v>
      </c>
      <c r="CN41" s="166">
        <v>-17.329999999999998</v>
      </c>
      <c r="CO41" s="166">
        <v>51.688499999999998</v>
      </c>
      <c r="CP41" s="166">
        <v>49.500399999999999</v>
      </c>
      <c r="CQ41" s="166">
        <v>50.25</v>
      </c>
      <c r="CR41" s="166">
        <v>-36.854799999999997</v>
      </c>
      <c r="CS41" s="166">
        <v>-36.441499999999998</v>
      </c>
      <c r="CT41" s="166">
        <v>111.78959999999999</v>
      </c>
      <c r="CU41" s="166">
        <v>-135.16589999999999</v>
      </c>
      <c r="CV41" s="166">
        <v>125.4716</v>
      </c>
      <c r="CW41" s="166">
        <v>14.9565</v>
      </c>
      <c r="CX41" s="166">
        <v>102.47</v>
      </c>
      <c r="CY41" s="166">
        <v>52.26</v>
      </c>
      <c r="CZ41" s="166">
        <v>56.257300000000001</v>
      </c>
      <c r="DA41" s="166">
        <v>53.0319</v>
      </c>
      <c r="DB41" s="166">
        <v>-35.1449</v>
      </c>
      <c r="DC41" s="165"/>
      <c r="DD41" s="165"/>
      <c r="DE41" s="165"/>
      <c r="DF41" s="166">
        <v>-98.352500000000006</v>
      </c>
      <c r="DG41" s="165"/>
      <c r="DH41" s="166">
        <v>-19.171800000000001</v>
      </c>
      <c r="DI41" s="166">
        <v>-97.2</v>
      </c>
      <c r="DJ41" s="166">
        <v>-95.8</v>
      </c>
      <c r="DK41" s="166">
        <v>22.5137</v>
      </c>
      <c r="DL41" s="165"/>
      <c r="DM41" s="166">
        <v>126.56</v>
      </c>
      <c r="DN41" s="165"/>
      <c r="DO41" s="165"/>
      <c r="DP41" s="166">
        <v>-8.76</v>
      </c>
      <c r="DQ41" s="166">
        <v>69.796499999999995</v>
      </c>
      <c r="DR41" s="166">
        <v>96.490499999999997</v>
      </c>
      <c r="DS41" s="166">
        <v>-35.049999999999997</v>
      </c>
      <c r="DT41" s="166">
        <v>-17.63</v>
      </c>
      <c r="DU41" s="166">
        <v>115.22</v>
      </c>
      <c r="DV41" s="166">
        <v>68.400000000000006</v>
      </c>
      <c r="DW41" s="166">
        <v>98.781800000000004</v>
      </c>
      <c r="DX41" s="166">
        <v>95.363600000000005</v>
      </c>
      <c r="DY41" s="166">
        <v>48.057000000000002</v>
      </c>
      <c r="DZ41" s="166">
        <v>46.609099999999998</v>
      </c>
      <c r="EA41" s="166">
        <v>270.37279999999998</v>
      </c>
      <c r="EB41" s="166">
        <v>219.57320000000001</v>
      </c>
      <c r="EC41" s="166">
        <v>211.19390000000001</v>
      </c>
      <c r="ED41" s="166">
        <v>213.8749</v>
      </c>
      <c r="EE41" s="166">
        <v>80.990499999999997</v>
      </c>
      <c r="EF41" s="166">
        <v>60.89</v>
      </c>
      <c r="EG41" s="166">
        <v>-30.29</v>
      </c>
      <c r="EH41" s="166">
        <v>721.18209999999999</v>
      </c>
      <c r="EI41" s="166">
        <v>177.41380000000001</v>
      </c>
      <c r="EJ41" s="166">
        <v>12.539099999999999</v>
      </c>
      <c r="EK41" s="166">
        <v>-14.4802</v>
      </c>
      <c r="EL41" s="166">
        <v>-17.104199999999999</v>
      </c>
      <c r="EM41" s="166">
        <v>0</v>
      </c>
      <c r="EN41" s="166">
        <v>-45.931600000000003</v>
      </c>
      <c r="EO41" s="166">
        <v>-40.8857</v>
      </c>
      <c r="EP41" s="166">
        <v>167.5</v>
      </c>
      <c r="EQ41" s="165"/>
      <c r="ER41" s="166">
        <v>-28.3843</v>
      </c>
      <c r="ES41" s="166">
        <v>-28.432200000000002</v>
      </c>
      <c r="ET41" s="166">
        <v>0</v>
      </c>
      <c r="EU41" s="166">
        <v>-19.21</v>
      </c>
      <c r="EV41" s="166">
        <v>114.6</v>
      </c>
      <c r="EW41" s="166">
        <v>12.055899999999999</v>
      </c>
      <c r="EX41" s="166">
        <v>-136.18680000000001</v>
      </c>
      <c r="EY41" s="166">
        <v>-35.735999999999997</v>
      </c>
      <c r="EZ41" s="166">
        <v>-35.347299999999997</v>
      </c>
      <c r="FA41" s="166">
        <v>5.8838999999999997</v>
      </c>
      <c r="FB41" s="166">
        <v>-56.718899999999998</v>
      </c>
      <c r="FC41" s="166">
        <v>23.061199999999999</v>
      </c>
      <c r="FD41" s="166">
        <v>22.747599999999998</v>
      </c>
      <c r="FE41" s="166">
        <v>23.098500000000001</v>
      </c>
      <c r="FF41" s="165"/>
      <c r="FG41" s="166">
        <v>31.572199999999999</v>
      </c>
      <c r="FH41" s="166">
        <v>32.1738</v>
      </c>
      <c r="FI41" s="166">
        <v>30.570799999999998</v>
      </c>
      <c r="FJ41" s="166">
        <v>-8.2053999999999991</v>
      </c>
      <c r="FK41" s="166">
        <v>-7.8704000000000001</v>
      </c>
      <c r="FL41" s="166">
        <v>182.69479999999999</v>
      </c>
      <c r="FM41" s="166">
        <v>-45.767600000000002</v>
      </c>
      <c r="FN41" s="166">
        <v>-46.305599999999998</v>
      </c>
      <c r="FO41" s="166">
        <v>122.2687</v>
      </c>
      <c r="FP41" s="166">
        <v>130.42580000000001</v>
      </c>
      <c r="FQ41" s="166">
        <v>49.594900000000003</v>
      </c>
      <c r="FR41" s="166">
        <v>17.600000000000001</v>
      </c>
      <c r="FS41" s="166">
        <v>7.8718000000000004</v>
      </c>
      <c r="FT41" s="166">
        <v>1.0098</v>
      </c>
      <c r="FU41" s="166">
        <v>-4.29</v>
      </c>
      <c r="FV41" s="166">
        <v>18.690000000000001</v>
      </c>
      <c r="FW41" s="166">
        <v>50.595100000000002</v>
      </c>
      <c r="FX41" s="165"/>
      <c r="FY41" s="166">
        <v>6.7000000000000004E-2</v>
      </c>
      <c r="FZ41" s="166">
        <v>1.593</v>
      </c>
      <c r="GA41" s="165"/>
      <c r="GB41" s="166">
        <v>47.75</v>
      </c>
      <c r="GC41" s="166">
        <v>-130.17160000000001</v>
      </c>
      <c r="GD41" s="166">
        <v>-121.5898</v>
      </c>
      <c r="GE41" s="166">
        <v>17.11</v>
      </c>
      <c r="GF41" s="166">
        <v>82.273600000000002</v>
      </c>
      <c r="GG41" s="166">
        <v>28.8</v>
      </c>
      <c r="GH41" s="166">
        <v>-29.130400000000002</v>
      </c>
      <c r="GI41" s="166">
        <v>-6.1087999999999996</v>
      </c>
      <c r="GJ41" s="166">
        <v>-6.4005999999999998</v>
      </c>
      <c r="GK41" s="166">
        <v>2.2416999999999998</v>
      </c>
      <c r="GL41" s="165"/>
      <c r="GM41" s="165"/>
      <c r="GN41" s="166">
        <v>-12.3316</v>
      </c>
      <c r="GO41" s="166">
        <v>-48.571300000000001</v>
      </c>
      <c r="GP41" s="166">
        <v>17.491700000000002</v>
      </c>
      <c r="GQ41" s="166">
        <v>51.2072</v>
      </c>
      <c r="GR41" s="166">
        <v>59.786299999999997</v>
      </c>
      <c r="GS41" s="166">
        <v>60.479900000000001</v>
      </c>
      <c r="GT41" s="166">
        <v>-145.6951</v>
      </c>
      <c r="GU41" s="166">
        <v>-33.488</v>
      </c>
      <c r="GV41" s="166">
        <v>38.604700000000001</v>
      </c>
      <c r="GW41" s="166">
        <v>-85.079700000000003</v>
      </c>
      <c r="GX41" s="166">
        <v>11.7158</v>
      </c>
      <c r="GY41" s="166">
        <v>16.097899999999999</v>
      </c>
      <c r="GZ41" s="166">
        <v>15.823399999999999</v>
      </c>
      <c r="HA41" s="166">
        <v>13.5016</v>
      </c>
      <c r="HB41" s="166">
        <v>121.3139</v>
      </c>
      <c r="HC41" s="166">
        <v>122.621</v>
      </c>
      <c r="HD41" s="166">
        <v>103.9</v>
      </c>
      <c r="HE41" s="166">
        <v>-105.1716</v>
      </c>
      <c r="HF41" s="166">
        <v>-299.6696</v>
      </c>
      <c r="HG41" s="166">
        <v>302.45280000000002</v>
      </c>
      <c r="HH41" s="166">
        <v>216.27420000000001</v>
      </c>
      <c r="HI41" s="166">
        <v>-118.0424</v>
      </c>
      <c r="HJ41" s="166">
        <v>-116.01309999999999</v>
      </c>
      <c r="HK41" s="166">
        <v>0</v>
      </c>
      <c r="HL41" s="166">
        <v>6.4783999999999997</v>
      </c>
      <c r="HM41" s="166">
        <v>73.101799999999997</v>
      </c>
      <c r="HN41" s="166">
        <v>70.932299999999998</v>
      </c>
      <c r="HO41" s="165"/>
      <c r="HP41" s="165"/>
      <c r="HQ41" s="166">
        <v>10.203099999999999</v>
      </c>
      <c r="HR41" s="166">
        <v>10.1905</v>
      </c>
      <c r="HS41" s="166">
        <v>-76.2012</v>
      </c>
      <c r="HT41" s="166">
        <v>-76.668800000000005</v>
      </c>
      <c r="HU41" s="166">
        <v>-4.58</v>
      </c>
      <c r="HV41" s="166">
        <v>-5.04</v>
      </c>
      <c r="HW41" s="166">
        <v>72.7</v>
      </c>
      <c r="HX41" s="166">
        <v>73</v>
      </c>
      <c r="HY41" s="166">
        <v>20.9407</v>
      </c>
      <c r="HZ41" s="166">
        <v>-5.52</v>
      </c>
      <c r="IA41" s="166">
        <v>-428.315</v>
      </c>
      <c r="IB41" s="166">
        <v>85.947400000000002</v>
      </c>
      <c r="IC41" s="166">
        <v>85.5505</v>
      </c>
      <c r="ID41" s="166">
        <v>12.8</v>
      </c>
      <c r="IE41" s="166">
        <v>58.8</v>
      </c>
      <c r="IF41" s="166">
        <v>-8.8000000000000007</v>
      </c>
      <c r="IG41" s="166">
        <v>-8.8000000000000007</v>
      </c>
      <c r="IH41" s="165"/>
      <c r="II41" s="165"/>
      <c r="IJ41" s="166">
        <v>-209.39109999999999</v>
      </c>
      <c r="IK41" s="166">
        <v>-153.2029</v>
      </c>
      <c r="IL41" s="166">
        <v>376.0849</v>
      </c>
      <c r="IM41" s="166">
        <v>275.3449</v>
      </c>
      <c r="IN41" s="166">
        <v>114.1776</v>
      </c>
      <c r="IO41" s="166">
        <v>-268.64019999999999</v>
      </c>
      <c r="IP41" s="166">
        <v>263.72579999999999</v>
      </c>
      <c r="IQ41" s="166">
        <v>-226.71459999999999</v>
      </c>
      <c r="IR41" s="166">
        <v>-116.62869999999999</v>
      </c>
      <c r="IS41" s="166">
        <v>-261.59399999999999</v>
      </c>
      <c r="IT41" s="166">
        <v>160.35990000000001</v>
      </c>
      <c r="IU41" s="166">
        <v>159.81549999999999</v>
      </c>
      <c r="IV41" s="166">
        <v>230.61150000000001</v>
      </c>
      <c r="IW41" s="166">
        <v>-362.54629999999997</v>
      </c>
      <c r="IX41" s="166">
        <v>118.2444</v>
      </c>
      <c r="IY41" s="166">
        <v>-243.77780000000001</v>
      </c>
      <c r="IZ41" s="166">
        <v>249.46180000000001</v>
      </c>
      <c r="JA41" s="166">
        <v>-9.3344000000000005</v>
      </c>
      <c r="JB41" s="166">
        <v>30.102</v>
      </c>
      <c r="JC41" s="166">
        <v>30.16</v>
      </c>
      <c r="JD41" s="166">
        <v>0.67</v>
      </c>
      <c r="JE41" s="166">
        <v>0.66800000000000004</v>
      </c>
      <c r="JF41" s="166">
        <v>-29.28</v>
      </c>
      <c r="JG41" s="166">
        <v>10.16</v>
      </c>
      <c r="JH41" s="165"/>
      <c r="JI41" s="166">
        <v>-10.0175</v>
      </c>
      <c r="JJ41" s="166">
        <v>-10.7805</v>
      </c>
      <c r="JK41" s="166">
        <v>-6.4134000000000002</v>
      </c>
      <c r="JL41" s="166">
        <v>0.5</v>
      </c>
      <c r="JM41" s="166">
        <v>50.698</v>
      </c>
      <c r="JN41" s="166">
        <v>49.405999999999999</v>
      </c>
      <c r="JO41" s="165"/>
      <c r="JP41" s="166">
        <v>13.348100000000001</v>
      </c>
      <c r="JQ41" s="166">
        <v>47.807000000000002</v>
      </c>
      <c r="JR41" s="166">
        <v>48.192799999999998</v>
      </c>
      <c r="JS41" s="166">
        <v>48.2134</v>
      </c>
      <c r="JT41" s="165"/>
      <c r="JU41" s="166">
        <v>-54.6</v>
      </c>
      <c r="JV41" s="166">
        <v>14.285</v>
      </c>
      <c r="JW41" s="166">
        <v>8.82</v>
      </c>
      <c r="JX41" s="165"/>
      <c r="JY41" s="166">
        <v>6.4569000000000001</v>
      </c>
      <c r="JZ41" s="166">
        <v>41.196800000000003</v>
      </c>
      <c r="KA41" s="166">
        <v>7.4615</v>
      </c>
      <c r="KB41" s="166">
        <v>6.7118000000000002</v>
      </c>
      <c r="KC41" s="166">
        <v>-40.584600000000002</v>
      </c>
      <c r="KD41" s="166">
        <v>-7.2823000000000002</v>
      </c>
      <c r="KE41" s="166">
        <v>46.526299999999999</v>
      </c>
      <c r="KF41" s="166">
        <v>43.4</v>
      </c>
      <c r="KG41" s="166">
        <v>-42.7</v>
      </c>
      <c r="KH41" s="166">
        <v>-85.028400000000005</v>
      </c>
      <c r="KI41" s="166">
        <v>116.8398</v>
      </c>
    </row>
    <row r="42" spans="1:295" ht="18" customHeight="1" x14ac:dyDescent="0.3">
      <c r="A42" s="164" t="s">
        <v>56</v>
      </c>
      <c r="B42" s="164" t="s">
        <v>806</v>
      </c>
      <c r="C42" s="167"/>
      <c r="D42" s="167"/>
      <c r="E42" s="168">
        <v>-29.228999999999999</v>
      </c>
      <c r="F42" s="168">
        <v>-32.270499999999998</v>
      </c>
      <c r="G42" s="168">
        <v>33.387900000000002</v>
      </c>
      <c r="H42" s="167"/>
      <c r="I42" s="168">
        <v>51.079000000000001</v>
      </c>
      <c r="J42" s="168">
        <v>-98.121899999999997</v>
      </c>
      <c r="K42" s="168">
        <v>73.442999999999998</v>
      </c>
      <c r="L42" s="168">
        <v>37.556899999999999</v>
      </c>
      <c r="M42" s="168">
        <v>37.116799999999998</v>
      </c>
      <c r="N42" s="168">
        <v>-19.98</v>
      </c>
      <c r="O42" s="168">
        <v>-62.661999999999999</v>
      </c>
      <c r="P42" s="168">
        <v>57.2</v>
      </c>
      <c r="Q42" s="168">
        <v>22.356000000000002</v>
      </c>
      <c r="R42" s="168">
        <v>-55</v>
      </c>
      <c r="S42" s="168">
        <v>13.1408</v>
      </c>
      <c r="T42" s="168">
        <v>48.029600000000002</v>
      </c>
      <c r="U42" s="168">
        <v>17.740600000000001</v>
      </c>
      <c r="V42" s="168">
        <v>17.927299999999999</v>
      </c>
      <c r="W42" s="168">
        <v>29.751899999999999</v>
      </c>
      <c r="X42" s="168">
        <v>15.376200000000001</v>
      </c>
      <c r="Y42" s="168">
        <v>0.1399</v>
      </c>
      <c r="Z42" s="168">
        <v>7.6158999999999999</v>
      </c>
      <c r="AA42" s="167"/>
      <c r="AB42" s="167"/>
      <c r="AC42" s="168">
        <v>-67.849999999999994</v>
      </c>
      <c r="AD42" s="168">
        <v>-67.87</v>
      </c>
      <c r="AE42" s="167"/>
      <c r="AF42" s="168">
        <v>19.98</v>
      </c>
      <c r="AG42" s="168">
        <v>61.6</v>
      </c>
      <c r="AH42" s="168">
        <v>28.702999999999999</v>
      </c>
      <c r="AI42" s="168">
        <v>0.27200000000000002</v>
      </c>
      <c r="AJ42" s="168">
        <v>-53.6</v>
      </c>
      <c r="AK42" s="168">
        <v>-54.06</v>
      </c>
      <c r="AL42" s="168">
        <v>-56.44</v>
      </c>
      <c r="AM42" s="168">
        <v>53.72</v>
      </c>
      <c r="AN42" s="168">
        <v>54.23</v>
      </c>
      <c r="AO42" s="167"/>
      <c r="AP42" s="168">
        <v>-5.8021000000000003</v>
      </c>
      <c r="AQ42" s="168">
        <v>73.6357</v>
      </c>
      <c r="AR42" s="168">
        <v>76.310699999999997</v>
      </c>
      <c r="AS42" s="168">
        <v>55.57</v>
      </c>
      <c r="AT42" s="168">
        <v>-44.636800000000001</v>
      </c>
      <c r="AU42" s="168">
        <v>-44.681600000000003</v>
      </c>
      <c r="AV42" s="168">
        <v>11.4436</v>
      </c>
      <c r="AW42" s="168">
        <v>10.923299999999999</v>
      </c>
      <c r="AX42" s="168">
        <v>0</v>
      </c>
      <c r="AY42" s="168">
        <v>113.1289</v>
      </c>
      <c r="AZ42" s="168">
        <v>41.058700000000002</v>
      </c>
      <c r="BA42" s="168">
        <v>41.802599999999998</v>
      </c>
      <c r="BB42" s="168">
        <v>-671.92100000000005</v>
      </c>
      <c r="BC42" s="168">
        <v>5.4916</v>
      </c>
      <c r="BD42" s="168">
        <v>-16</v>
      </c>
      <c r="BE42" s="168">
        <v>-16</v>
      </c>
      <c r="BF42" s="168">
        <v>50.739100000000001</v>
      </c>
      <c r="BG42" s="168">
        <v>49.588799999999999</v>
      </c>
      <c r="BH42" s="168">
        <v>-5.7224000000000004</v>
      </c>
      <c r="BI42" s="167"/>
      <c r="BJ42" s="168">
        <v>-96.335499999999996</v>
      </c>
      <c r="BK42" s="168">
        <v>4.9046000000000003</v>
      </c>
      <c r="BL42" s="168">
        <v>9.7159999999999993</v>
      </c>
      <c r="BM42" s="168">
        <v>6.5138999999999996</v>
      </c>
      <c r="BN42" s="168">
        <v>715.32309999999995</v>
      </c>
      <c r="BO42" s="168">
        <v>172.1549</v>
      </c>
      <c r="BP42" s="168">
        <v>172.12430000000001</v>
      </c>
      <c r="BQ42" s="168">
        <v>-665.14300000000003</v>
      </c>
      <c r="BR42" s="168">
        <v>680.5059</v>
      </c>
      <c r="BS42" s="167"/>
      <c r="BT42" s="168">
        <v>-176.92449999999999</v>
      </c>
      <c r="BU42" s="168">
        <v>178.70750000000001</v>
      </c>
      <c r="BV42" s="168">
        <v>104.5658</v>
      </c>
      <c r="BW42" s="168">
        <v>33.89</v>
      </c>
      <c r="BX42" s="168">
        <v>38.090000000000003</v>
      </c>
      <c r="BY42" s="168">
        <v>73.58</v>
      </c>
      <c r="BZ42" s="168">
        <v>91.8</v>
      </c>
      <c r="CA42" s="168">
        <v>11.5245</v>
      </c>
      <c r="CB42" s="168">
        <v>11.6585</v>
      </c>
      <c r="CC42" s="168">
        <v>55.496099999999998</v>
      </c>
      <c r="CD42" s="168">
        <v>55.651899999999998</v>
      </c>
      <c r="CE42" s="168">
        <v>23.3078</v>
      </c>
      <c r="CF42" s="168">
        <v>-194.96</v>
      </c>
      <c r="CG42" s="168">
        <v>-194.3356</v>
      </c>
      <c r="CH42" s="168">
        <v>21.412099999999999</v>
      </c>
      <c r="CI42" s="167"/>
      <c r="CJ42" s="167"/>
      <c r="CK42" s="168">
        <v>27.667000000000002</v>
      </c>
      <c r="CL42" s="168">
        <v>142.69999999999999</v>
      </c>
      <c r="CM42" s="168">
        <v>130.30000000000001</v>
      </c>
      <c r="CN42" s="168">
        <v>-17.53</v>
      </c>
      <c r="CO42" s="168">
        <v>47.4328</v>
      </c>
      <c r="CP42" s="168">
        <v>45.234299999999998</v>
      </c>
      <c r="CQ42" s="168">
        <v>46.886000000000003</v>
      </c>
      <c r="CR42" s="168">
        <v>-45.253500000000003</v>
      </c>
      <c r="CS42" s="168">
        <v>-44.844900000000003</v>
      </c>
      <c r="CT42" s="168">
        <v>108.3781</v>
      </c>
      <c r="CU42" s="168">
        <v>-122.44199999999999</v>
      </c>
      <c r="CV42" s="168">
        <v>122.1617</v>
      </c>
      <c r="CW42" s="168">
        <v>15.038500000000001</v>
      </c>
      <c r="CX42" s="168">
        <v>107.84</v>
      </c>
      <c r="CY42" s="168">
        <v>53.47</v>
      </c>
      <c r="CZ42" s="168">
        <v>56.257300000000001</v>
      </c>
      <c r="DA42" s="168">
        <v>53.617899999999999</v>
      </c>
      <c r="DB42" s="168">
        <v>-35.921300000000002</v>
      </c>
      <c r="DC42" s="167"/>
      <c r="DD42" s="167"/>
      <c r="DE42" s="167"/>
      <c r="DF42" s="168">
        <v>-108.23699999999999</v>
      </c>
      <c r="DG42" s="167"/>
      <c r="DH42" s="168">
        <v>-19.544599999999999</v>
      </c>
      <c r="DI42" s="168">
        <v>-90.1</v>
      </c>
      <c r="DJ42" s="168">
        <v>-91.1</v>
      </c>
      <c r="DK42" s="168">
        <v>22.233599999999999</v>
      </c>
      <c r="DL42" s="168">
        <v>84.1</v>
      </c>
      <c r="DM42" s="167"/>
      <c r="DN42" s="167"/>
      <c r="DO42" s="168">
        <v>84.01</v>
      </c>
      <c r="DP42" s="168">
        <v>-9.09</v>
      </c>
      <c r="DQ42" s="168">
        <v>66.433000000000007</v>
      </c>
      <c r="DR42" s="168">
        <v>106.8886</v>
      </c>
      <c r="DS42" s="168">
        <v>-34.69</v>
      </c>
      <c r="DT42" s="168">
        <v>-17.86</v>
      </c>
      <c r="DU42" s="168">
        <v>117.28</v>
      </c>
      <c r="DV42" s="168">
        <v>63.86</v>
      </c>
      <c r="DW42" s="168">
        <v>108.0909</v>
      </c>
      <c r="DX42" s="168">
        <v>105.7273</v>
      </c>
      <c r="DY42" s="168">
        <v>51.0899</v>
      </c>
      <c r="DZ42" s="168">
        <v>49.409100000000002</v>
      </c>
      <c r="EA42" s="168">
        <v>268.37009999999998</v>
      </c>
      <c r="EB42" s="168">
        <v>222.79929999999999</v>
      </c>
      <c r="EC42" s="168">
        <v>215.34299999999999</v>
      </c>
      <c r="ED42" s="168">
        <v>218.5411</v>
      </c>
      <c r="EE42" s="168">
        <v>69.217399999999998</v>
      </c>
      <c r="EF42" s="168">
        <v>49.3523</v>
      </c>
      <c r="EG42" s="168">
        <v>-29.66</v>
      </c>
      <c r="EH42" s="168">
        <v>684.25599999999997</v>
      </c>
      <c r="EI42" s="168">
        <v>290.18040000000002</v>
      </c>
      <c r="EJ42" s="168">
        <v>11.6854</v>
      </c>
      <c r="EK42" s="168">
        <v>-13.405799999999999</v>
      </c>
      <c r="EL42" s="168">
        <v>-15.4003</v>
      </c>
      <c r="EM42" s="168">
        <v>9.3847000000000005</v>
      </c>
      <c r="EN42" s="168">
        <v>-17.652200000000001</v>
      </c>
      <c r="EO42" s="168">
        <v>-16.619199999999999</v>
      </c>
      <c r="EP42" s="168">
        <v>50.8</v>
      </c>
      <c r="EQ42" s="167"/>
      <c r="ER42" s="168">
        <v>-20.690300000000001</v>
      </c>
      <c r="ES42" s="168">
        <v>-15.9018</v>
      </c>
      <c r="ET42" s="168">
        <v>0</v>
      </c>
      <c r="EU42" s="168">
        <v>-19.48</v>
      </c>
      <c r="EV42" s="168">
        <v>1</v>
      </c>
      <c r="EW42" s="168">
        <v>11.853</v>
      </c>
      <c r="EX42" s="168">
        <v>-83.085499999999996</v>
      </c>
      <c r="EY42" s="168">
        <v>-36.163200000000003</v>
      </c>
      <c r="EZ42" s="168">
        <v>-35.101900000000001</v>
      </c>
      <c r="FA42" s="168">
        <v>5.1360999999999999</v>
      </c>
      <c r="FB42" s="168">
        <v>-47.288699999999999</v>
      </c>
      <c r="FC42" s="168">
        <v>19.7807</v>
      </c>
      <c r="FD42" s="168">
        <v>23.354099999999999</v>
      </c>
      <c r="FE42" s="168">
        <v>23.4053</v>
      </c>
      <c r="FF42" s="167"/>
      <c r="FG42" s="168">
        <v>32.889600000000002</v>
      </c>
      <c r="FH42" s="168">
        <v>31.936800000000002</v>
      </c>
      <c r="FI42" s="168">
        <v>31.6418</v>
      </c>
      <c r="FJ42" s="168">
        <v>-13.0616</v>
      </c>
      <c r="FK42" s="168">
        <v>-13.564</v>
      </c>
      <c r="FL42" s="168">
        <v>170.97290000000001</v>
      </c>
      <c r="FM42" s="168">
        <v>-47.331200000000003</v>
      </c>
      <c r="FN42" s="168">
        <v>-47.575800000000001</v>
      </c>
      <c r="FO42" s="168">
        <v>117.40470000000001</v>
      </c>
      <c r="FP42" s="168">
        <v>126.1756</v>
      </c>
      <c r="FQ42" s="168">
        <v>40.161099999999998</v>
      </c>
      <c r="FR42" s="168">
        <v>20.77</v>
      </c>
      <c r="FS42" s="168">
        <v>12.4862</v>
      </c>
      <c r="FT42" s="168">
        <v>1.1037999999999999</v>
      </c>
      <c r="FU42" s="168">
        <v>-7.76</v>
      </c>
      <c r="FV42" s="168">
        <v>18.63</v>
      </c>
      <c r="FW42" s="168">
        <v>40.316200000000002</v>
      </c>
      <c r="FX42" s="168">
        <v>9.2398000000000007</v>
      </c>
      <c r="FY42" s="168">
        <v>0.161</v>
      </c>
      <c r="FZ42" s="168">
        <v>1.645</v>
      </c>
      <c r="GA42" s="168">
        <v>5.2840999999999996</v>
      </c>
      <c r="GB42" s="168">
        <v>46.08</v>
      </c>
      <c r="GC42" s="168">
        <v>-127.7634</v>
      </c>
      <c r="GD42" s="168">
        <v>-117.13630000000001</v>
      </c>
      <c r="GE42" s="168">
        <v>17.489999999999998</v>
      </c>
      <c r="GF42" s="168">
        <v>81.783900000000003</v>
      </c>
      <c r="GG42" s="168">
        <v>27</v>
      </c>
      <c r="GH42" s="168">
        <v>-28.976600000000001</v>
      </c>
      <c r="GI42" s="168">
        <v>-6.1600999999999999</v>
      </c>
      <c r="GJ42" s="168">
        <v>-6.2929000000000004</v>
      </c>
      <c r="GK42" s="168">
        <v>2.2879</v>
      </c>
      <c r="GL42" s="167"/>
      <c r="GM42" s="167"/>
      <c r="GN42" s="168">
        <v>-11.8979</v>
      </c>
      <c r="GO42" s="168">
        <v>-47.981299999999997</v>
      </c>
      <c r="GP42" s="168">
        <v>16.947299999999998</v>
      </c>
      <c r="GQ42" s="168">
        <v>50.747300000000003</v>
      </c>
      <c r="GR42" s="168">
        <v>59.214700000000001</v>
      </c>
      <c r="GS42" s="168">
        <v>60.973599999999998</v>
      </c>
      <c r="GT42" s="168">
        <v>-143.80289999999999</v>
      </c>
      <c r="GU42" s="168">
        <v>-32.691200000000002</v>
      </c>
      <c r="GV42" s="168">
        <v>38.682600000000001</v>
      </c>
      <c r="GW42" s="168">
        <v>-82.472300000000004</v>
      </c>
      <c r="GX42" s="168">
        <v>11.641999999999999</v>
      </c>
      <c r="GY42" s="168">
        <v>16.371300000000002</v>
      </c>
      <c r="GZ42" s="168">
        <v>15.9078</v>
      </c>
      <c r="HA42" s="168">
        <v>13.4397</v>
      </c>
      <c r="HB42" s="168">
        <v>157.66309999999999</v>
      </c>
      <c r="HC42" s="168">
        <v>157.7116</v>
      </c>
      <c r="HD42" s="168">
        <v>158.4</v>
      </c>
      <c r="HE42" s="168">
        <v>-159.81059999999999</v>
      </c>
      <c r="HF42" s="168">
        <v>-385.55700000000002</v>
      </c>
      <c r="HG42" s="168">
        <v>389.5292</v>
      </c>
      <c r="HH42" s="168">
        <v>362.55309999999997</v>
      </c>
      <c r="HI42" s="168">
        <v>-149.97980000000001</v>
      </c>
      <c r="HJ42" s="168">
        <v>-147.64920000000001</v>
      </c>
      <c r="HK42" s="167"/>
      <c r="HL42" s="168">
        <v>9.8202999999999996</v>
      </c>
      <c r="HM42" s="168">
        <v>73.927300000000002</v>
      </c>
      <c r="HN42" s="168">
        <v>75.041799999999995</v>
      </c>
      <c r="HO42" s="168">
        <v>-35.484900000000003</v>
      </c>
      <c r="HP42" s="168">
        <v>-36.167000000000002</v>
      </c>
      <c r="HQ42" s="168">
        <v>21.1966</v>
      </c>
      <c r="HR42" s="168">
        <v>21.778099999999998</v>
      </c>
      <c r="HS42" s="168">
        <v>-92.905299999999997</v>
      </c>
      <c r="HT42" s="168">
        <v>-92.751099999999994</v>
      </c>
      <c r="HU42" s="168">
        <v>24.17</v>
      </c>
      <c r="HV42" s="168">
        <v>23.74</v>
      </c>
      <c r="HW42" s="168">
        <v>73.7</v>
      </c>
      <c r="HX42" s="168">
        <v>73.7</v>
      </c>
      <c r="HY42" s="168">
        <v>20.9621</v>
      </c>
      <c r="HZ42" s="168">
        <v>21.04</v>
      </c>
      <c r="IA42" s="168">
        <v>-448.7878</v>
      </c>
      <c r="IB42" s="168">
        <v>105.04430000000001</v>
      </c>
      <c r="IC42" s="168">
        <v>104.625</v>
      </c>
      <c r="ID42" s="168">
        <v>15.6</v>
      </c>
      <c r="IE42" s="168">
        <v>54.2</v>
      </c>
      <c r="IF42" s="168">
        <v>-19.899999999999999</v>
      </c>
      <c r="IG42" s="168">
        <v>-19.899999999999999</v>
      </c>
      <c r="IH42" s="167"/>
      <c r="II42" s="167"/>
      <c r="IJ42" s="168">
        <v>-358.55669999999998</v>
      </c>
      <c r="IK42" s="168">
        <v>-262.41890000000001</v>
      </c>
      <c r="IL42" s="168">
        <v>536.8442</v>
      </c>
      <c r="IM42" s="168">
        <v>411.49919999999997</v>
      </c>
      <c r="IN42" s="168">
        <v>127.4526</v>
      </c>
      <c r="IO42" s="168">
        <v>-402.6585</v>
      </c>
      <c r="IP42" s="168">
        <v>399.89850000000001</v>
      </c>
      <c r="IQ42" s="168">
        <v>-231.4289</v>
      </c>
      <c r="IR42" s="168">
        <v>-211.23410000000001</v>
      </c>
      <c r="IS42" s="168">
        <v>-400.4117</v>
      </c>
      <c r="IT42" s="168">
        <v>130.77279999999999</v>
      </c>
      <c r="IU42" s="168">
        <v>131.21420000000001</v>
      </c>
      <c r="IV42" s="168">
        <v>233.0752</v>
      </c>
      <c r="IW42" s="168">
        <v>-515.9846</v>
      </c>
      <c r="IX42" s="168">
        <v>217.99520000000001</v>
      </c>
      <c r="IY42" s="168">
        <v>-304.34649999999999</v>
      </c>
      <c r="IZ42" s="168">
        <v>305.76889999999997</v>
      </c>
      <c r="JA42" s="168">
        <v>-8.8591999999999995</v>
      </c>
      <c r="JB42" s="168">
        <v>33.3264</v>
      </c>
      <c r="JC42" s="168">
        <v>28</v>
      </c>
      <c r="JD42" s="168">
        <v>0.63500000000000001</v>
      </c>
      <c r="JE42" s="168">
        <v>0.627</v>
      </c>
      <c r="JF42" s="168">
        <v>-27.44</v>
      </c>
      <c r="JG42" s="168">
        <v>6.88</v>
      </c>
      <c r="JH42" s="167"/>
      <c r="JI42" s="168">
        <v>-7.4692999999999996</v>
      </c>
      <c r="JJ42" s="168">
        <v>-14.912599999999999</v>
      </c>
      <c r="JK42" s="168">
        <v>-4.1581000000000001</v>
      </c>
      <c r="JL42" s="168">
        <v>-0.1</v>
      </c>
      <c r="JM42" s="168">
        <v>51.25</v>
      </c>
      <c r="JN42" s="168">
        <v>50.838999999999999</v>
      </c>
      <c r="JO42" s="167"/>
      <c r="JP42" s="168">
        <v>13.1455</v>
      </c>
      <c r="JQ42" s="168">
        <v>48.8279</v>
      </c>
      <c r="JR42" s="168">
        <v>47.278399999999998</v>
      </c>
      <c r="JS42" s="168">
        <v>48.715299999999999</v>
      </c>
      <c r="JT42" s="167"/>
      <c r="JU42" s="168">
        <v>-53.4</v>
      </c>
      <c r="JV42" s="168">
        <v>13.9872</v>
      </c>
      <c r="JW42" s="168">
        <v>8.8699999999999992</v>
      </c>
      <c r="JX42" s="168">
        <v>0</v>
      </c>
      <c r="JY42" s="168">
        <v>10.4382</v>
      </c>
      <c r="JZ42" s="168">
        <v>38.9666</v>
      </c>
      <c r="KA42" s="168">
        <v>4.077</v>
      </c>
      <c r="KB42" s="168">
        <v>9.3158999999999992</v>
      </c>
      <c r="KC42" s="168">
        <v>-38.786900000000003</v>
      </c>
      <c r="KD42" s="168">
        <v>-10.213900000000001</v>
      </c>
      <c r="KE42" s="168">
        <v>47.872399999999999</v>
      </c>
      <c r="KF42" s="168">
        <v>41.7</v>
      </c>
      <c r="KG42" s="168">
        <v>-41.1</v>
      </c>
      <c r="KH42" s="168">
        <v>-25.997800000000002</v>
      </c>
      <c r="KI42" s="168">
        <v>88.802599999999998</v>
      </c>
    </row>
    <row r="43" spans="1:295" ht="18" customHeight="1" x14ac:dyDescent="0.3">
      <c r="A43" s="164" t="s">
        <v>56</v>
      </c>
      <c r="B43" s="164" t="s">
        <v>807</v>
      </c>
      <c r="C43" s="167"/>
      <c r="D43" s="168">
        <v>20.376000000000001</v>
      </c>
      <c r="E43" s="168">
        <v>-29.554200000000002</v>
      </c>
      <c r="F43" s="168">
        <v>-32.6511</v>
      </c>
      <c r="G43" s="168">
        <v>32.049300000000002</v>
      </c>
      <c r="H43" s="167"/>
      <c r="I43" s="168">
        <v>48.682899999999997</v>
      </c>
      <c r="J43" s="168">
        <v>-90.055899999999994</v>
      </c>
      <c r="K43" s="168">
        <v>72.102999999999994</v>
      </c>
      <c r="L43" s="168">
        <v>36.626899999999999</v>
      </c>
      <c r="M43" s="168">
        <v>36.492100000000001</v>
      </c>
      <c r="N43" s="168">
        <v>-24.42</v>
      </c>
      <c r="O43" s="168">
        <v>-54.258000000000003</v>
      </c>
      <c r="P43" s="168">
        <v>48.4</v>
      </c>
      <c r="Q43" s="168">
        <v>14.904</v>
      </c>
      <c r="R43" s="168">
        <v>-48.4</v>
      </c>
      <c r="S43" s="168">
        <v>12.8818</v>
      </c>
      <c r="T43" s="168">
        <v>41.983800000000002</v>
      </c>
      <c r="U43" s="168">
        <v>16.877199999999998</v>
      </c>
      <c r="V43" s="168">
        <v>17.444199999999999</v>
      </c>
      <c r="W43" s="168">
        <v>28.930900000000001</v>
      </c>
      <c r="X43" s="168">
        <v>14.8369</v>
      </c>
      <c r="Y43" s="168">
        <v>0.129</v>
      </c>
      <c r="Z43" s="168">
        <v>7.5369999999999999</v>
      </c>
      <c r="AA43" s="167"/>
      <c r="AB43" s="167"/>
      <c r="AC43" s="168">
        <v>-67.510000000000005</v>
      </c>
      <c r="AD43" s="168">
        <v>-67.11</v>
      </c>
      <c r="AE43" s="167"/>
      <c r="AF43" s="168">
        <v>24.42</v>
      </c>
      <c r="AG43" s="168">
        <v>52.8</v>
      </c>
      <c r="AH43" s="168">
        <v>29.763999999999999</v>
      </c>
      <c r="AI43" s="168">
        <v>0.27400000000000002</v>
      </c>
      <c r="AJ43" s="168">
        <v>-54.61</v>
      </c>
      <c r="AK43" s="168">
        <v>-54.87</v>
      </c>
      <c r="AL43" s="168">
        <v>-45.2</v>
      </c>
      <c r="AM43" s="168">
        <v>55.27</v>
      </c>
      <c r="AN43" s="168">
        <v>55.4</v>
      </c>
      <c r="AO43" s="167"/>
      <c r="AP43" s="168">
        <v>-5.9519000000000002</v>
      </c>
      <c r="AQ43" s="168">
        <v>72.616100000000003</v>
      </c>
      <c r="AR43" s="168">
        <v>75.093199999999996</v>
      </c>
      <c r="AS43" s="168">
        <v>54.461599999999997</v>
      </c>
      <c r="AT43" s="168">
        <v>-44.882199999999997</v>
      </c>
      <c r="AU43" s="168">
        <v>-44.809899999999999</v>
      </c>
      <c r="AV43" s="168">
        <v>17.047499999999999</v>
      </c>
      <c r="AW43" s="168">
        <v>28.679300000000001</v>
      </c>
      <c r="AX43" s="167"/>
      <c r="AY43" s="168">
        <v>107.3212</v>
      </c>
      <c r="AZ43" s="168">
        <v>50.842700000000001</v>
      </c>
      <c r="BA43" s="168">
        <v>41.203499999999998</v>
      </c>
      <c r="BB43" s="168">
        <v>-664.82209999999998</v>
      </c>
      <c r="BC43" s="168">
        <v>14.666600000000001</v>
      </c>
      <c r="BD43" s="168">
        <v>-16.3</v>
      </c>
      <c r="BE43" s="168">
        <v>-16.3</v>
      </c>
      <c r="BF43" s="168">
        <v>51.293399999999998</v>
      </c>
      <c r="BG43" s="168">
        <v>51.442500000000003</v>
      </c>
      <c r="BH43" s="168">
        <v>-5.1894999999999998</v>
      </c>
      <c r="BI43" s="167"/>
      <c r="BJ43" s="168">
        <v>-97.807299999999998</v>
      </c>
      <c r="BK43" s="168">
        <v>5.1759000000000004</v>
      </c>
      <c r="BL43" s="168">
        <v>9.2594999999999992</v>
      </c>
      <c r="BM43" s="168">
        <v>6.2769000000000004</v>
      </c>
      <c r="BN43" s="168">
        <v>701.95600000000002</v>
      </c>
      <c r="BO43" s="168">
        <v>160.2526</v>
      </c>
      <c r="BP43" s="168">
        <v>160.19159999999999</v>
      </c>
      <c r="BQ43" s="168">
        <v>-661.67570000000001</v>
      </c>
      <c r="BR43" s="168">
        <v>656.52980000000002</v>
      </c>
      <c r="BS43" s="167"/>
      <c r="BT43" s="168">
        <v>-95.691599999999994</v>
      </c>
      <c r="BU43" s="168">
        <v>96.515000000000001</v>
      </c>
      <c r="BV43" s="168">
        <v>103.5279</v>
      </c>
      <c r="BW43" s="168">
        <v>33.78</v>
      </c>
      <c r="BX43" s="168">
        <v>37.68</v>
      </c>
      <c r="BY43" s="167"/>
      <c r="BZ43" s="168">
        <v>92.88</v>
      </c>
      <c r="CA43" s="168">
        <v>9.9169999999999998</v>
      </c>
      <c r="CB43" s="168">
        <v>10.4528</v>
      </c>
      <c r="CC43" s="168">
        <v>46.1158</v>
      </c>
      <c r="CD43" s="168">
        <v>47.293100000000003</v>
      </c>
      <c r="CE43" s="168">
        <v>29.9315</v>
      </c>
      <c r="CF43" s="168">
        <v>-196.2439</v>
      </c>
      <c r="CG43" s="168">
        <v>-197.36410000000001</v>
      </c>
      <c r="CH43" s="168">
        <v>20.361799999999999</v>
      </c>
      <c r="CI43" s="167"/>
      <c r="CJ43" s="167"/>
      <c r="CK43" s="168">
        <v>27.465</v>
      </c>
      <c r="CL43" s="168">
        <v>143.9</v>
      </c>
      <c r="CM43" s="168">
        <v>131</v>
      </c>
      <c r="CN43" s="168">
        <v>-17.73</v>
      </c>
      <c r="CO43" s="168">
        <v>48.322200000000002</v>
      </c>
      <c r="CP43" s="168">
        <v>45.405999999999999</v>
      </c>
      <c r="CQ43" s="168">
        <v>47.066099999999999</v>
      </c>
      <c r="CR43" s="168">
        <v>-44.381999999999998</v>
      </c>
      <c r="CS43" s="168">
        <v>-43.94</v>
      </c>
      <c r="CT43" s="168">
        <v>107.19370000000001</v>
      </c>
      <c r="CU43" s="168">
        <v>-122.2818</v>
      </c>
      <c r="CV43" s="168">
        <v>122.47450000000001</v>
      </c>
      <c r="CW43" s="168">
        <v>14.738300000000001</v>
      </c>
      <c r="CX43" s="168">
        <v>103.07</v>
      </c>
      <c r="CY43" s="168">
        <v>52.48</v>
      </c>
      <c r="CZ43" s="168">
        <v>55.554200000000002</v>
      </c>
      <c r="DA43" s="168">
        <v>53.0319</v>
      </c>
      <c r="DB43" s="168">
        <v>-35.832000000000001</v>
      </c>
      <c r="DC43" s="167"/>
      <c r="DD43" s="167"/>
      <c r="DE43" s="167"/>
      <c r="DF43" s="168">
        <v>-117.0939</v>
      </c>
      <c r="DG43" s="167"/>
      <c r="DH43" s="168">
        <v>-19.532499999999999</v>
      </c>
      <c r="DI43" s="168">
        <v>-94.3</v>
      </c>
      <c r="DJ43" s="168">
        <v>-92.2</v>
      </c>
      <c r="DK43" s="168">
        <v>22.739000000000001</v>
      </c>
      <c r="DL43" s="167"/>
      <c r="DM43" s="168">
        <v>126.48</v>
      </c>
      <c r="DN43" s="167"/>
      <c r="DO43" s="168">
        <v>84.03</v>
      </c>
      <c r="DP43" s="168">
        <v>-9.0500000000000007</v>
      </c>
      <c r="DQ43" s="168">
        <v>65.906000000000006</v>
      </c>
      <c r="DR43" s="168">
        <v>115.4066</v>
      </c>
      <c r="DS43" s="168">
        <v>-16.96</v>
      </c>
      <c r="DT43" s="168">
        <v>-18.059999999999999</v>
      </c>
      <c r="DU43" s="168">
        <v>103.56</v>
      </c>
      <c r="DV43" s="168">
        <v>63.26</v>
      </c>
      <c r="DW43" s="168">
        <v>118.32729999999999</v>
      </c>
      <c r="DX43" s="168">
        <v>114.4182</v>
      </c>
      <c r="DY43" s="168">
        <v>55.110300000000002</v>
      </c>
      <c r="DZ43" s="168">
        <v>54.936399999999999</v>
      </c>
      <c r="EA43" s="168">
        <v>272.69830000000002</v>
      </c>
      <c r="EB43" s="168">
        <v>225.0727</v>
      </c>
      <c r="EC43" s="168">
        <v>217.66839999999999</v>
      </c>
      <c r="ED43" s="168">
        <v>220.804</v>
      </c>
      <c r="EE43" s="168">
        <v>74.5625</v>
      </c>
      <c r="EF43" s="168">
        <v>56.276600000000002</v>
      </c>
      <c r="EG43" s="168">
        <v>-28.667999999999999</v>
      </c>
      <c r="EH43" s="168">
        <v>667.98159999999996</v>
      </c>
      <c r="EI43" s="168">
        <v>358.21339999999998</v>
      </c>
      <c r="EJ43" s="168">
        <v>11.026199999999999</v>
      </c>
      <c r="EK43" s="168">
        <v>-12.838699999999999</v>
      </c>
      <c r="EL43" s="168">
        <v>-14.5336</v>
      </c>
      <c r="EM43" s="168">
        <v>0</v>
      </c>
      <c r="EN43" s="168">
        <v>-17.290600000000001</v>
      </c>
      <c r="EO43" s="168">
        <v>-17.211300000000001</v>
      </c>
      <c r="EP43" s="168">
        <v>70.2</v>
      </c>
      <c r="EQ43" s="167"/>
      <c r="ER43" s="168">
        <v>-19.688700000000001</v>
      </c>
      <c r="ES43" s="168">
        <v>-22.7242</v>
      </c>
      <c r="ET43" s="168">
        <v>15.05</v>
      </c>
      <c r="EU43" s="168">
        <v>-25.73</v>
      </c>
      <c r="EV43" s="168">
        <v>1</v>
      </c>
      <c r="EW43" s="168">
        <v>11.0693</v>
      </c>
      <c r="EX43" s="168">
        <v>-79.6584</v>
      </c>
      <c r="EY43" s="168">
        <v>-36.537999999999997</v>
      </c>
      <c r="EZ43" s="168">
        <v>-35.824599999999997</v>
      </c>
      <c r="FA43" s="168">
        <v>5.8456000000000001</v>
      </c>
      <c r="FB43" s="168">
        <v>-54.113100000000003</v>
      </c>
      <c r="FC43" s="168">
        <v>26.390699999999999</v>
      </c>
      <c r="FD43" s="168">
        <v>24.092600000000001</v>
      </c>
      <c r="FE43" s="168">
        <v>23.832000000000001</v>
      </c>
      <c r="FF43" s="167"/>
      <c r="FG43" s="168">
        <v>32.657299999999999</v>
      </c>
      <c r="FH43" s="168">
        <v>33.152900000000002</v>
      </c>
      <c r="FI43" s="168">
        <v>32.091200000000001</v>
      </c>
      <c r="FJ43" s="168">
        <v>-9.7125000000000004</v>
      </c>
      <c r="FK43" s="168">
        <v>-7.5354999999999999</v>
      </c>
      <c r="FL43" s="168">
        <v>162.26519999999999</v>
      </c>
      <c r="FM43" s="168">
        <v>-53.250900000000001</v>
      </c>
      <c r="FN43" s="168">
        <v>-54.440600000000003</v>
      </c>
      <c r="FO43" s="168">
        <v>114.5364</v>
      </c>
      <c r="FP43" s="168">
        <v>123.1152</v>
      </c>
      <c r="FQ43" s="168">
        <v>35.898400000000002</v>
      </c>
      <c r="FR43" s="168">
        <v>22.54</v>
      </c>
      <c r="FS43" s="168">
        <v>12.7669</v>
      </c>
      <c r="FT43" s="168">
        <v>1.0793999999999999</v>
      </c>
      <c r="FU43" s="168">
        <v>-7.57</v>
      </c>
      <c r="FV43" s="168">
        <v>16.8</v>
      </c>
      <c r="FW43" s="168">
        <v>36.202800000000003</v>
      </c>
      <c r="FX43" s="167"/>
      <c r="FY43" s="168">
        <v>0.44</v>
      </c>
      <c r="FZ43" s="168">
        <v>1.583</v>
      </c>
      <c r="GA43" s="167"/>
      <c r="GB43" s="168">
        <v>46.13</v>
      </c>
      <c r="GC43" s="168">
        <v>-122.4482</v>
      </c>
      <c r="GD43" s="168">
        <v>-112.4498</v>
      </c>
      <c r="GE43" s="168">
        <v>16.899999999999999</v>
      </c>
      <c r="GF43" s="168">
        <v>81.482299999999995</v>
      </c>
      <c r="GG43" s="168">
        <v>27.7</v>
      </c>
      <c r="GH43" s="168">
        <v>-26.575700000000001</v>
      </c>
      <c r="GI43" s="168">
        <v>-6.2853000000000003</v>
      </c>
      <c r="GJ43" s="168">
        <v>-6.0574000000000003</v>
      </c>
      <c r="GK43" s="168">
        <v>2.3654000000000002</v>
      </c>
      <c r="GL43" s="167"/>
      <c r="GM43" s="167"/>
      <c r="GN43" s="168">
        <v>-12.8691</v>
      </c>
      <c r="GO43" s="168">
        <v>-46.506300000000003</v>
      </c>
      <c r="GP43" s="168">
        <v>18.4436</v>
      </c>
      <c r="GQ43" s="168">
        <v>48.116700000000002</v>
      </c>
      <c r="GR43" s="168">
        <v>59.654000000000003</v>
      </c>
      <c r="GS43" s="168">
        <v>60.0518</v>
      </c>
      <c r="GT43" s="168">
        <v>-138.90010000000001</v>
      </c>
      <c r="GU43" s="168">
        <v>-30.557600000000001</v>
      </c>
      <c r="GV43" s="168">
        <v>36.332000000000001</v>
      </c>
      <c r="GW43" s="168">
        <v>-78.583299999999994</v>
      </c>
      <c r="GX43" s="168">
        <v>12.3032</v>
      </c>
      <c r="GY43" s="168">
        <v>15.717000000000001</v>
      </c>
      <c r="GZ43" s="168">
        <v>15.359400000000001</v>
      </c>
      <c r="HA43" s="168">
        <v>14.0496</v>
      </c>
      <c r="HB43" s="168">
        <v>177.68299999999999</v>
      </c>
      <c r="HC43" s="168">
        <v>177.77260000000001</v>
      </c>
      <c r="HD43" s="168">
        <v>188.6</v>
      </c>
      <c r="HE43" s="168">
        <v>-188.4427</v>
      </c>
      <c r="HF43" s="168">
        <v>-433.15339999999998</v>
      </c>
      <c r="HG43" s="168">
        <v>434.76909999999998</v>
      </c>
      <c r="HH43" s="168">
        <v>448.85770000000002</v>
      </c>
      <c r="HI43" s="168">
        <v>-169.16929999999999</v>
      </c>
      <c r="HJ43" s="168">
        <v>-168.72130000000001</v>
      </c>
      <c r="HK43" s="167"/>
      <c r="HL43" s="168">
        <v>15.435499999999999</v>
      </c>
      <c r="HM43" s="168">
        <v>72.940200000000004</v>
      </c>
      <c r="HN43" s="168">
        <v>71.217200000000005</v>
      </c>
      <c r="HO43" s="168">
        <v>-60.021099999999997</v>
      </c>
      <c r="HP43" s="168">
        <v>-61.933</v>
      </c>
      <c r="HQ43" s="168">
        <v>26.872599999999998</v>
      </c>
      <c r="HR43" s="168">
        <v>27.960899999999999</v>
      </c>
      <c r="HS43" s="168">
        <v>-103.4431</v>
      </c>
      <c r="HT43" s="168">
        <v>-104.1833</v>
      </c>
      <c r="HU43" s="168">
        <v>41.1</v>
      </c>
      <c r="HV43" s="168">
        <v>39.71</v>
      </c>
      <c r="HW43" s="168">
        <v>76.5</v>
      </c>
      <c r="HX43" s="168">
        <v>76.5</v>
      </c>
      <c r="HY43" s="168">
        <v>21.124400000000001</v>
      </c>
      <c r="HZ43" s="168">
        <v>39.04</v>
      </c>
      <c r="IA43" s="168">
        <v>-465.28789999999998</v>
      </c>
      <c r="IB43" s="168">
        <v>112.1524</v>
      </c>
      <c r="IC43" s="168">
        <v>110.4183</v>
      </c>
      <c r="ID43" s="168">
        <v>17.899999999999999</v>
      </c>
      <c r="IE43" s="168">
        <v>51.4</v>
      </c>
      <c r="IF43" s="168">
        <v>-25.9</v>
      </c>
      <c r="IG43" s="168">
        <v>-25.9</v>
      </c>
      <c r="IH43" s="168">
        <v>1.6573</v>
      </c>
      <c r="II43" s="168">
        <v>1.4000999999999999</v>
      </c>
      <c r="IJ43" s="168">
        <v>-440.75619999999998</v>
      </c>
      <c r="IK43" s="168">
        <v>-326.16320000000002</v>
      </c>
      <c r="IL43" s="168">
        <v>631.47910000000002</v>
      </c>
      <c r="IM43" s="168">
        <v>485.58800000000002</v>
      </c>
      <c r="IN43" s="168">
        <v>136.9545</v>
      </c>
      <c r="IO43" s="168">
        <v>-474.00909999999999</v>
      </c>
      <c r="IP43" s="168">
        <v>481.4221</v>
      </c>
      <c r="IQ43" s="168">
        <v>-228.02770000000001</v>
      </c>
      <c r="IR43" s="168">
        <v>-260.50349999999997</v>
      </c>
      <c r="IS43" s="168">
        <v>-470.5607</v>
      </c>
      <c r="IT43" s="168">
        <v>118.3398</v>
      </c>
      <c r="IU43" s="168">
        <v>118.3069</v>
      </c>
      <c r="IV43" s="168">
        <v>239.53290000000001</v>
      </c>
      <c r="IW43" s="168">
        <v>-605.50340000000006</v>
      </c>
      <c r="IX43" s="168">
        <v>269.8904</v>
      </c>
      <c r="IY43" s="168">
        <v>-339.67540000000002</v>
      </c>
      <c r="IZ43" s="168">
        <v>342.3802</v>
      </c>
      <c r="JA43" s="168">
        <v>-8.3318999999999992</v>
      </c>
      <c r="JB43" s="168">
        <v>34.279000000000003</v>
      </c>
      <c r="JC43" s="168">
        <v>27.44</v>
      </c>
      <c r="JD43" s="168">
        <v>0.49299999999999999</v>
      </c>
      <c r="JE43" s="168">
        <v>0.48599999999999999</v>
      </c>
      <c r="JF43" s="168">
        <v>-25.6</v>
      </c>
      <c r="JG43" s="168">
        <v>6.56</v>
      </c>
      <c r="JH43" s="167"/>
      <c r="JI43" s="168">
        <v>-7.0602999999999998</v>
      </c>
      <c r="JJ43" s="168">
        <v>-16.64</v>
      </c>
      <c r="JK43" s="168">
        <v>-4.4236000000000004</v>
      </c>
      <c r="JL43" s="168">
        <v>0.3</v>
      </c>
      <c r="JM43" s="168">
        <v>51.801000000000002</v>
      </c>
      <c r="JN43" s="168">
        <v>51.216000000000001</v>
      </c>
      <c r="JO43" s="168">
        <v>10.8978</v>
      </c>
      <c r="JP43" s="168">
        <v>13.069699999999999</v>
      </c>
      <c r="JQ43" s="168">
        <v>46.382100000000001</v>
      </c>
      <c r="JR43" s="168">
        <v>46.610100000000003</v>
      </c>
      <c r="JS43" s="168">
        <v>48.578600000000002</v>
      </c>
      <c r="JT43" s="167"/>
      <c r="JU43" s="168">
        <v>-51.9</v>
      </c>
      <c r="JV43" s="168">
        <v>14.055</v>
      </c>
      <c r="JW43" s="168">
        <v>9.32</v>
      </c>
      <c r="JX43" s="168">
        <v>0</v>
      </c>
      <c r="JY43" s="168">
        <v>14.7994</v>
      </c>
      <c r="JZ43" s="168">
        <v>37.120899999999999</v>
      </c>
      <c r="KA43" s="168">
        <v>-0.36320000000000002</v>
      </c>
      <c r="KB43" s="168">
        <v>14.257999999999999</v>
      </c>
      <c r="KC43" s="168">
        <v>-36.962800000000001</v>
      </c>
      <c r="KD43" s="168">
        <v>-14.930300000000001</v>
      </c>
      <c r="KE43" s="168">
        <v>51.581600000000002</v>
      </c>
      <c r="KF43" s="168">
        <v>39.299999999999997</v>
      </c>
      <c r="KG43" s="168">
        <v>-39.4</v>
      </c>
      <c r="KH43" s="168">
        <v>15.468</v>
      </c>
      <c r="KI43" s="168">
        <v>58.974200000000003</v>
      </c>
    </row>
    <row r="44" spans="1:295" ht="18" customHeight="1" x14ac:dyDescent="0.3">
      <c r="A44" s="164" t="s">
        <v>56</v>
      </c>
      <c r="B44" s="164" t="s">
        <v>808</v>
      </c>
      <c r="C44" s="167"/>
      <c r="D44" s="168">
        <v>20.6082</v>
      </c>
      <c r="E44" s="168">
        <v>-29.542400000000001</v>
      </c>
      <c r="F44" s="168">
        <v>-32.553199999999997</v>
      </c>
      <c r="G44" s="168">
        <v>30.648499999999999</v>
      </c>
      <c r="H44" s="167"/>
      <c r="I44" s="168">
        <v>45.969900000000003</v>
      </c>
      <c r="J44" s="168">
        <v>-85.392700000000005</v>
      </c>
      <c r="K44" s="168">
        <v>66.706900000000005</v>
      </c>
      <c r="L44" s="168">
        <v>33.970999999999997</v>
      </c>
      <c r="M44" s="168">
        <v>33.808599999999998</v>
      </c>
      <c r="N44" s="168">
        <v>-19.98</v>
      </c>
      <c r="O44" s="168">
        <v>-55.024000000000001</v>
      </c>
      <c r="P44" s="168">
        <v>48.4</v>
      </c>
      <c r="Q44" s="168">
        <v>14.076000000000001</v>
      </c>
      <c r="R44" s="168">
        <v>-48.4</v>
      </c>
      <c r="S44" s="168">
        <v>13.5228</v>
      </c>
      <c r="T44" s="168">
        <v>39.463799999999999</v>
      </c>
      <c r="U44" s="168">
        <v>14.8805</v>
      </c>
      <c r="V44" s="168">
        <v>15.2075</v>
      </c>
      <c r="W44" s="168">
        <v>25.290600000000001</v>
      </c>
      <c r="X44" s="168">
        <v>12.8111</v>
      </c>
      <c r="Y44" s="168">
        <v>0.19800000000000001</v>
      </c>
      <c r="Z44" s="168">
        <v>4.0949</v>
      </c>
      <c r="AA44" s="167"/>
      <c r="AB44" s="167"/>
      <c r="AC44" s="168">
        <v>-65.98</v>
      </c>
      <c r="AD44" s="168">
        <v>-66.2</v>
      </c>
      <c r="AE44" s="167"/>
      <c r="AF44" s="168">
        <v>19.98</v>
      </c>
      <c r="AG44" s="168">
        <v>52.8</v>
      </c>
      <c r="AH44" s="168">
        <v>29.69</v>
      </c>
      <c r="AI44" s="168">
        <v>0.27900000000000003</v>
      </c>
      <c r="AJ44" s="168">
        <v>-50.1</v>
      </c>
      <c r="AK44" s="168">
        <v>-50.3</v>
      </c>
      <c r="AL44" s="168">
        <v>-52.21</v>
      </c>
      <c r="AM44" s="168">
        <v>50.16</v>
      </c>
      <c r="AN44" s="168">
        <v>50.41</v>
      </c>
      <c r="AO44" s="167"/>
      <c r="AP44" s="168">
        <v>-6.0244</v>
      </c>
      <c r="AQ44" s="168">
        <v>75.153899999999993</v>
      </c>
      <c r="AR44" s="168">
        <v>78.247299999999996</v>
      </c>
      <c r="AS44" s="168">
        <v>49.2378</v>
      </c>
      <c r="AT44" s="168">
        <v>-40.906300000000002</v>
      </c>
      <c r="AU44" s="168">
        <v>-41.572499999999998</v>
      </c>
      <c r="AV44" s="168">
        <v>9.9494000000000007</v>
      </c>
      <c r="AW44" s="168">
        <v>12.2392</v>
      </c>
      <c r="AX44" s="167"/>
      <c r="AY44" s="168">
        <v>108.8171</v>
      </c>
      <c r="AZ44" s="168">
        <v>39.155999999999999</v>
      </c>
      <c r="BA44" s="168">
        <v>38.625799999999998</v>
      </c>
      <c r="BB44" s="168">
        <v>-640.58259999999996</v>
      </c>
      <c r="BC44" s="168">
        <v>14.634399999999999</v>
      </c>
      <c r="BD44" s="168">
        <v>-16.100000000000001</v>
      </c>
      <c r="BE44" s="168">
        <v>-16.100000000000001</v>
      </c>
      <c r="BF44" s="168">
        <v>47.367100000000001</v>
      </c>
      <c r="BG44" s="168">
        <v>46.612400000000001</v>
      </c>
      <c r="BH44" s="168">
        <v>-5.2750000000000004</v>
      </c>
      <c r="BI44" s="167"/>
      <c r="BJ44" s="168">
        <v>-94.252300000000005</v>
      </c>
      <c r="BK44" s="168">
        <v>4.9739000000000004</v>
      </c>
      <c r="BL44" s="168">
        <v>9.0241000000000007</v>
      </c>
      <c r="BM44" s="168">
        <v>6.0553999999999997</v>
      </c>
      <c r="BN44" s="168">
        <v>682.11900000000003</v>
      </c>
      <c r="BO44" s="168">
        <v>152.13470000000001</v>
      </c>
      <c r="BP44" s="168">
        <v>151.28020000000001</v>
      </c>
      <c r="BQ44" s="168">
        <v>-616.86059999999998</v>
      </c>
      <c r="BR44" s="168">
        <v>647.6472</v>
      </c>
      <c r="BS44" s="167"/>
      <c r="BT44" s="168">
        <v>-86.039299999999997</v>
      </c>
      <c r="BU44" s="168">
        <v>87.987899999999996</v>
      </c>
      <c r="BV44" s="167"/>
      <c r="BW44" s="168">
        <v>34.25</v>
      </c>
      <c r="BX44" s="168">
        <v>39.81</v>
      </c>
      <c r="BY44" s="168">
        <v>75.86</v>
      </c>
      <c r="BZ44" s="168">
        <v>92.7</v>
      </c>
      <c r="CA44" s="168">
        <v>15.007400000000001</v>
      </c>
      <c r="CB44" s="168">
        <v>14.605499999999999</v>
      </c>
      <c r="CC44" s="168">
        <v>38.784700000000001</v>
      </c>
      <c r="CD44" s="168">
        <v>39.318100000000001</v>
      </c>
      <c r="CE44" s="168">
        <v>29.6126</v>
      </c>
      <c r="CF44" s="168">
        <v>-218.44759999999999</v>
      </c>
      <c r="CG44" s="168">
        <v>-217.52289999999999</v>
      </c>
      <c r="CH44" s="168">
        <v>19.452999999999999</v>
      </c>
      <c r="CI44" s="167"/>
      <c r="CJ44" s="167"/>
      <c r="CK44" s="168">
        <v>27.42</v>
      </c>
      <c r="CL44" s="168">
        <v>151.9</v>
      </c>
      <c r="CM44" s="168">
        <v>136.1</v>
      </c>
      <c r="CN44" s="168">
        <v>-17.600000000000001</v>
      </c>
      <c r="CO44" s="168">
        <v>42.903799999999997</v>
      </c>
      <c r="CP44" s="168">
        <v>40.911999999999999</v>
      </c>
      <c r="CQ44" s="168">
        <v>41.695799999999998</v>
      </c>
      <c r="CR44" s="168">
        <v>-53.042000000000002</v>
      </c>
      <c r="CS44" s="168">
        <v>-51.9527</v>
      </c>
      <c r="CT44" s="168">
        <v>104.941</v>
      </c>
      <c r="CU44" s="168">
        <v>-111.4472</v>
      </c>
      <c r="CV44" s="168">
        <v>118.15519999999999</v>
      </c>
      <c r="CW44" s="168">
        <v>16.003699999999998</v>
      </c>
      <c r="CX44" s="168">
        <v>110.16</v>
      </c>
      <c r="CY44" s="168">
        <v>54.95</v>
      </c>
      <c r="CZ44" s="168">
        <v>57.663600000000002</v>
      </c>
      <c r="DA44" s="168">
        <v>54.789700000000003</v>
      </c>
      <c r="DB44" s="168">
        <v>-37.462499999999999</v>
      </c>
      <c r="DC44" s="167"/>
      <c r="DD44" s="167"/>
      <c r="DE44" s="167"/>
      <c r="DF44" s="168">
        <v>-105.0882</v>
      </c>
      <c r="DG44" s="167"/>
      <c r="DH44" s="168">
        <v>-20.438800000000001</v>
      </c>
      <c r="DI44" s="168">
        <v>-92.2</v>
      </c>
      <c r="DJ44" s="168">
        <v>-93.7</v>
      </c>
      <c r="DK44" s="168">
        <v>22.760899999999999</v>
      </c>
      <c r="DL44" s="168">
        <v>68.5</v>
      </c>
      <c r="DM44" s="168">
        <v>81.62</v>
      </c>
      <c r="DN44" s="168">
        <v>92.26</v>
      </c>
      <c r="DO44" s="168">
        <v>67.55</v>
      </c>
      <c r="DP44" s="168">
        <v>-12.99</v>
      </c>
      <c r="DQ44" s="168">
        <v>65.968000000000004</v>
      </c>
      <c r="DR44" s="168">
        <v>103.1534</v>
      </c>
      <c r="DS44" s="168">
        <v>-0.41</v>
      </c>
      <c r="DT44" s="168">
        <v>-6.87</v>
      </c>
      <c r="DU44" s="168">
        <v>88.47</v>
      </c>
      <c r="DV44" s="168">
        <v>65.459999999999994</v>
      </c>
      <c r="DW44" s="168">
        <v>104.0727</v>
      </c>
      <c r="DX44" s="168">
        <v>100.98180000000001</v>
      </c>
      <c r="DY44" s="168">
        <v>56.535200000000003</v>
      </c>
      <c r="DZ44" s="168">
        <v>54.309100000000001</v>
      </c>
      <c r="EA44" s="168">
        <v>264.53019999999998</v>
      </c>
      <c r="EB44" s="168">
        <v>220.85339999999999</v>
      </c>
      <c r="EC44" s="168">
        <v>212.1354</v>
      </c>
      <c r="ED44" s="168">
        <v>215.535</v>
      </c>
      <c r="EE44" s="168">
        <v>74.590699999999998</v>
      </c>
      <c r="EF44" s="168">
        <v>52.569499999999998</v>
      </c>
      <c r="EG44" s="168">
        <v>-30.282</v>
      </c>
      <c r="EH44" s="168">
        <v>629.15369999999996</v>
      </c>
      <c r="EI44" s="168">
        <v>353.60820000000001</v>
      </c>
      <c r="EJ44" s="168">
        <v>6.8192000000000004</v>
      </c>
      <c r="EK44" s="168">
        <v>-7.3143000000000002</v>
      </c>
      <c r="EL44" s="168">
        <v>-9.3689999999999998</v>
      </c>
      <c r="EM44" s="168">
        <v>0</v>
      </c>
      <c r="EN44" s="168">
        <v>-4.0468999999999999</v>
      </c>
      <c r="EO44" s="168">
        <v>-3.3233999999999999</v>
      </c>
      <c r="EP44" s="168">
        <v>47.3</v>
      </c>
      <c r="EQ44" s="167"/>
      <c r="ER44" s="168">
        <v>-13.848100000000001</v>
      </c>
      <c r="ES44" s="168">
        <v>-19.102599999999999</v>
      </c>
      <c r="ET44" s="168">
        <v>0</v>
      </c>
      <c r="EU44" s="168">
        <v>-16.61</v>
      </c>
      <c r="EV44" s="167"/>
      <c r="EW44" s="168">
        <v>11.804399999999999</v>
      </c>
      <c r="EX44" s="168">
        <v>-55.864800000000002</v>
      </c>
      <c r="EY44" s="168">
        <v>-38.433100000000003</v>
      </c>
      <c r="EZ44" s="168">
        <v>-37.447699999999998</v>
      </c>
      <c r="FA44" s="168">
        <v>7.1329000000000002</v>
      </c>
      <c r="FB44" s="168">
        <v>-49.6843</v>
      </c>
      <c r="FC44" s="168">
        <v>24.036100000000001</v>
      </c>
      <c r="FD44" s="168">
        <v>25.061299999999999</v>
      </c>
      <c r="FE44" s="168">
        <v>24.4147</v>
      </c>
      <c r="FF44" s="167"/>
      <c r="FG44" s="168">
        <v>31.871500000000001</v>
      </c>
      <c r="FH44" s="168">
        <v>32.523000000000003</v>
      </c>
      <c r="FI44" s="168">
        <v>31.0303</v>
      </c>
      <c r="FJ44" s="168">
        <v>-16.243300000000001</v>
      </c>
      <c r="FK44" s="168">
        <v>-16.410699999999999</v>
      </c>
      <c r="FL44" s="168">
        <v>163.60480000000001</v>
      </c>
      <c r="FM44" s="168">
        <v>-53.3324</v>
      </c>
      <c r="FN44" s="168">
        <v>-53.438400000000001</v>
      </c>
      <c r="FO44" s="168">
        <v>111.86239999999999</v>
      </c>
      <c r="FP44" s="168">
        <v>118.0968</v>
      </c>
      <c r="FQ44" s="168">
        <v>39.809600000000003</v>
      </c>
      <c r="FR44" s="168">
        <v>20.190000000000001</v>
      </c>
      <c r="FS44" s="168">
        <v>9.7786000000000008</v>
      </c>
      <c r="FT44" s="168">
        <v>1.4321999999999999</v>
      </c>
      <c r="FU44" s="168">
        <v>-5.59</v>
      </c>
      <c r="FV44" s="168">
        <v>16.21</v>
      </c>
      <c r="FW44" s="168">
        <v>39.775700000000001</v>
      </c>
      <c r="FX44" s="168">
        <v>7.3192000000000004</v>
      </c>
      <c r="FY44" s="168">
        <v>1.284</v>
      </c>
      <c r="FZ44" s="168">
        <v>1.7370000000000001</v>
      </c>
      <c r="GA44" s="167"/>
      <c r="GB44" s="168">
        <v>45.79</v>
      </c>
      <c r="GC44" s="168">
        <v>-119.4098</v>
      </c>
      <c r="GD44" s="168">
        <v>-111.2223</v>
      </c>
      <c r="GE44" s="168">
        <v>16.940000000000001</v>
      </c>
      <c r="GF44" s="168">
        <v>81.407600000000002</v>
      </c>
      <c r="GG44" s="168">
        <v>25.7</v>
      </c>
      <c r="GH44" s="168">
        <v>-25.335799999999999</v>
      </c>
      <c r="GI44" s="168">
        <v>-6.4802</v>
      </c>
      <c r="GJ44" s="168">
        <v>-6.3714000000000004</v>
      </c>
      <c r="GK44" s="168">
        <v>2.6625000000000001</v>
      </c>
      <c r="GL44" s="167"/>
      <c r="GM44" s="167"/>
      <c r="GN44" s="168">
        <v>-12.718999999999999</v>
      </c>
      <c r="GO44" s="168">
        <v>-47.089700000000001</v>
      </c>
      <c r="GP44" s="168">
        <v>17.4255</v>
      </c>
      <c r="GQ44" s="168">
        <v>49.866300000000003</v>
      </c>
      <c r="GR44" s="168">
        <v>58.1873</v>
      </c>
      <c r="GS44" s="168">
        <v>59.480600000000003</v>
      </c>
      <c r="GT44" s="168">
        <v>-136.39179999999999</v>
      </c>
      <c r="GU44" s="168">
        <v>-30.5322</v>
      </c>
      <c r="GV44" s="168">
        <v>35.408200000000001</v>
      </c>
      <c r="GW44" s="168">
        <v>-79.858400000000003</v>
      </c>
      <c r="GX44" s="168">
        <v>12.208399999999999</v>
      </c>
      <c r="GY44" s="168">
        <v>17.972999999999999</v>
      </c>
      <c r="GZ44" s="168">
        <v>17.5123</v>
      </c>
      <c r="HA44" s="168">
        <v>14.754799999999999</v>
      </c>
      <c r="HB44" s="168">
        <v>173.95869999999999</v>
      </c>
      <c r="HC44" s="168">
        <v>175.88829999999999</v>
      </c>
      <c r="HD44" s="168">
        <v>183.1</v>
      </c>
      <c r="HE44" s="168">
        <v>-180.4308</v>
      </c>
      <c r="HF44" s="168">
        <v>-423.53870000000001</v>
      </c>
      <c r="HG44" s="168">
        <v>426.67189999999999</v>
      </c>
      <c r="HH44" s="168">
        <v>444.68889999999999</v>
      </c>
      <c r="HI44" s="168">
        <v>-168.01589999999999</v>
      </c>
      <c r="HJ44" s="168">
        <v>-164.25370000000001</v>
      </c>
      <c r="HK44" s="167"/>
      <c r="HL44" s="168">
        <v>11.4625</v>
      </c>
      <c r="HM44" s="168">
        <v>76.663499999999999</v>
      </c>
      <c r="HN44" s="168">
        <v>75.658100000000005</v>
      </c>
      <c r="HO44" s="168">
        <v>-72.502799999999993</v>
      </c>
      <c r="HP44" s="168">
        <v>-72.561499999999995</v>
      </c>
      <c r="HQ44" s="168">
        <v>25.434799999999999</v>
      </c>
      <c r="HR44" s="168">
        <v>25.768599999999999</v>
      </c>
      <c r="HS44" s="168">
        <v>-106.4665</v>
      </c>
      <c r="HT44" s="168">
        <v>-105.8819</v>
      </c>
      <c r="HU44" s="168">
        <v>42.28</v>
      </c>
      <c r="HV44" s="168">
        <v>41.52</v>
      </c>
      <c r="HW44" s="168">
        <v>64.900000000000006</v>
      </c>
      <c r="HX44" s="168">
        <v>63.1</v>
      </c>
      <c r="HY44" s="168">
        <v>21.227</v>
      </c>
      <c r="HZ44" s="168">
        <v>42.24</v>
      </c>
      <c r="IA44" s="168">
        <v>-449.78699999999998</v>
      </c>
      <c r="IB44" s="168">
        <v>111.5014</v>
      </c>
      <c r="IC44" s="168">
        <v>112.1699</v>
      </c>
      <c r="ID44" s="168">
        <v>17.899999999999999</v>
      </c>
      <c r="IE44" s="168">
        <v>40.6</v>
      </c>
      <c r="IF44" s="168">
        <v>-25.9</v>
      </c>
      <c r="IG44" s="168">
        <v>-25.9</v>
      </c>
      <c r="IH44" s="167"/>
      <c r="II44" s="167"/>
      <c r="IJ44" s="168">
        <v>-437.6694</v>
      </c>
      <c r="IK44" s="168">
        <v>-322.51679999999999</v>
      </c>
      <c r="IL44" s="168">
        <v>616.47900000000004</v>
      </c>
      <c r="IM44" s="168">
        <v>475.98379999999997</v>
      </c>
      <c r="IN44" s="168">
        <v>128.37970000000001</v>
      </c>
      <c r="IO44" s="168">
        <v>-460.11950000000002</v>
      </c>
      <c r="IP44" s="168">
        <v>468.8535</v>
      </c>
      <c r="IQ44" s="168">
        <v>-222.69919999999999</v>
      </c>
      <c r="IR44" s="168">
        <v>-256.61090000000002</v>
      </c>
      <c r="IS44" s="168">
        <v>-459.12099999999998</v>
      </c>
      <c r="IT44" s="168">
        <v>113.7976</v>
      </c>
      <c r="IU44" s="168">
        <v>113.0087</v>
      </c>
      <c r="IV44" s="168">
        <v>228.166</v>
      </c>
      <c r="IW44" s="168">
        <v>-594.27670000000001</v>
      </c>
      <c r="IX44" s="168">
        <v>272.06900000000002</v>
      </c>
      <c r="IY44" s="168">
        <v>-337.38189999999997</v>
      </c>
      <c r="IZ44" s="168">
        <v>336.18029999999999</v>
      </c>
      <c r="JA44" s="168">
        <v>-7.9089</v>
      </c>
      <c r="JB44" s="168">
        <v>19.766999999999999</v>
      </c>
      <c r="JC44" s="168">
        <v>24.08</v>
      </c>
      <c r="JD44" s="168">
        <v>-0.31900000000000001</v>
      </c>
      <c r="JE44" s="168">
        <v>-0.33300000000000002</v>
      </c>
      <c r="JF44" s="168">
        <v>-24.16</v>
      </c>
      <c r="JG44" s="168">
        <v>4</v>
      </c>
      <c r="JH44" s="167"/>
      <c r="JI44" s="168">
        <v>-3.7185999999999999</v>
      </c>
      <c r="JJ44" s="168">
        <v>-14.940099999999999</v>
      </c>
      <c r="JK44" s="168">
        <v>-6.6483999999999996</v>
      </c>
      <c r="JL44" s="168">
        <v>-2.5</v>
      </c>
      <c r="JM44" s="168">
        <v>50.515999999999998</v>
      </c>
      <c r="JN44" s="168">
        <v>51.512</v>
      </c>
      <c r="JO44" s="168">
        <v>0</v>
      </c>
      <c r="JP44" s="168">
        <v>0</v>
      </c>
      <c r="JQ44" s="168">
        <v>49.699300000000001</v>
      </c>
      <c r="JR44" s="168">
        <v>49.825600000000001</v>
      </c>
      <c r="JS44" s="168">
        <v>48.047600000000003</v>
      </c>
      <c r="JT44" s="167"/>
      <c r="JU44" s="168">
        <v>-39.5</v>
      </c>
      <c r="JV44" s="168">
        <v>9.8481000000000005</v>
      </c>
      <c r="JW44" s="168">
        <v>11.21</v>
      </c>
      <c r="JX44" s="167"/>
      <c r="JY44" s="168">
        <v>10.463100000000001</v>
      </c>
      <c r="JZ44" s="168">
        <v>39.636699999999998</v>
      </c>
      <c r="KA44" s="168">
        <v>3.6257000000000001</v>
      </c>
      <c r="KB44" s="168">
        <v>10.5808</v>
      </c>
      <c r="KC44" s="168">
        <v>-39.506999999999998</v>
      </c>
      <c r="KD44" s="168">
        <v>-11.429600000000001</v>
      </c>
      <c r="KE44" s="168">
        <v>49.838700000000003</v>
      </c>
      <c r="KF44" s="168">
        <v>26.7</v>
      </c>
      <c r="KG44" s="168">
        <v>-25.3</v>
      </c>
      <c r="KH44" s="168">
        <v>20.865300000000001</v>
      </c>
      <c r="KI44" s="168">
        <v>52.959800000000001</v>
      </c>
    </row>
    <row r="45" spans="1:295" ht="18" customHeight="1" x14ac:dyDescent="0.3">
      <c r="A45" s="164" t="s">
        <v>56</v>
      </c>
      <c r="B45" s="164" t="s">
        <v>809</v>
      </c>
      <c r="C45" s="167"/>
      <c r="D45" s="168">
        <v>21.6355</v>
      </c>
      <c r="E45" s="168">
        <v>-31.038499999999999</v>
      </c>
      <c r="F45" s="168">
        <v>-31.904599999999999</v>
      </c>
      <c r="G45" s="168">
        <v>32.503999999999998</v>
      </c>
      <c r="H45" s="167"/>
      <c r="I45" s="168">
        <v>48.686700000000002</v>
      </c>
      <c r="J45" s="168">
        <v>-92.6614</v>
      </c>
      <c r="K45" s="168">
        <v>71.832400000000007</v>
      </c>
      <c r="L45" s="168">
        <v>36.460900000000002</v>
      </c>
      <c r="M45" s="168">
        <v>36.219700000000003</v>
      </c>
      <c r="N45" s="168">
        <v>-22.2</v>
      </c>
      <c r="O45" s="168">
        <v>-79.673000000000002</v>
      </c>
      <c r="P45" s="168">
        <v>70.400000000000006</v>
      </c>
      <c r="Q45" s="168">
        <v>19.044</v>
      </c>
      <c r="R45" s="168">
        <v>-70.400000000000006</v>
      </c>
      <c r="S45" s="168">
        <v>13.631600000000001</v>
      </c>
      <c r="T45" s="168">
        <v>41.9482</v>
      </c>
      <c r="U45" s="168">
        <v>16.545200000000001</v>
      </c>
      <c r="V45" s="168">
        <v>16.787600000000001</v>
      </c>
      <c r="W45" s="168">
        <v>27.952500000000001</v>
      </c>
      <c r="X45" s="168">
        <v>11.975199999999999</v>
      </c>
      <c r="Y45" s="168">
        <v>6.0400000000000002E-2</v>
      </c>
      <c r="Z45" s="168">
        <v>2.3247</v>
      </c>
      <c r="AA45" s="167"/>
      <c r="AB45" s="167"/>
      <c r="AC45" s="168">
        <v>-76.72</v>
      </c>
      <c r="AD45" s="168">
        <v>-77.290000000000006</v>
      </c>
      <c r="AE45" s="167"/>
      <c r="AF45" s="168">
        <v>24.42</v>
      </c>
      <c r="AG45" s="168">
        <v>79.2</v>
      </c>
      <c r="AH45" s="168">
        <v>30.914999999999999</v>
      </c>
      <c r="AI45" s="168">
        <v>0.29499999999999998</v>
      </c>
      <c r="AJ45" s="168">
        <v>-60.96</v>
      </c>
      <c r="AK45" s="168">
        <v>-61.1</v>
      </c>
      <c r="AL45" s="168">
        <v>-55.45</v>
      </c>
      <c r="AM45" s="168">
        <v>61.37</v>
      </c>
      <c r="AN45" s="168">
        <v>61.97</v>
      </c>
      <c r="AO45" s="167"/>
      <c r="AP45" s="168">
        <v>-8.4604999999999997</v>
      </c>
      <c r="AQ45" s="168">
        <v>80.052599999999998</v>
      </c>
      <c r="AR45" s="168">
        <v>82.65</v>
      </c>
      <c r="AS45" s="168">
        <v>56.578800000000001</v>
      </c>
      <c r="AT45" s="168">
        <v>-47.629100000000001</v>
      </c>
      <c r="AU45" s="168">
        <v>-48.040100000000002</v>
      </c>
      <c r="AV45" s="168">
        <v>3.7871000000000001</v>
      </c>
      <c r="AW45" s="168">
        <v>3.8974000000000002</v>
      </c>
      <c r="AX45" s="167"/>
      <c r="AY45" s="168">
        <v>119.8942</v>
      </c>
      <c r="AZ45" s="168">
        <v>42.9101</v>
      </c>
      <c r="BA45" s="168">
        <v>43.001399999999997</v>
      </c>
      <c r="BB45" s="168">
        <v>-695.90610000000004</v>
      </c>
      <c r="BC45" s="168">
        <v>15.503500000000001</v>
      </c>
      <c r="BD45" s="168">
        <v>-16.600000000000001</v>
      </c>
      <c r="BE45" s="168">
        <v>-16.5</v>
      </c>
      <c r="BF45" s="168">
        <v>54.049300000000002</v>
      </c>
      <c r="BG45" s="168">
        <v>52.868299999999998</v>
      </c>
      <c r="BH45" s="168">
        <v>-6.3122999999999996</v>
      </c>
      <c r="BI45" s="167"/>
      <c r="BJ45" s="168">
        <v>-104.90170000000001</v>
      </c>
      <c r="BK45" s="168">
        <v>6.4040999999999997</v>
      </c>
      <c r="BL45" s="168">
        <v>11.653700000000001</v>
      </c>
      <c r="BM45" s="168">
        <v>7.8136000000000001</v>
      </c>
      <c r="BN45" s="168">
        <v>741.50800000000004</v>
      </c>
      <c r="BO45" s="168">
        <v>158.08580000000001</v>
      </c>
      <c r="BP45" s="168">
        <v>157.9332</v>
      </c>
      <c r="BQ45" s="168">
        <v>-631.76589999999999</v>
      </c>
      <c r="BR45" s="168">
        <v>702.06309999999996</v>
      </c>
      <c r="BS45" s="167"/>
      <c r="BT45" s="168">
        <v>-114.562</v>
      </c>
      <c r="BU45" s="168">
        <v>116.572</v>
      </c>
      <c r="BV45" s="168">
        <v>113.1082</v>
      </c>
      <c r="BW45" s="168">
        <v>38.71</v>
      </c>
      <c r="BX45" s="168">
        <v>45.13</v>
      </c>
      <c r="BY45" s="168">
        <v>80.62</v>
      </c>
      <c r="BZ45" s="168">
        <v>100.06</v>
      </c>
      <c r="CA45" s="168">
        <v>20.097799999999999</v>
      </c>
      <c r="CB45" s="168">
        <v>20.633600000000001</v>
      </c>
      <c r="CC45" s="168">
        <v>36.770000000000003</v>
      </c>
      <c r="CD45" s="168">
        <v>37.068899999999999</v>
      </c>
      <c r="CE45" s="168">
        <v>29.185700000000001</v>
      </c>
      <c r="CF45" s="168">
        <v>-243.1088</v>
      </c>
      <c r="CG45" s="168">
        <v>-243.53909999999999</v>
      </c>
      <c r="CH45" s="168">
        <v>13.641</v>
      </c>
      <c r="CI45" s="167"/>
      <c r="CJ45" s="168">
        <v>20.526499999999999</v>
      </c>
      <c r="CK45" s="167"/>
      <c r="CL45" s="168">
        <v>157.69999999999999</v>
      </c>
      <c r="CM45" s="168">
        <v>143.1</v>
      </c>
      <c r="CN45" s="168">
        <v>-17.829999999999998</v>
      </c>
      <c r="CO45" s="168">
        <v>38.200200000000002</v>
      </c>
      <c r="CP45" s="168">
        <v>36.0533</v>
      </c>
      <c r="CQ45" s="168">
        <v>37.745199999999997</v>
      </c>
      <c r="CR45" s="168">
        <v>-56.511800000000001</v>
      </c>
      <c r="CS45" s="168">
        <v>-56.485900000000001</v>
      </c>
      <c r="CT45" s="168">
        <v>110.21769999999999</v>
      </c>
      <c r="CU45" s="168">
        <v>-118.408</v>
      </c>
      <c r="CV45" s="168">
        <v>123.77200000000001</v>
      </c>
      <c r="CW45" s="168">
        <v>18.2225</v>
      </c>
      <c r="CX45" s="168">
        <v>108.81</v>
      </c>
      <c r="CY45" s="168">
        <v>53.75</v>
      </c>
      <c r="CZ45" s="168">
        <v>58.366700000000002</v>
      </c>
      <c r="DA45" s="168">
        <v>55.375700000000002</v>
      </c>
      <c r="DB45" s="168">
        <v>-38.701500000000003</v>
      </c>
      <c r="DC45" s="167"/>
      <c r="DD45" s="167"/>
      <c r="DE45" s="167"/>
      <c r="DF45" s="168">
        <v>-106.1203</v>
      </c>
      <c r="DG45" s="167"/>
      <c r="DH45" s="168">
        <v>-21.224599999999999</v>
      </c>
      <c r="DI45" s="168">
        <v>-93.4</v>
      </c>
      <c r="DJ45" s="168">
        <v>-92.8</v>
      </c>
      <c r="DK45" s="168">
        <v>22.524699999999999</v>
      </c>
      <c r="DL45" s="168">
        <v>67.8</v>
      </c>
      <c r="DM45" s="168">
        <v>84.42</v>
      </c>
      <c r="DN45" s="168">
        <v>91.34</v>
      </c>
      <c r="DO45" s="168">
        <v>66.86</v>
      </c>
      <c r="DP45" s="168">
        <v>-13.61</v>
      </c>
      <c r="DQ45" s="168">
        <v>63.704999999999998</v>
      </c>
      <c r="DR45" s="168">
        <v>103.99339999999999</v>
      </c>
      <c r="DS45" s="168">
        <v>-2.02</v>
      </c>
      <c r="DT45" s="168">
        <v>-6.75</v>
      </c>
      <c r="DU45" s="168">
        <v>82.1</v>
      </c>
      <c r="DV45" s="168">
        <v>64.88</v>
      </c>
      <c r="DW45" s="168">
        <v>106.3818</v>
      </c>
      <c r="DX45" s="168">
        <v>102.98180000000001</v>
      </c>
      <c r="DY45" s="168">
        <v>61.629199999999997</v>
      </c>
      <c r="DZ45" s="168">
        <v>59.7455</v>
      </c>
      <c r="EA45" s="168">
        <v>264.05669999999998</v>
      </c>
      <c r="EB45" s="168">
        <v>223.23849999999999</v>
      </c>
      <c r="EC45" s="168">
        <v>214.2381</v>
      </c>
      <c r="ED45" s="168">
        <v>218.1353</v>
      </c>
      <c r="EE45" s="168">
        <v>78.471800000000002</v>
      </c>
      <c r="EF45" s="168">
        <v>55.638800000000003</v>
      </c>
      <c r="EG45" s="168">
        <v>-30.363</v>
      </c>
      <c r="EH45" s="168">
        <v>650.16930000000002</v>
      </c>
      <c r="EI45" s="168">
        <v>320.6112</v>
      </c>
      <c r="EJ45" s="168">
        <v>6.2271000000000001</v>
      </c>
      <c r="EK45" s="168">
        <v>-5.7226999999999997</v>
      </c>
      <c r="EL45" s="168">
        <v>-8.0561000000000007</v>
      </c>
      <c r="EM45" s="168">
        <v>0</v>
      </c>
      <c r="EN45" s="168">
        <v>-3.8269000000000002</v>
      </c>
      <c r="EO45" s="168">
        <v>-3.6246999999999998</v>
      </c>
      <c r="EP45" s="168">
        <v>54.8</v>
      </c>
      <c r="EQ45" s="167"/>
      <c r="ER45" s="168">
        <v>-14.490399999999999</v>
      </c>
      <c r="ES45" s="168">
        <v>-19.227599999999999</v>
      </c>
      <c r="ET45" s="168">
        <v>14.78</v>
      </c>
      <c r="EU45" s="168">
        <v>-13.34</v>
      </c>
      <c r="EV45" s="167"/>
      <c r="EW45" s="168">
        <v>12.9581</v>
      </c>
      <c r="EX45" s="168">
        <v>-60.859400000000001</v>
      </c>
      <c r="EY45" s="168">
        <v>-38.891800000000003</v>
      </c>
      <c r="EZ45" s="168">
        <v>-38.076999999999998</v>
      </c>
      <c r="FA45" s="168">
        <v>6.7164999999999999</v>
      </c>
      <c r="FB45" s="168">
        <v>-51.969799999999999</v>
      </c>
      <c r="FC45" s="168">
        <v>26.7818</v>
      </c>
      <c r="FD45" s="168">
        <v>25.5656</v>
      </c>
      <c r="FE45" s="168">
        <v>25.0504</v>
      </c>
      <c r="FF45" s="167"/>
      <c r="FG45" s="168">
        <v>31.185300000000002</v>
      </c>
      <c r="FH45" s="168">
        <v>32.502600000000001</v>
      </c>
      <c r="FI45" s="168">
        <v>30.763000000000002</v>
      </c>
      <c r="FJ45" s="168">
        <v>-20.4297</v>
      </c>
      <c r="FK45" s="168">
        <v>-19.592400000000001</v>
      </c>
      <c r="FL45" s="168">
        <v>179.01079999999999</v>
      </c>
      <c r="FM45" s="168">
        <v>-59.491599999999998</v>
      </c>
      <c r="FN45" s="168">
        <v>-59.291699999999999</v>
      </c>
      <c r="FO45" s="168">
        <v>125.185</v>
      </c>
      <c r="FP45" s="168">
        <v>132.3349</v>
      </c>
      <c r="FQ45" s="168">
        <v>43.23</v>
      </c>
      <c r="FR45" s="168">
        <v>22.41</v>
      </c>
      <c r="FS45" s="168">
        <v>9.4710000000000001</v>
      </c>
      <c r="FT45" s="168">
        <v>1.6434</v>
      </c>
      <c r="FU45" s="168">
        <v>-5.29</v>
      </c>
      <c r="FV45" s="168">
        <v>16.14</v>
      </c>
      <c r="FW45" s="168">
        <v>43.5563</v>
      </c>
      <c r="FX45" s="167"/>
      <c r="FY45" s="168">
        <v>2.1539999999999999</v>
      </c>
      <c r="FZ45" s="168">
        <v>1.8440000000000001</v>
      </c>
      <c r="GA45" s="167"/>
      <c r="GB45" s="168">
        <v>47.31</v>
      </c>
      <c r="GC45" s="168">
        <v>-131.79079999999999</v>
      </c>
      <c r="GD45" s="168">
        <v>-123.07899999999999</v>
      </c>
      <c r="GE45" s="168">
        <v>17.5</v>
      </c>
      <c r="GF45" s="168">
        <v>84.205799999999996</v>
      </c>
      <c r="GG45" s="168">
        <v>24.8</v>
      </c>
      <c r="GH45" s="168">
        <v>-24.558900000000001</v>
      </c>
      <c r="GI45" s="168">
        <v>-5.0796000000000001</v>
      </c>
      <c r="GJ45" s="168">
        <v>-5.2477</v>
      </c>
      <c r="GK45" s="168">
        <v>3.0868000000000002</v>
      </c>
      <c r="GL45" s="167"/>
      <c r="GM45" s="167"/>
      <c r="GN45" s="167"/>
      <c r="GO45" s="168">
        <v>-50.781300000000002</v>
      </c>
      <c r="GP45" s="168">
        <v>17.177399999999999</v>
      </c>
      <c r="GQ45" s="168">
        <v>53.331400000000002</v>
      </c>
      <c r="GR45" s="168">
        <v>56.881799999999998</v>
      </c>
      <c r="GS45" s="168">
        <v>58.101700000000001</v>
      </c>
      <c r="GT45" s="168">
        <v>-144.43680000000001</v>
      </c>
      <c r="GU45" s="168">
        <v>-32.786000000000001</v>
      </c>
      <c r="GV45" s="168">
        <v>30.059799999999999</v>
      </c>
      <c r="GW45" s="168">
        <v>-82.283100000000005</v>
      </c>
      <c r="GX45" s="168">
        <v>11.6554</v>
      </c>
      <c r="GY45" s="168">
        <v>21.011399999999998</v>
      </c>
      <c r="GZ45" s="168">
        <v>20.454999999999998</v>
      </c>
      <c r="HA45" s="168">
        <v>14.465199999999999</v>
      </c>
      <c r="HB45" s="168">
        <v>162.50620000000001</v>
      </c>
      <c r="HC45" s="168">
        <v>164.0975</v>
      </c>
      <c r="HD45" s="168">
        <v>186.5</v>
      </c>
      <c r="HE45" s="168">
        <v>-184.9402</v>
      </c>
      <c r="HF45" s="168">
        <v>-426.06439999999998</v>
      </c>
      <c r="HG45" s="168">
        <v>428.97320000000002</v>
      </c>
      <c r="HH45" s="168">
        <v>402.471</v>
      </c>
      <c r="HI45" s="168">
        <v>-155.738</v>
      </c>
      <c r="HJ45" s="168">
        <v>-154.32409999999999</v>
      </c>
      <c r="HK45" s="167"/>
      <c r="HL45" s="168">
        <v>11.5966</v>
      </c>
      <c r="HM45" s="168">
        <v>69.5124</v>
      </c>
      <c r="HN45" s="168">
        <v>67.761399999999995</v>
      </c>
      <c r="HO45" s="167"/>
      <c r="HP45" s="167"/>
      <c r="HQ45" s="168">
        <v>29.816299999999998</v>
      </c>
      <c r="HR45" s="168">
        <v>30.317399999999999</v>
      </c>
      <c r="HS45" s="168">
        <v>-73.642899999999997</v>
      </c>
      <c r="HT45" s="168">
        <v>-73.799899999999994</v>
      </c>
      <c r="HU45" s="168">
        <v>59.51</v>
      </c>
      <c r="HV45" s="168">
        <v>58.79</v>
      </c>
      <c r="HW45" s="168">
        <v>53.1</v>
      </c>
      <c r="HX45" s="168">
        <v>53.4</v>
      </c>
      <c r="HY45" s="168">
        <v>20.981300000000001</v>
      </c>
      <c r="HZ45" s="168">
        <v>43.6</v>
      </c>
      <c r="IA45" s="168">
        <v>-430.32769999999999</v>
      </c>
      <c r="IB45" s="168">
        <v>114.81399999999999</v>
      </c>
      <c r="IC45" s="168">
        <v>114.444</v>
      </c>
      <c r="ID45" s="168">
        <v>17.899999999999999</v>
      </c>
      <c r="IE45" s="168">
        <v>24.4</v>
      </c>
      <c r="IF45" s="168">
        <v>-30.1</v>
      </c>
      <c r="IG45" s="168">
        <v>-30.2</v>
      </c>
      <c r="IH45" s="168">
        <v>1.7835000000000001</v>
      </c>
      <c r="II45" s="168">
        <v>1.3268</v>
      </c>
      <c r="IJ45" s="168">
        <v>-403.51799999999997</v>
      </c>
      <c r="IK45" s="168">
        <v>-287.89550000000003</v>
      </c>
      <c r="IL45" s="168">
        <v>563.23040000000003</v>
      </c>
      <c r="IM45" s="168">
        <v>447.94690000000003</v>
      </c>
      <c r="IN45" s="168">
        <v>126.48990000000001</v>
      </c>
      <c r="IO45" s="168">
        <v>-431.35910000000001</v>
      </c>
      <c r="IP45" s="168">
        <v>432.99529999999999</v>
      </c>
      <c r="IQ45" s="168">
        <v>-212.9502</v>
      </c>
      <c r="IR45" s="168">
        <v>-251.1131</v>
      </c>
      <c r="IS45" s="168">
        <v>-428.59649999999999</v>
      </c>
      <c r="IT45" s="168">
        <v>104.7259</v>
      </c>
      <c r="IU45" s="168">
        <v>102.9259</v>
      </c>
      <c r="IV45" s="168">
        <v>217.0992</v>
      </c>
      <c r="IW45" s="168">
        <v>-549.15800000000002</v>
      </c>
      <c r="IX45" s="168">
        <v>261.2706</v>
      </c>
      <c r="IY45" s="168">
        <v>-293.44470000000001</v>
      </c>
      <c r="IZ45" s="168">
        <v>295.69069999999999</v>
      </c>
      <c r="JA45" s="168">
        <v>-7.9363999999999999</v>
      </c>
      <c r="JB45" s="168">
        <v>18.489999999999998</v>
      </c>
      <c r="JC45" s="168">
        <v>27.28</v>
      </c>
      <c r="JD45" s="168">
        <v>-0.58799999999999997</v>
      </c>
      <c r="JE45" s="168">
        <v>-0.60099999999999998</v>
      </c>
      <c r="JF45" s="168">
        <v>-25.92</v>
      </c>
      <c r="JG45" s="168">
        <v>7.36</v>
      </c>
      <c r="JH45" s="167"/>
      <c r="JI45" s="168">
        <v>-7.8813000000000004</v>
      </c>
      <c r="JJ45" s="168">
        <v>-9.7246000000000006</v>
      </c>
      <c r="JK45" s="168">
        <v>-13.652200000000001</v>
      </c>
      <c r="JL45" s="168">
        <v>1.4</v>
      </c>
      <c r="JM45" s="168">
        <v>47.542000000000002</v>
      </c>
      <c r="JN45" s="168">
        <v>46.828000000000003</v>
      </c>
      <c r="JO45" s="167"/>
      <c r="JP45" s="167"/>
      <c r="JQ45" s="168">
        <v>44.764099999999999</v>
      </c>
      <c r="JR45" s="168">
        <v>44.826099999999997</v>
      </c>
      <c r="JS45" s="168">
        <v>45.408099999999997</v>
      </c>
      <c r="JT45" s="167"/>
      <c r="JU45" s="168">
        <v>-23.9</v>
      </c>
      <c r="JV45" s="168">
        <v>29.301400000000001</v>
      </c>
      <c r="JW45" s="168">
        <v>11.12</v>
      </c>
      <c r="JX45" s="168">
        <v>0</v>
      </c>
      <c r="JY45" s="168">
        <v>8.1329999999999991</v>
      </c>
      <c r="JZ45" s="168">
        <v>41.164000000000001</v>
      </c>
      <c r="KA45" s="168">
        <v>3.6598999999999999</v>
      </c>
      <c r="KB45" s="168">
        <v>7.8174000000000001</v>
      </c>
      <c r="KC45" s="168">
        <v>-40.759300000000003</v>
      </c>
      <c r="KD45" s="168">
        <v>-11.54</v>
      </c>
      <c r="KE45" s="168">
        <v>52.2044</v>
      </c>
      <c r="KF45" s="168">
        <v>11.5</v>
      </c>
      <c r="KG45" s="168">
        <v>-10.8</v>
      </c>
      <c r="KH45" s="168">
        <v>-18.648199999999999</v>
      </c>
      <c r="KI45" s="168">
        <v>61.2438</v>
      </c>
    </row>
    <row r="46" spans="1:295" ht="18" customHeight="1" x14ac:dyDescent="0.3">
      <c r="A46" s="164" t="s">
        <v>56</v>
      </c>
      <c r="B46" s="164" t="s">
        <v>810</v>
      </c>
      <c r="C46" s="167"/>
      <c r="D46" s="168">
        <v>22.413900000000002</v>
      </c>
      <c r="E46" s="168">
        <v>-32.9649</v>
      </c>
      <c r="F46" s="168">
        <v>-30.427800000000001</v>
      </c>
      <c r="G46" s="168">
        <v>36.604500000000002</v>
      </c>
      <c r="H46" s="167"/>
      <c r="I46" s="168">
        <v>52.543199999999999</v>
      </c>
      <c r="J46" s="168">
        <v>-85.065299999999993</v>
      </c>
      <c r="K46" s="168">
        <v>76.783699999999996</v>
      </c>
      <c r="L46" s="168">
        <v>39.194800000000001</v>
      </c>
      <c r="M46" s="168">
        <v>38.7393</v>
      </c>
      <c r="N46" s="168">
        <v>-26.64</v>
      </c>
      <c r="O46" s="168">
        <v>-80.153999999999996</v>
      </c>
      <c r="P46" s="168">
        <v>70.400000000000006</v>
      </c>
      <c r="Q46" s="168">
        <v>20.7</v>
      </c>
      <c r="R46" s="168">
        <v>-70.400000000000006</v>
      </c>
      <c r="S46" s="168">
        <v>12.2407</v>
      </c>
      <c r="T46" s="168">
        <v>33.978400000000001</v>
      </c>
      <c r="U46" s="168">
        <v>18.309899999999999</v>
      </c>
      <c r="V46" s="168">
        <v>18.525400000000001</v>
      </c>
      <c r="W46" s="168">
        <v>30.752700000000001</v>
      </c>
      <c r="X46" s="168">
        <v>14.3088</v>
      </c>
      <c r="Y46" s="168">
        <v>6.6799999999999998E-2</v>
      </c>
      <c r="Z46" s="168">
        <v>2.3733</v>
      </c>
      <c r="AA46" s="167"/>
      <c r="AB46" s="167"/>
      <c r="AC46" s="168">
        <v>-78.489999999999995</v>
      </c>
      <c r="AD46" s="168">
        <v>-78.33</v>
      </c>
      <c r="AE46" s="167"/>
      <c r="AF46" s="168">
        <v>26.64</v>
      </c>
      <c r="AG46" s="168">
        <v>79.2</v>
      </c>
      <c r="AH46" s="168">
        <v>33.103000000000002</v>
      </c>
      <c r="AI46" s="168">
        <v>0.309</v>
      </c>
      <c r="AJ46" s="168">
        <v>-65.599999999999994</v>
      </c>
      <c r="AK46" s="168">
        <v>-65.47</v>
      </c>
      <c r="AL46" s="168">
        <v>-57.36</v>
      </c>
      <c r="AM46" s="168">
        <v>66.28</v>
      </c>
      <c r="AN46" s="168">
        <v>66.7</v>
      </c>
      <c r="AO46" s="167"/>
      <c r="AP46" s="168">
        <v>-9.1297999999999995</v>
      </c>
      <c r="AQ46" s="168">
        <v>82.3399</v>
      </c>
      <c r="AR46" s="168">
        <v>85.387799999999999</v>
      </c>
      <c r="AS46" s="168">
        <v>58.424900000000001</v>
      </c>
      <c r="AT46" s="168">
        <v>-50.381900000000002</v>
      </c>
      <c r="AU46" s="168">
        <v>-50.881700000000002</v>
      </c>
      <c r="AV46" s="168">
        <v>3.6861000000000002</v>
      </c>
      <c r="AW46" s="168">
        <v>3.7349999999999999</v>
      </c>
      <c r="AX46" s="167"/>
      <c r="AY46" s="168">
        <v>123.0682</v>
      </c>
      <c r="AZ46" s="168">
        <v>45.600700000000003</v>
      </c>
      <c r="BA46" s="168">
        <v>46.131100000000004</v>
      </c>
      <c r="BB46" s="168">
        <v>-708.83360000000005</v>
      </c>
      <c r="BC46" s="168">
        <v>1.2856000000000001</v>
      </c>
      <c r="BD46" s="168">
        <v>-11.9</v>
      </c>
      <c r="BE46" s="168">
        <v>-12</v>
      </c>
      <c r="BF46" s="168">
        <v>57.481699999999996</v>
      </c>
      <c r="BG46" s="168">
        <v>56.338299999999997</v>
      </c>
      <c r="BH46" s="168">
        <v>-6.4984000000000002</v>
      </c>
      <c r="BI46" s="167"/>
      <c r="BJ46" s="168">
        <v>-105.69370000000001</v>
      </c>
      <c r="BK46" s="168">
        <v>6.0800999999999998</v>
      </c>
      <c r="BL46" s="168">
        <v>12.1541</v>
      </c>
      <c r="BM46" s="168">
        <v>8.0852000000000004</v>
      </c>
      <c r="BN46" s="168">
        <v>758.11</v>
      </c>
      <c r="BO46" s="168">
        <v>156.25470000000001</v>
      </c>
      <c r="BP46" s="168">
        <v>155.36969999999999</v>
      </c>
      <c r="BQ46" s="168">
        <v>-639.36779999999999</v>
      </c>
      <c r="BR46" s="168">
        <v>703.59310000000005</v>
      </c>
      <c r="BS46" s="167"/>
      <c r="BT46" s="168">
        <v>-100.8302</v>
      </c>
      <c r="BU46" s="168">
        <v>103.2043</v>
      </c>
      <c r="BV46" s="168">
        <v>111.0724</v>
      </c>
      <c r="BW46" s="168">
        <v>37.869999999999997</v>
      </c>
      <c r="BX46" s="168">
        <v>47.73</v>
      </c>
      <c r="BY46" s="168">
        <v>79.709999999999994</v>
      </c>
      <c r="BZ46" s="168">
        <v>93</v>
      </c>
      <c r="CA46" s="168">
        <v>17.820499999999999</v>
      </c>
      <c r="CB46" s="168">
        <v>17.552600000000002</v>
      </c>
      <c r="CC46" s="168">
        <v>37.8508</v>
      </c>
      <c r="CD46" s="168">
        <v>38.1569</v>
      </c>
      <c r="CE46" s="168">
        <v>28.905799999999999</v>
      </c>
      <c r="CF46" s="168">
        <v>-235.9254</v>
      </c>
      <c r="CG46" s="168">
        <v>-235.5223</v>
      </c>
      <c r="CH46" s="168">
        <v>11.9864</v>
      </c>
      <c r="CI46" s="167"/>
      <c r="CJ46" s="168">
        <v>15.5389</v>
      </c>
      <c r="CK46" s="168">
        <v>12.13</v>
      </c>
      <c r="CL46" s="168">
        <v>159</v>
      </c>
      <c r="CM46" s="168">
        <v>144.5</v>
      </c>
      <c r="CN46" s="168">
        <v>-17.64</v>
      </c>
      <c r="CO46" s="168">
        <v>39.301400000000001</v>
      </c>
      <c r="CP46" s="168">
        <v>37.510300000000001</v>
      </c>
      <c r="CQ46" s="168">
        <v>38.232999999999997</v>
      </c>
      <c r="CR46" s="168">
        <v>-58.258699999999997</v>
      </c>
      <c r="CS46" s="168">
        <v>-58.233899999999998</v>
      </c>
      <c r="CT46" s="168">
        <v>111.61669999999999</v>
      </c>
      <c r="CU46" s="168">
        <v>-116.416</v>
      </c>
      <c r="CV46" s="168">
        <v>126.2218</v>
      </c>
      <c r="CW46" s="168">
        <v>18.918600000000001</v>
      </c>
      <c r="CX46" s="168">
        <v>110.82</v>
      </c>
      <c r="CY46" s="168">
        <v>54.99</v>
      </c>
      <c r="CZ46" s="168">
        <v>58.366700000000002</v>
      </c>
      <c r="DA46" s="167"/>
      <c r="DB46" s="168">
        <v>-39.134500000000003</v>
      </c>
      <c r="DC46" s="167"/>
      <c r="DD46" s="167"/>
      <c r="DE46" s="167"/>
      <c r="DF46" s="168">
        <v>-106.4235</v>
      </c>
      <c r="DG46" s="167"/>
      <c r="DH46" s="168">
        <v>-21.268000000000001</v>
      </c>
      <c r="DI46" s="168">
        <v>-93.3</v>
      </c>
      <c r="DJ46" s="168">
        <v>-92.4</v>
      </c>
      <c r="DK46" s="168">
        <v>22.0688</v>
      </c>
      <c r="DL46" s="168">
        <v>66.400000000000006</v>
      </c>
      <c r="DM46" s="168">
        <v>83.56</v>
      </c>
      <c r="DN46" s="168">
        <v>90.26</v>
      </c>
      <c r="DO46" s="168">
        <v>66.180000000000007</v>
      </c>
      <c r="DP46" s="168">
        <v>-13.12</v>
      </c>
      <c r="DQ46" s="168">
        <v>63.457000000000001</v>
      </c>
      <c r="DR46" s="168">
        <v>106.1885</v>
      </c>
      <c r="DS46" s="168">
        <v>-0.02</v>
      </c>
      <c r="DT46" s="168">
        <v>-6.84</v>
      </c>
      <c r="DU46" s="168">
        <v>84.83</v>
      </c>
      <c r="DV46" s="168">
        <v>66.91</v>
      </c>
      <c r="DW46" s="168">
        <v>106.5273</v>
      </c>
      <c r="DX46" s="168">
        <v>103.0545</v>
      </c>
      <c r="DY46" s="168">
        <v>59.743400000000001</v>
      </c>
      <c r="DZ46" s="168">
        <v>57.572699999999998</v>
      </c>
      <c r="EA46" s="168">
        <v>264.22039999999998</v>
      </c>
      <c r="EB46" s="168">
        <v>221.00020000000001</v>
      </c>
      <c r="EC46" s="168">
        <v>212.321</v>
      </c>
      <c r="ED46" s="168">
        <v>216.8546</v>
      </c>
      <c r="EE46" s="168">
        <v>69.9345</v>
      </c>
      <c r="EF46" s="168">
        <v>46.219499999999996</v>
      </c>
      <c r="EG46" s="168">
        <v>-30.713999999999999</v>
      </c>
      <c r="EH46" s="167"/>
      <c r="EI46" s="168">
        <v>305.86419999999998</v>
      </c>
      <c r="EJ46" s="168">
        <v>4.8567999999999998</v>
      </c>
      <c r="EK46" s="168">
        <v>-4.0063000000000004</v>
      </c>
      <c r="EL46" s="168">
        <v>-6.2870999999999997</v>
      </c>
      <c r="EM46" s="168">
        <v>13.187799999999999</v>
      </c>
      <c r="EN46" s="168">
        <v>-3.5602999999999998</v>
      </c>
      <c r="EO46" s="168">
        <v>-3.8187000000000002</v>
      </c>
      <c r="EP46" s="168">
        <v>25.5</v>
      </c>
      <c r="EQ46" s="167"/>
      <c r="ER46" s="168">
        <v>-9.9646000000000008</v>
      </c>
      <c r="ES46" s="168">
        <v>-9.6001999999999992</v>
      </c>
      <c r="ET46" s="168">
        <v>0</v>
      </c>
      <c r="EU46" s="168">
        <v>-3.65</v>
      </c>
      <c r="EV46" s="167"/>
      <c r="EW46" s="168">
        <v>13.03</v>
      </c>
      <c r="EX46" s="168">
        <v>-60.826900000000002</v>
      </c>
      <c r="EY46" s="168">
        <v>-38.104100000000003</v>
      </c>
      <c r="EZ46" s="168">
        <v>-37.291400000000003</v>
      </c>
      <c r="FA46" s="168">
        <v>5.9443999999999999</v>
      </c>
      <c r="FB46" s="168">
        <v>-43.290999999999997</v>
      </c>
      <c r="FC46" s="168">
        <v>17.566099999999999</v>
      </c>
      <c r="FD46" s="168">
        <v>23.962399999999999</v>
      </c>
      <c r="FE46" s="168">
        <v>23.734999999999999</v>
      </c>
      <c r="FF46" s="167"/>
      <c r="FG46" s="168">
        <v>31.8232</v>
      </c>
      <c r="FH46" s="168">
        <v>31.946400000000001</v>
      </c>
      <c r="FI46" s="168">
        <v>31.403099999999998</v>
      </c>
      <c r="FJ46" s="168">
        <v>-17.9178</v>
      </c>
      <c r="FK46" s="168">
        <v>-19.09</v>
      </c>
      <c r="FL46" s="168">
        <v>176.16399999999999</v>
      </c>
      <c r="FM46" s="168">
        <v>-57.978099999999998</v>
      </c>
      <c r="FN46" s="168">
        <v>-57.488700000000001</v>
      </c>
      <c r="FO46" s="168">
        <v>126.85590000000001</v>
      </c>
      <c r="FP46" s="168">
        <v>134.39940000000001</v>
      </c>
      <c r="FQ46" s="168">
        <v>38.622999999999998</v>
      </c>
      <c r="FR46" s="168">
        <v>24.56</v>
      </c>
      <c r="FS46" s="168">
        <v>11.3802</v>
      </c>
      <c r="FT46" s="168">
        <v>1.6434</v>
      </c>
      <c r="FU46" s="168">
        <v>-6.67</v>
      </c>
      <c r="FV46" s="168">
        <v>15.74</v>
      </c>
      <c r="FW46" s="168">
        <v>38.712899999999998</v>
      </c>
      <c r="FX46" s="167"/>
      <c r="FY46" s="168">
        <v>2.4089999999999998</v>
      </c>
      <c r="FZ46" s="168">
        <v>1.351</v>
      </c>
      <c r="GA46" s="167"/>
      <c r="GB46" s="168">
        <v>46.55</v>
      </c>
      <c r="GC46" s="168">
        <v>-134.1756</v>
      </c>
      <c r="GD46" s="168">
        <v>-124.6245</v>
      </c>
      <c r="GE46" s="168">
        <v>17.86</v>
      </c>
      <c r="GF46" s="168">
        <v>83.734999999999999</v>
      </c>
      <c r="GG46" s="168">
        <v>24.2</v>
      </c>
      <c r="GH46" s="168">
        <v>-25.4602</v>
      </c>
      <c r="GI46" s="168">
        <v>-5.4225000000000003</v>
      </c>
      <c r="GJ46" s="168">
        <v>-5.5822000000000003</v>
      </c>
      <c r="GK46" s="168">
        <v>3.1846999999999999</v>
      </c>
      <c r="GL46" s="167"/>
      <c r="GM46" s="167"/>
      <c r="GN46" s="168">
        <v>-13.0855</v>
      </c>
      <c r="GO46" s="168">
        <v>-52.073</v>
      </c>
      <c r="GP46" s="168">
        <v>17.7942</v>
      </c>
      <c r="GQ46" s="168">
        <v>54.922800000000002</v>
      </c>
      <c r="GR46" s="168">
        <v>57.3782</v>
      </c>
      <c r="GS46" s="168">
        <v>58.928100000000001</v>
      </c>
      <c r="GT46" s="168">
        <v>-148.74289999999999</v>
      </c>
      <c r="GU46" s="168">
        <v>-32.795099999999998</v>
      </c>
      <c r="GV46" s="168">
        <v>31.194900000000001</v>
      </c>
      <c r="GW46" s="168">
        <v>-82.943399999999997</v>
      </c>
      <c r="GX46" s="168">
        <v>11.2622</v>
      </c>
      <c r="GY46" s="168">
        <v>21.3141</v>
      </c>
      <c r="GZ46" s="168">
        <v>20.876899999999999</v>
      </c>
      <c r="HA46" s="168">
        <v>14.3385</v>
      </c>
      <c r="HB46" s="168">
        <v>162.7647</v>
      </c>
      <c r="HC46" s="168">
        <v>161.48750000000001</v>
      </c>
      <c r="HD46" s="168">
        <v>182.7</v>
      </c>
      <c r="HE46" s="168">
        <v>-182.4657</v>
      </c>
      <c r="HF46" s="168">
        <v>-424.46730000000002</v>
      </c>
      <c r="HG46" s="168">
        <v>423.30669999999998</v>
      </c>
      <c r="HH46" s="168">
        <v>394.35430000000002</v>
      </c>
      <c r="HI46" s="168">
        <v>-155.733</v>
      </c>
      <c r="HJ46" s="168">
        <v>-154.0463</v>
      </c>
      <c r="HK46" s="167"/>
      <c r="HL46" s="168">
        <v>12.7997</v>
      </c>
      <c r="HM46" s="168">
        <v>69.967399999999998</v>
      </c>
      <c r="HN46" s="168">
        <v>70.037899999999993</v>
      </c>
      <c r="HO46" s="167"/>
      <c r="HP46" s="167"/>
      <c r="HQ46" s="168">
        <v>29.641999999999999</v>
      </c>
      <c r="HR46" s="168">
        <v>30.5609</v>
      </c>
      <c r="HS46" s="168">
        <v>-74.840599999999995</v>
      </c>
      <c r="HT46" s="168">
        <v>-74.799199999999999</v>
      </c>
      <c r="HU46" s="168">
        <v>56.15</v>
      </c>
      <c r="HV46" s="168">
        <v>55.67</v>
      </c>
      <c r="HW46" s="168">
        <v>56.4</v>
      </c>
      <c r="HX46" s="168">
        <v>55.8</v>
      </c>
      <c r="HY46" s="168">
        <v>21.145800000000001</v>
      </c>
      <c r="HZ46" s="168">
        <v>43.76</v>
      </c>
      <c r="IA46" s="168">
        <v>-429.11040000000003</v>
      </c>
      <c r="IB46" s="168">
        <v>112.0333</v>
      </c>
      <c r="IC46" s="168">
        <v>111.6902</v>
      </c>
      <c r="ID46" s="168">
        <v>18.5</v>
      </c>
      <c r="IE46" s="168">
        <v>25.1</v>
      </c>
      <c r="IF46" s="168">
        <v>-28.4</v>
      </c>
      <c r="IG46" s="168">
        <v>-28.5</v>
      </c>
      <c r="IH46" s="167"/>
      <c r="II46" s="168">
        <v>1.4577</v>
      </c>
      <c r="IJ46" s="168">
        <v>-389.56470000000002</v>
      </c>
      <c r="IK46" s="168">
        <v>-274.45409999999998</v>
      </c>
      <c r="IL46" s="168">
        <v>568.93799999999999</v>
      </c>
      <c r="IM46" s="168">
        <v>442.28980000000001</v>
      </c>
      <c r="IN46" s="168">
        <v>131.49189999999999</v>
      </c>
      <c r="IO46" s="168">
        <v>-429.42970000000003</v>
      </c>
      <c r="IP46" s="168">
        <v>433.69389999999999</v>
      </c>
      <c r="IQ46" s="168">
        <v>-208.4967</v>
      </c>
      <c r="IR46" s="168">
        <v>-249.77850000000001</v>
      </c>
      <c r="IS46" s="168">
        <v>-428.1277</v>
      </c>
      <c r="IT46" s="168">
        <v>105.81359999999999</v>
      </c>
      <c r="IU46" s="168">
        <v>105.5381</v>
      </c>
      <c r="IV46" s="168">
        <v>212.20939999999999</v>
      </c>
      <c r="IW46" s="168">
        <v>-545.20029999999997</v>
      </c>
      <c r="IX46" s="168">
        <v>255.4136</v>
      </c>
      <c r="IY46" s="168">
        <v>-296.8614</v>
      </c>
      <c r="IZ46" s="168">
        <v>294.7704</v>
      </c>
      <c r="JA46" s="168">
        <v>-8.0681999999999992</v>
      </c>
      <c r="JB46" s="168">
        <v>18.948</v>
      </c>
      <c r="JC46" s="168">
        <v>27.52</v>
      </c>
      <c r="JD46" s="168">
        <v>-0.74299999999999999</v>
      </c>
      <c r="JE46" s="168">
        <v>-0.75</v>
      </c>
      <c r="JF46" s="168">
        <v>-26.8</v>
      </c>
      <c r="JG46" s="168">
        <v>7.04</v>
      </c>
      <c r="JH46" s="167"/>
      <c r="JI46" s="168">
        <v>-7.4387999999999996</v>
      </c>
      <c r="JJ46" s="168">
        <v>-8.7601999999999993</v>
      </c>
      <c r="JK46" s="168">
        <v>-14.4732</v>
      </c>
      <c r="JL46" s="168">
        <v>2.8</v>
      </c>
      <c r="JM46" s="168">
        <v>50.820999999999998</v>
      </c>
      <c r="JN46" s="168">
        <v>48.107999999999997</v>
      </c>
      <c r="JO46" s="167"/>
      <c r="JP46" s="167"/>
      <c r="JQ46" s="168">
        <v>45.517400000000002</v>
      </c>
      <c r="JR46" s="168">
        <v>45.448700000000002</v>
      </c>
      <c r="JS46" s="168">
        <v>44.819299999999998</v>
      </c>
      <c r="JT46" s="167"/>
      <c r="JU46" s="168">
        <v>-25.6</v>
      </c>
      <c r="JV46" s="168">
        <v>30.999300000000002</v>
      </c>
      <c r="JW46" s="168">
        <v>11.05</v>
      </c>
      <c r="JX46" s="167"/>
      <c r="JY46" s="168">
        <v>10.161300000000001</v>
      </c>
      <c r="JZ46" s="168">
        <v>39.789000000000001</v>
      </c>
      <c r="KA46" s="168">
        <v>2.5823999999999998</v>
      </c>
      <c r="KB46" s="168">
        <v>9.7370999999999999</v>
      </c>
      <c r="KC46" s="168">
        <v>-39.503700000000002</v>
      </c>
      <c r="KD46" s="168">
        <v>-12.7736</v>
      </c>
      <c r="KE46" s="168">
        <v>51.516399999999997</v>
      </c>
      <c r="KF46" s="168">
        <v>12.5</v>
      </c>
      <c r="KG46" s="168">
        <v>-12.5</v>
      </c>
      <c r="KH46" s="168">
        <v>-24.6524</v>
      </c>
      <c r="KI46" s="168">
        <v>71.331599999999995</v>
      </c>
    </row>
    <row r="47" spans="1:295" ht="18" customHeight="1" x14ac:dyDescent="0.3">
      <c r="A47" s="164" t="s">
        <v>56</v>
      </c>
      <c r="B47" s="164" t="s">
        <v>811</v>
      </c>
      <c r="C47" s="167"/>
      <c r="D47" s="168">
        <v>22.6433</v>
      </c>
      <c r="E47" s="168">
        <v>-33.329000000000001</v>
      </c>
      <c r="F47" s="168">
        <v>-30.8962</v>
      </c>
      <c r="G47" s="168">
        <v>37.480200000000004</v>
      </c>
      <c r="H47" s="167"/>
      <c r="I47" s="168">
        <v>52.6096</v>
      </c>
      <c r="J47" s="168">
        <v>-83.703999999999994</v>
      </c>
      <c r="K47" s="168">
        <v>77.676199999999994</v>
      </c>
      <c r="L47" s="167"/>
      <c r="M47" s="168">
        <v>39.133099999999999</v>
      </c>
      <c r="N47" s="168">
        <v>-31.08</v>
      </c>
      <c r="O47" s="168">
        <v>-79.207999999999998</v>
      </c>
      <c r="P47" s="167"/>
      <c r="Q47" s="168">
        <v>20.7</v>
      </c>
      <c r="R47" s="168">
        <v>-68.2</v>
      </c>
      <c r="S47" s="168">
        <v>13.2242</v>
      </c>
      <c r="T47" s="168">
        <v>33.266399999999997</v>
      </c>
      <c r="U47" s="168">
        <v>18.645499999999998</v>
      </c>
      <c r="V47" s="168">
        <v>18.8</v>
      </c>
      <c r="W47" s="168">
        <v>31.407</v>
      </c>
      <c r="X47" s="168">
        <v>14.041</v>
      </c>
      <c r="Y47" s="168">
        <v>7.8200000000000006E-2</v>
      </c>
      <c r="Z47" s="168">
        <v>2.2930000000000001</v>
      </c>
      <c r="AA47" s="167"/>
      <c r="AB47" s="167"/>
      <c r="AC47" s="168">
        <v>-81.09</v>
      </c>
      <c r="AD47" s="168">
        <v>-81.010000000000005</v>
      </c>
      <c r="AE47" s="167"/>
      <c r="AF47" s="168">
        <v>31.08</v>
      </c>
      <c r="AG47" s="168">
        <v>77</v>
      </c>
      <c r="AH47" s="168">
        <v>34.045999999999999</v>
      </c>
      <c r="AI47" s="168">
        <v>0.313</v>
      </c>
      <c r="AJ47" s="168">
        <v>-65.78</v>
      </c>
      <c r="AK47" s="168">
        <v>-66.28</v>
      </c>
      <c r="AL47" s="168">
        <v>-55.36</v>
      </c>
      <c r="AM47" s="168">
        <v>66.459999999999994</v>
      </c>
      <c r="AN47" s="168">
        <v>66.709999999999994</v>
      </c>
      <c r="AO47" s="167"/>
      <c r="AP47" s="168">
        <v>-9.3042999999999996</v>
      </c>
      <c r="AQ47" s="168">
        <v>81.551699999999997</v>
      </c>
      <c r="AR47" s="168">
        <v>84.803399999999996</v>
      </c>
      <c r="AS47" s="168">
        <v>62.489400000000003</v>
      </c>
      <c r="AT47" s="168">
        <v>-52.305</v>
      </c>
      <c r="AU47" s="168">
        <v>-52.581899999999997</v>
      </c>
      <c r="AV47" s="168">
        <v>4.0968</v>
      </c>
      <c r="AW47" s="168">
        <v>4.0213000000000001</v>
      </c>
      <c r="AX47" s="167"/>
      <c r="AY47" s="168">
        <v>125.6493</v>
      </c>
      <c r="AZ47" s="168">
        <v>46.802199999999999</v>
      </c>
      <c r="BA47" s="168">
        <v>47.137799999999999</v>
      </c>
      <c r="BB47" s="168">
        <v>-709.91300000000001</v>
      </c>
      <c r="BC47" s="168">
        <v>1.1970000000000001</v>
      </c>
      <c r="BD47" s="168">
        <v>-9</v>
      </c>
      <c r="BE47" s="168">
        <v>-9</v>
      </c>
      <c r="BF47" s="168">
        <v>58.971600000000002</v>
      </c>
      <c r="BG47" s="168">
        <v>58.419800000000002</v>
      </c>
      <c r="BH47" s="168">
        <v>-6.5507</v>
      </c>
      <c r="BI47" s="167"/>
      <c r="BJ47" s="168">
        <v>-108.33069999999999</v>
      </c>
      <c r="BK47" s="168">
        <v>6.1059999999999999</v>
      </c>
      <c r="BL47" s="168">
        <v>12.145200000000001</v>
      </c>
      <c r="BM47" s="168">
        <v>8.1524000000000001</v>
      </c>
      <c r="BN47" s="168">
        <v>765.12929999999994</v>
      </c>
      <c r="BO47" s="168">
        <v>154.3015</v>
      </c>
      <c r="BP47" s="168">
        <v>155.12549999999999</v>
      </c>
      <c r="BQ47" s="168">
        <v>-645.48810000000003</v>
      </c>
      <c r="BR47" s="168">
        <v>699.86099999999999</v>
      </c>
      <c r="BS47" s="167"/>
      <c r="BT47" s="168">
        <v>-104.2873</v>
      </c>
      <c r="BU47" s="168">
        <v>105.9599</v>
      </c>
      <c r="BV47" s="168">
        <v>109.0565</v>
      </c>
      <c r="BW47" s="168">
        <v>37.840000000000003</v>
      </c>
      <c r="BX47" s="168">
        <v>48.22</v>
      </c>
      <c r="BY47" s="168">
        <v>78.87</v>
      </c>
      <c r="BZ47" s="168">
        <v>90.83</v>
      </c>
      <c r="CA47" s="168">
        <v>23.178799999999999</v>
      </c>
      <c r="CB47" s="168">
        <v>23.044799999999999</v>
      </c>
      <c r="CC47" s="168">
        <v>33.4983</v>
      </c>
      <c r="CD47" s="168">
        <v>34.3003</v>
      </c>
      <c r="CE47" s="168">
        <v>31.349399999999999</v>
      </c>
      <c r="CF47" s="168">
        <v>-240.37219999999999</v>
      </c>
      <c r="CG47" s="168">
        <v>-237.6891</v>
      </c>
      <c r="CH47" s="168">
        <v>12.9206</v>
      </c>
      <c r="CI47" s="168">
        <v>0</v>
      </c>
      <c r="CJ47" s="168">
        <v>12.4756</v>
      </c>
      <c r="CK47" s="168">
        <v>12.256</v>
      </c>
      <c r="CL47" s="168">
        <v>161.80000000000001</v>
      </c>
      <c r="CM47" s="168">
        <v>145.6</v>
      </c>
      <c r="CN47" s="168">
        <v>-17.77</v>
      </c>
      <c r="CO47" s="168">
        <v>37.999699999999997</v>
      </c>
      <c r="CP47" s="168">
        <v>36.470999999999997</v>
      </c>
      <c r="CQ47" s="168">
        <v>37.622500000000002</v>
      </c>
      <c r="CR47" s="168">
        <v>-61.095799999999997</v>
      </c>
      <c r="CS47" s="168">
        <v>-61.814700000000002</v>
      </c>
      <c r="CT47" s="168">
        <v>112.0608</v>
      </c>
      <c r="CU47" s="168">
        <v>-114.02849999999999</v>
      </c>
      <c r="CV47" s="168">
        <v>126.7007</v>
      </c>
      <c r="CW47" s="168">
        <v>19.608000000000001</v>
      </c>
      <c r="CX47" s="168">
        <v>107.42</v>
      </c>
      <c r="CY47" s="168">
        <v>53.87</v>
      </c>
      <c r="CZ47" s="168">
        <v>56.9604</v>
      </c>
      <c r="DA47" s="168">
        <v>54.203800000000001</v>
      </c>
      <c r="DB47" s="168">
        <v>-38.276600000000002</v>
      </c>
      <c r="DC47" s="167"/>
      <c r="DD47" s="167"/>
      <c r="DE47" s="167"/>
      <c r="DF47" s="168">
        <v>-111.8857</v>
      </c>
      <c r="DG47" s="167"/>
      <c r="DH47" s="168">
        <v>-20.811800000000002</v>
      </c>
      <c r="DI47" s="168">
        <v>-91.9</v>
      </c>
      <c r="DJ47" s="168">
        <v>-91.1</v>
      </c>
      <c r="DK47" s="168">
        <v>22.101700000000001</v>
      </c>
      <c r="DL47" s="168">
        <v>65</v>
      </c>
      <c r="DM47" s="167"/>
      <c r="DN47" s="168">
        <v>88.34</v>
      </c>
      <c r="DO47" s="168">
        <v>64.84</v>
      </c>
      <c r="DP47" s="168">
        <v>-13.04</v>
      </c>
      <c r="DQ47" s="168">
        <v>62.155000000000001</v>
      </c>
      <c r="DR47" s="168">
        <v>110.5613</v>
      </c>
      <c r="DS47" s="168">
        <v>-1.86</v>
      </c>
      <c r="DT47" s="168">
        <v>-6.86</v>
      </c>
      <c r="DU47" s="168">
        <v>83.94</v>
      </c>
      <c r="DV47" s="168">
        <v>65.87</v>
      </c>
      <c r="DW47" s="168">
        <v>111.7636</v>
      </c>
      <c r="DX47" s="168">
        <v>109.6545</v>
      </c>
      <c r="DY47" s="168">
        <v>66.603099999999998</v>
      </c>
      <c r="DZ47" s="168">
        <v>64.918199999999999</v>
      </c>
      <c r="EA47" s="168">
        <v>266.87560000000002</v>
      </c>
      <c r="EB47" s="168">
        <v>223.6009</v>
      </c>
      <c r="EC47" s="168">
        <v>216.46129999999999</v>
      </c>
      <c r="ED47" s="168">
        <v>219.78809999999999</v>
      </c>
      <c r="EE47" s="168">
        <v>71.9482</v>
      </c>
      <c r="EF47" s="168">
        <v>49.388300000000001</v>
      </c>
      <c r="EG47" s="168">
        <v>-29.37</v>
      </c>
      <c r="EH47" s="168">
        <v>659.02700000000004</v>
      </c>
      <c r="EI47" s="168">
        <v>314.09300000000002</v>
      </c>
      <c r="EJ47" s="168">
        <v>6.9272</v>
      </c>
      <c r="EK47" s="168">
        <v>-6.9870000000000001</v>
      </c>
      <c r="EL47" s="168">
        <v>-9.5237999999999996</v>
      </c>
      <c r="EM47" s="168">
        <v>8.7332999999999998</v>
      </c>
      <c r="EN47" s="168">
        <v>-6.4551999999999996</v>
      </c>
      <c r="EO47" s="168">
        <v>-4.4382999999999999</v>
      </c>
      <c r="EP47" s="168">
        <v>24.7</v>
      </c>
      <c r="EQ47" s="167"/>
      <c r="ER47" s="168">
        <v>-3.8525999999999998</v>
      </c>
      <c r="ES47" s="168">
        <v>-13.3889</v>
      </c>
      <c r="ET47" s="168">
        <v>0</v>
      </c>
      <c r="EU47" s="168">
        <v>-3.53</v>
      </c>
      <c r="EV47" s="167"/>
      <c r="EW47" s="168">
        <v>13.061299999999999</v>
      </c>
      <c r="EX47" s="168">
        <v>-66.853700000000003</v>
      </c>
      <c r="EY47" s="168">
        <v>-36.5794</v>
      </c>
      <c r="EZ47" s="168">
        <v>-35.672600000000003</v>
      </c>
      <c r="FA47" s="168">
        <v>3.6465000000000001</v>
      </c>
      <c r="FB47" s="168">
        <v>-48.754100000000001</v>
      </c>
      <c r="FC47" s="168">
        <v>20.980599999999999</v>
      </c>
      <c r="FD47" s="168">
        <v>24.064299999999999</v>
      </c>
      <c r="FE47" s="168">
        <v>24.004899999999999</v>
      </c>
      <c r="FF47" s="167"/>
      <c r="FG47" s="168">
        <v>30.147300000000001</v>
      </c>
      <c r="FH47" s="168">
        <v>31.373000000000001</v>
      </c>
      <c r="FI47" s="168">
        <v>29.882000000000001</v>
      </c>
      <c r="FJ47" s="168">
        <v>-24.616099999999999</v>
      </c>
      <c r="FK47" s="168">
        <v>-24.951000000000001</v>
      </c>
      <c r="FL47" s="168">
        <v>187.55109999999999</v>
      </c>
      <c r="FM47" s="168">
        <v>-63.011899999999997</v>
      </c>
      <c r="FN47" s="168">
        <v>-63.783000000000001</v>
      </c>
      <c r="FO47" s="168">
        <v>129.37440000000001</v>
      </c>
      <c r="FP47" s="168">
        <v>134.06819999999999</v>
      </c>
      <c r="FQ47" s="168">
        <v>50.766800000000003</v>
      </c>
      <c r="FR47" s="168">
        <v>20.92</v>
      </c>
      <c r="FS47" s="168">
        <v>7.5641999999999996</v>
      </c>
      <c r="FT47" s="168">
        <v>1.6324000000000001</v>
      </c>
      <c r="FU47" s="168">
        <v>-3.96</v>
      </c>
      <c r="FV47" s="168">
        <v>16.489999999999998</v>
      </c>
      <c r="FW47" s="168">
        <v>50.245199999999997</v>
      </c>
      <c r="FX47" s="167"/>
      <c r="FY47" s="168">
        <v>2.7389999999999999</v>
      </c>
      <c r="FZ47" s="168">
        <v>1.19</v>
      </c>
      <c r="GA47" s="167"/>
      <c r="GB47" s="168">
        <v>48.03</v>
      </c>
      <c r="GC47" s="168">
        <v>-133.6893</v>
      </c>
      <c r="GD47" s="168">
        <v>-127.68049999999999</v>
      </c>
      <c r="GE47" s="168">
        <v>17.64</v>
      </c>
      <c r="GF47" s="168">
        <v>82.493399999999994</v>
      </c>
      <c r="GG47" s="168">
        <v>25.4</v>
      </c>
      <c r="GH47" s="168">
        <v>-25.2638</v>
      </c>
      <c r="GI47" s="168">
        <v>-5.3760000000000003</v>
      </c>
      <c r="GJ47" s="168">
        <v>-5.4663000000000004</v>
      </c>
      <c r="GK47" s="168">
        <v>3.1640000000000001</v>
      </c>
      <c r="GL47" s="167"/>
      <c r="GM47" s="167"/>
      <c r="GN47" s="167"/>
      <c r="GO47" s="168">
        <v>-52.039400000000001</v>
      </c>
      <c r="GP47" s="168">
        <v>17.907299999999999</v>
      </c>
      <c r="GQ47" s="168">
        <v>54.792000000000002</v>
      </c>
      <c r="GR47" s="168">
        <v>59.964100000000002</v>
      </c>
      <c r="GS47" s="168">
        <v>60.5642</v>
      </c>
      <c r="GT47" s="168">
        <v>-146.3494</v>
      </c>
      <c r="GU47" s="168">
        <v>-32.463700000000003</v>
      </c>
      <c r="GV47" s="168">
        <v>30.858000000000001</v>
      </c>
      <c r="GW47" s="168">
        <v>-82.751400000000004</v>
      </c>
      <c r="GX47" s="168">
        <v>11.435</v>
      </c>
      <c r="GY47" s="167"/>
      <c r="GZ47" s="167"/>
      <c r="HA47" s="168">
        <v>14.3239</v>
      </c>
      <c r="HB47" s="168">
        <v>159.9589</v>
      </c>
      <c r="HC47" s="168">
        <v>160.02699999999999</v>
      </c>
      <c r="HD47" s="168">
        <v>138.69999999999999</v>
      </c>
      <c r="HE47" s="168">
        <v>-139.3811</v>
      </c>
      <c r="HF47" s="168">
        <v>-367.80739999999997</v>
      </c>
      <c r="HG47" s="168">
        <v>369.78879999999998</v>
      </c>
      <c r="HH47" s="168">
        <v>370.5797</v>
      </c>
      <c r="HI47" s="168">
        <v>-153.0583</v>
      </c>
      <c r="HJ47" s="168">
        <v>-150.93119999999999</v>
      </c>
      <c r="HK47" s="167"/>
      <c r="HL47" s="168">
        <v>12.754899999999999</v>
      </c>
      <c r="HM47" s="168">
        <v>70.3339</v>
      </c>
      <c r="HN47" s="168">
        <v>72.974699999999999</v>
      </c>
      <c r="HO47" s="168">
        <v>-66.122200000000007</v>
      </c>
      <c r="HP47" s="168">
        <v>-67.132599999999996</v>
      </c>
      <c r="HQ47" s="168">
        <v>28.3689</v>
      </c>
      <c r="HR47" s="168">
        <v>28.454499999999999</v>
      </c>
      <c r="HS47" s="168">
        <v>-74.132599999999996</v>
      </c>
      <c r="HT47" s="168">
        <v>-74.404899999999998</v>
      </c>
      <c r="HU47" s="168">
        <v>49.7</v>
      </c>
      <c r="HV47" s="168">
        <v>49.25</v>
      </c>
      <c r="HW47" s="168">
        <v>58.5</v>
      </c>
      <c r="HX47" s="168">
        <v>58.8</v>
      </c>
      <c r="HY47" s="168">
        <v>20.9407</v>
      </c>
      <c r="HZ47" s="168">
        <v>43.04</v>
      </c>
      <c r="IA47" s="168">
        <v>-426.471</v>
      </c>
      <c r="IB47" s="168">
        <v>108.422</v>
      </c>
      <c r="IC47" s="168">
        <v>108.0767</v>
      </c>
      <c r="ID47" s="168">
        <v>18.5</v>
      </c>
      <c r="IE47" s="168">
        <v>27.9</v>
      </c>
      <c r="IF47" s="168">
        <v>-27.6</v>
      </c>
      <c r="IG47" s="168">
        <v>-27.6</v>
      </c>
      <c r="IH47" s="168">
        <v>1.6691</v>
      </c>
      <c r="II47" s="167"/>
      <c r="IJ47" s="168">
        <v>-366.81450000000001</v>
      </c>
      <c r="IK47" s="168">
        <v>-283.51080000000002</v>
      </c>
      <c r="IL47" s="168">
        <v>556.39760000000001</v>
      </c>
      <c r="IM47" s="168">
        <v>440.87209999999999</v>
      </c>
      <c r="IN47" s="168">
        <v>137.56700000000001</v>
      </c>
      <c r="IO47" s="168">
        <v>-427.5274</v>
      </c>
      <c r="IP47" s="168">
        <v>427.81990000000002</v>
      </c>
      <c r="IQ47" s="168">
        <v>-211.40479999999999</v>
      </c>
      <c r="IR47" s="168">
        <v>-243.53909999999999</v>
      </c>
      <c r="IS47" s="168">
        <v>-423.80790000000002</v>
      </c>
      <c r="IT47" s="168">
        <v>101.69889999999999</v>
      </c>
      <c r="IU47" s="168">
        <v>99.996300000000005</v>
      </c>
      <c r="IV47" s="168">
        <v>215.20480000000001</v>
      </c>
      <c r="IW47" s="168">
        <v>-538.66110000000003</v>
      </c>
      <c r="IX47" s="168">
        <v>254.33279999999999</v>
      </c>
      <c r="IY47" s="168">
        <v>-297.10199999999998</v>
      </c>
      <c r="IZ47" s="168">
        <v>296.82530000000003</v>
      </c>
      <c r="JA47" s="168">
        <v>-7.593</v>
      </c>
      <c r="JB47" s="168">
        <v>18.879000000000001</v>
      </c>
      <c r="JC47" s="168">
        <v>29.2</v>
      </c>
      <c r="JD47" s="168">
        <v>-0.71299999999999997</v>
      </c>
      <c r="JE47" s="168">
        <v>-0.73499999999999999</v>
      </c>
      <c r="JF47" s="168">
        <v>-28.56</v>
      </c>
      <c r="JG47" s="168">
        <v>7.04</v>
      </c>
      <c r="JH47" s="167"/>
      <c r="JI47" s="168">
        <v>-8.2902000000000005</v>
      </c>
      <c r="JJ47" s="168">
        <v>-8.6136999999999997</v>
      </c>
      <c r="JK47" s="168">
        <v>-15.2331</v>
      </c>
      <c r="JL47" s="168">
        <v>3.9</v>
      </c>
      <c r="JM47" s="168">
        <v>54.594999999999999</v>
      </c>
      <c r="JN47" s="168">
        <v>53.784999999999997</v>
      </c>
      <c r="JO47" s="167"/>
      <c r="JP47" s="167"/>
      <c r="JQ47" s="168">
        <v>47.040999999999997</v>
      </c>
      <c r="JR47" s="168">
        <v>46.743899999999996</v>
      </c>
      <c r="JS47" s="168">
        <v>46.317599999999999</v>
      </c>
      <c r="JT47" s="167"/>
      <c r="JU47" s="168">
        <v>-26.9</v>
      </c>
      <c r="JV47" s="168">
        <v>32.397799999999997</v>
      </c>
      <c r="JW47" s="168">
        <v>11.22</v>
      </c>
      <c r="JX47" s="167"/>
      <c r="JY47" s="168">
        <v>10.8087</v>
      </c>
      <c r="JZ47" s="168">
        <v>40.0837</v>
      </c>
      <c r="KA47" s="168">
        <v>2.0234000000000001</v>
      </c>
      <c r="KB47" s="168">
        <v>10.8454</v>
      </c>
      <c r="KC47" s="168">
        <v>-39.4086</v>
      </c>
      <c r="KD47" s="168">
        <v>-12.298</v>
      </c>
      <c r="KE47" s="168">
        <v>51.567799999999998</v>
      </c>
      <c r="KF47" s="168">
        <v>14.4</v>
      </c>
      <c r="KG47" s="168">
        <v>-14.2</v>
      </c>
      <c r="KH47" s="168">
        <v>6.6212999999999997</v>
      </c>
      <c r="KI47" s="168">
        <v>51.283299999999997</v>
      </c>
    </row>
    <row r="48" spans="1:295" ht="18" customHeight="1" x14ac:dyDescent="0.3">
      <c r="A48" s="164" t="s">
        <v>56</v>
      </c>
      <c r="B48" s="164" t="s">
        <v>812</v>
      </c>
      <c r="C48" s="170"/>
      <c r="D48" s="171">
        <v>22.392299999999999</v>
      </c>
      <c r="E48" s="170"/>
      <c r="F48" s="171">
        <v>-30.952200000000001</v>
      </c>
      <c r="G48" s="171">
        <v>39.895899999999997</v>
      </c>
      <c r="H48" s="170"/>
      <c r="I48" s="171">
        <v>51.445599999999999</v>
      </c>
      <c r="J48" s="171">
        <v>-83.398099999999999</v>
      </c>
      <c r="K48" s="171">
        <v>76.876499999999993</v>
      </c>
      <c r="L48" s="171">
        <v>38.782800000000002</v>
      </c>
      <c r="M48" s="171">
        <v>38.723399999999998</v>
      </c>
      <c r="N48" s="171">
        <v>-28.86</v>
      </c>
      <c r="O48" s="171">
        <v>-81.227999999999994</v>
      </c>
      <c r="P48" s="171">
        <v>72.599999999999994</v>
      </c>
      <c r="Q48" s="171">
        <v>20.7</v>
      </c>
      <c r="R48" s="171">
        <v>-70.400000000000006</v>
      </c>
      <c r="S48" s="171">
        <v>14.0444</v>
      </c>
      <c r="T48" s="171">
        <v>32.872999999999998</v>
      </c>
      <c r="U48" s="171">
        <v>17.704000000000001</v>
      </c>
      <c r="V48" s="171">
        <v>17.956600000000002</v>
      </c>
      <c r="W48" s="171">
        <v>29.964099999999998</v>
      </c>
      <c r="X48" s="171">
        <v>14.148899999999999</v>
      </c>
      <c r="Y48" s="171">
        <v>5.8500000000000003E-2</v>
      </c>
      <c r="Z48" s="171">
        <v>2.3197000000000001</v>
      </c>
      <c r="AA48" s="170"/>
      <c r="AB48" s="170"/>
      <c r="AC48" s="171">
        <v>-80.19</v>
      </c>
      <c r="AD48" s="171">
        <v>-80.63</v>
      </c>
      <c r="AE48" s="170"/>
      <c r="AF48" s="171">
        <v>28.86</v>
      </c>
      <c r="AG48" s="171">
        <v>79.2</v>
      </c>
      <c r="AH48" s="171">
        <v>33.085999999999999</v>
      </c>
      <c r="AI48" s="171">
        <v>0.31</v>
      </c>
      <c r="AJ48" s="171">
        <v>-64.319999999999993</v>
      </c>
      <c r="AK48" s="171">
        <v>-65.349999999999994</v>
      </c>
      <c r="AL48" s="171">
        <v>-54.11</v>
      </c>
      <c r="AM48" s="171">
        <v>65.239999999999995</v>
      </c>
      <c r="AN48" s="171">
        <v>65.38</v>
      </c>
      <c r="AO48" s="170"/>
      <c r="AP48" s="171">
        <v>-9.3603000000000005</v>
      </c>
      <c r="AQ48" s="171">
        <v>80.858000000000004</v>
      </c>
      <c r="AR48" s="171">
        <v>84.149900000000002</v>
      </c>
      <c r="AS48" s="171">
        <v>63.845999999999997</v>
      </c>
      <c r="AT48" s="171">
        <v>-49.704799999999999</v>
      </c>
      <c r="AU48" s="171">
        <v>-50.536299999999997</v>
      </c>
      <c r="AV48" s="171">
        <v>4.4112999999999998</v>
      </c>
      <c r="AW48" s="171">
        <v>4.2774999999999999</v>
      </c>
      <c r="AX48" s="170"/>
      <c r="AY48" s="171">
        <v>124.4492</v>
      </c>
      <c r="AZ48" s="171">
        <v>46.646900000000002</v>
      </c>
      <c r="BA48" s="171">
        <v>47.2151</v>
      </c>
      <c r="BB48" s="171">
        <v>-718.08119999999997</v>
      </c>
      <c r="BC48" s="171">
        <v>1.0906</v>
      </c>
      <c r="BD48" s="171">
        <v>-9.1</v>
      </c>
      <c r="BE48" s="171">
        <v>-9.1999999999999993</v>
      </c>
      <c r="BF48" s="171">
        <v>56.827199999999998</v>
      </c>
      <c r="BG48" s="171">
        <v>55.7393</v>
      </c>
      <c r="BH48" s="171">
        <v>-6.7336</v>
      </c>
      <c r="BI48" s="170"/>
      <c r="BJ48" s="171">
        <v>-103.35899999999999</v>
      </c>
      <c r="BK48" s="171">
        <v>5.2596999999999996</v>
      </c>
      <c r="BL48" s="171">
        <v>12.299200000000001</v>
      </c>
      <c r="BM48" s="171">
        <v>8.1062999999999992</v>
      </c>
      <c r="BN48" s="171">
        <v>772.78949999999998</v>
      </c>
      <c r="BO48" s="171">
        <v>156.07159999999999</v>
      </c>
      <c r="BP48" s="171">
        <v>155.7664</v>
      </c>
      <c r="BQ48" s="171">
        <v>-637.90430000000003</v>
      </c>
      <c r="BR48" s="171">
        <v>708.66740000000004</v>
      </c>
      <c r="BS48" s="170"/>
      <c r="BT48" s="171">
        <v>-116.9344</v>
      </c>
      <c r="BU48" s="171">
        <v>119.57210000000001</v>
      </c>
      <c r="BV48" s="170"/>
      <c r="BW48" s="171">
        <v>37.840000000000003</v>
      </c>
      <c r="BX48" s="171">
        <v>48.78</v>
      </c>
      <c r="BY48" s="171">
        <v>79.680000000000007</v>
      </c>
      <c r="BZ48" s="171">
        <v>91.81</v>
      </c>
      <c r="CA48" s="171">
        <v>23.178799999999999</v>
      </c>
      <c r="CB48" s="171">
        <v>23.4467</v>
      </c>
      <c r="CC48" s="171">
        <v>36.589599999999997</v>
      </c>
      <c r="CD48" s="171">
        <v>36.672899999999998</v>
      </c>
      <c r="CE48" s="171">
        <v>32.995100000000001</v>
      </c>
      <c r="CF48" s="171">
        <v>-243.655</v>
      </c>
      <c r="CG48" s="171">
        <v>-245.1823</v>
      </c>
      <c r="CH48" s="171">
        <v>13.328799999999999</v>
      </c>
      <c r="CI48" s="170"/>
      <c r="CJ48" s="171">
        <v>12.658899999999999</v>
      </c>
      <c r="CK48" s="171">
        <v>12.265000000000001</v>
      </c>
      <c r="CL48" s="171">
        <v>160.19999999999999</v>
      </c>
      <c r="CM48" s="171">
        <v>145.30000000000001</v>
      </c>
      <c r="CN48" s="171">
        <v>-17.559999999999999</v>
      </c>
      <c r="CO48" s="171">
        <v>36.8431</v>
      </c>
      <c r="CP48" s="171">
        <v>34.140300000000003</v>
      </c>
      <c r="CQ48" s="171">
        <v>35.538899999999998</v>
      </c>
      <c r="CR48" s="171">
        <v>-65.231200000000001</v>
      </c>
      <c r="CS48" s="171">
        <v>-64.165099999999995</v>
      </c>
      <c r="CT48" s="171">
        <v>120.73260000000001</v>
      </c>
      <c r="CU48" s="171">
        <v>-118.32989999999999</v>
      </c>
      <c r="CV48" s="171">
        <v>135.06139999999999</v>
      </c>
      <c r="CW48" s="171">
        <v>19.113299999999999</v>
      </c>
      <c r="CX48" s="171">
        <v>101.28</v>
      </c>
      <c r="CY48" s="171">
        <v>50.97</v>
      </c>
      <c r="CZ48" s="171">
        <v>56.257300000000001</v>
      </c>
      <c r="DA48" s="171">
        <v>53.0319</v>
      </c>
      <c r="DB48" s="171">
        <v>-37.8795</v>
      </c>
      <c r="DC48" s="170"/>
      <c r="DD48" s="170"/>
      <c r="DE48" s="170"/>
      <c r="DF48" s="171">
        <v>-98.088899999999995</v>
      </c>
      <c r="DG48" s="170"/>
      <c r="DH48" s="171">
        <v>-20.787800000000001</v>
      </c>
      <c r="DI48" s="171">
        <v>-91.3</v>
      </c>
      <c r="DJ48" s="171">
        <v>-89.9</v>
      </c>
      <c r="DK48" s="171">
        <v>22.3325</v>
      </c>
      <c r="DL48" s="171">
        <v>63.6</v>
      </c>
      <c r="DM48" s="171">
        <v>82.7</v>
      </c>
      <c r="DN48" s="171">
        <v>86.38</v>
      </c>
      <c r="DO48" s="171">
        <v>62.86</v>
      </c>
      <c r="DP48" s="171">
        <v>-12.67</v>
      </c>
      <c r="DQ48" s="171">
        <v>62.232500000000002</v>
      </c>
      <c r="DR48" s="171">
        <v>97.305499999999995</v>
      </c>
      <c r="DS48" s="171">
        <v>-0.49</v>
      </c>
      <c r="DT48" s="171">
        <v>-6.93</v>
      </c>
      <c r="DU48" s="171">
        <v>92.43</v>
      </c>
      <c r="DV48" s="171">
        <v>66.78</v>
      </c>
      <c r="DW48" s="171">
        <v>98.690899999999999</v>
      </c>
      <c r="DX48" s="171">
        <v>96.181799999999996</v>
      </c>
      <c r="DY48" s="171">
        <v>62.1494</v>
      </c>
      <c r="DZ48" s="171">
        <v>60.009099999999997</v>
      </c>
      <c r="EA48" s="171">
        <v>260.61020000000002</v>
      </c>
      <c r="EB48" s="171">
        <v>218.12799999999999</v>
      </c>
      <c r="EC48" s="171">
        <v>208.892</v>
      </c>
      <c r="ED48" s="171">
        <v>213.17939999999999</v>
      </c>
      <c r="EE48" s="171">
        <v>75.389899999999997</v>
      </c>
      <c r="EF48" s="171">
        <v>52.109699999999997</v>
      </c>
      <c r="EG48" s="171">
        <v>-30.131</v>
      </c>
      <c r="EH48" s="171">
        <v>651.88890000000004</v>
      </c>
      <c r="EI48" s="171">
        <v>326.79239999999999</v>
      </c>
      <c r="EJ48" s="171">
        <v>6.9409000000000001</v>
      </c>
      <c r="EK48" s="171">
        <v>-7.0922999999999998</v>
      </c>
      <c r="EL48" s="171">
        <v>-9.2507999999999999</v>
      </c>
      <c r="EM48" s="171">
        <v>0</v>
      </c>
      <c r="EN48" s="171">
        <v>-3.7000000000000002E-3</v>
      </c>
      <c r="EO48" s="171">
        <v>-0.1668</v>
      </c>
      <c r="EP48" s="171">
        <v>30.4</v>
      </c>
      <c r="EQ48" s="170"/>
      <c r="ER48" s="171">
        <v>-14.670400000000001</v>
      </c>
      <c r="ES48" s="171">
        <v>-15.026300000000001</v>
      </c>
      <c r="ET48" s="171">
        <v>0</v>
      </c>
      <c r="EU48" s="171">
        <v>-3.48</v>
      </c>
      <c r="EV48" s="170"/>
      <c r="EW48" s="171">
        <v>12.575200000000001</v>
      </c>
      <c r="EX48" s="171">
        <v>-51.603299999999997</v>
      </c>
      <c r="EY48" s="171">
        <v>-38.881799999999998</v>
      </c>
      <c r="EZ48" s="171">
        <v>-37.92</v>
      </c>
      <c r="FA48" s="171">
        <v>7.3003999999999998</v>
      </c>
      <c r="FB48" s="171">
        <v>-49.527200000000001</v>
      </c>
      <c r="FC48" s="171">
        <v>22.024100000000001</v>
      </c>
      <c r="FD48" s="171">
        <v>24.305900000000001</v>
      </c>
      <c r="FE48" s="171">
        <v>23.8352</v>
      </c>
      <c r="FF48" s="170"/>
      <c r="FG48" s="171">
        <v>31.069800000000001</v>
      </c>
      <c r="FH48" s="171">
        <v>31.5061</v>
      </c>
      <c r="FI48" s="171">
        <v>30.322299999999998</v>
      </c>
      <c r="FJ48" s="171">
        <v>-24.448599999999999</v>
      </c>
      <c r="FK48" s="171">
        <v>-24.448599999999999</v>
      </c>
      <c r="FL48" s="171">
        <v>187.21619999999999</v>
      </c>
      <c r="FM48" s="171">
        <v>-59.720599999999997</v>
      </c>
      <c r="FN48" s="171">
        <v>-59.378</v>
      </c>
      <c r="FO48" s="171">
        <v>129.69120000000001</v>
      </c>
      <c r="FP48" s="171">
        <v>136.75489999999999</v>
      </c>
      <c r="FQ48" s="171">
        <v>45.808199999999999</v>
      </c>
      <c r="FR48" s="171">
        <v>23.41</v>
      </c>
      <c r="FS48" s="171">
        <v>9.7786000000000008</v>
      </c>
      <c r="FT48" s="171">
        <v>1.6312</v>
      </c>
      <c r="FU48" s="171">
        <v>-5.41</v>
      </c>
      <c r="FV48" s="171">
        <v>17.260000000000002</v>
      </c>
      <c r="FW48" s="171">
        <v>46.036299999999997</v>
      </c>
      <c r="FX48" s="170"/>
      <c r="FY48" s="171">
        <v>3.0379999999999998</v>
      </c>
      <c r="FZ48" s="171">
        <v>1.518</v>
      </c>
      <c r="GA48" s="170"/>
      <c r="GB48" s="171">
        <v>48.35</v>
      </c>
      <c r="GC48" s="171">
        <v>-136.62979999999999</v>
      </c>
      <c r="GD48" s="171">
        <v>-128.4042</v>
      </c>
      <c r="GE48" s="171">
        <v>18.02</v>
      </c>
      <c r="GF48" s="171">
        <v>85.296999999999997</v>
      </c>
      <c r="GG48" s="171">
        <v>25.5</v>
      </c>
      <c r="GH48" s="171">
        <v>-24.899899999999999</v>
      </c>
      <c r="GI48" s="171">
        <v>-5.4410999999999996</v>
      </c>
      <c r="GJ48" s="171">
        <v>-5.6829000000000001</v>
      </c>
      <c r="GK48" s="171">
        <v>3.1042000000000001</v>
      </c>
      <c r="GL48" s="170"/>
      <c r="GM48" s="170"/>
      <c r="GN48" s="171">
        <v>-13.254200000000001</v>
      </c>
      <c r="GO48" s="171">
        <v>-51.052300000000002</v>
      </c>
      <c r="GP48" s="171">
        <v>17.760999999999999</v>
      </c>
      <c r="GQ48" s="171">
        <v>53.226300000000002</v>
      </c>
      <c r="GR48" s="171">
        <v>59.3506</v>
      </c>
      <c r="GS48" s="171">
        <v>60.2256</v>
      </c>
      <c r="GT48" s="171">
        <v>-148.38159999999999</v>
      </c>
      <c r="GU48" s="171">
        <v>-31.699200000000001</v>
      </c>
      <c r="GV48" s="171">
        <v>30.903199999999998</v>
      </c>
      <c r="GW48" s="171">
        <v>-80.959599999999995</v>
      </c>
      <c r="GX48" s="171">
        <v>11.1671</v>
      </c>
      <c r="GY48" s="171">
        <v>21.060199999999998</v>
      </c>
      <c r="GZ48" s="171">
        <v>20.560400000000001</v>
      </c>
      <c r="HA48" s="171">
        <v>14.0656</v>
      </c>
      <c r="HB48" s="171">
        <v>166.36660000000001</v>
      </c>
      <c r="HC48" s="171">
        <v>163.76830000000001</v>
      </c>
      <c r="HD48" s="171">
        <v>189</v>
      </c>
      <c r="HE48" s="171">
        <v>-185.95609999999999</v>
      </c>
      <c r="HF48" s="171">
        <v>-433.4975</v>
      </c>
      <c r="HG48" s="171">
        <v>433.07659999999998</v>
      </c>
      <c r="HH48" s="171">
        <v>418.06880000000001</v>
      </c>
      <c r="HI48" s="171">
        <v>-156.85650000000001</v>
      </c>
      <c r="HJ48" s="171">
        <v>-156.09049999999999</v>
      </c>
      <c r="HK48" s="170"/>
      <c r="HL48" s="171">
        <v>13.281599999999999</v>
      </c>
      <c r="HM48" s="171">
        <v>70.159300000000002</v>
      </c>
      <c r="HN48" s="171">
        <v>71.542000000000002</v>
      </c>
      <c r="HO48" s="170"/>
      <c r="HP48" s="170"/>
      <c r="HQ48" s="171">
        <v>27.9681</v>
      </c>
      <c r="HR48" s="171">
        <v>28.254200000000001</v>
      </c>
      <c r="HS48" s="171">
        <v>-72.475899999999996</v>
      </c>
      <c r="HT48" s="171">
        <v>-72.1905</v>
      </c>
      <c r="HU48" s="171">
        <v>56.9</v>
      </c>
      <c r="HV48" s="171">
        <v>57.11</v>
      </c>
      <c r="HW48" s="171">
        <v>54.4</v>
      </c>
      <c r="HX48" s="171">
        <v>54.6</v>
      </c>
      <c r="HY48" s="171">
        <v>21.043299999999999</v>
      </c>
      <c r="HZ48" s="171">
        <v>42.56</v>
      </c>
      <c r="IA48" s="171">
        <v>-419.06420000000003</v>
      </c>
      <c r="IB48" s="171">
        <v>108.73609999999999</v>
      </c>
      <c r="IC48" s="171">
        <v>107.9819</v>
      </c>
      <c r="ID48" s="171">
        <v>18</v>
      </c>
      <c r="IE48" s="171">
        <v>26.2</v>
      </c>
      <c r="IF48" s="171">
        <v>-27.6</v>
      </c>
      <c r="IG48" s="171">
        <v>-26.9</v>
      </c>
      <c r="IH48" s="171">
        <v>1.7795000000000001</v>
      </c>
      <c r="II48" s="171">
        <v>1.3503000000000001</v>
      </c>
      <c r="IJ48" s="171">
        <v>-406.2876</v>
      </c>
      <c r="IK48" s="171">
        <v>-292.6875</v>
      </c>
      <c r="IL48" s="171">
        <v>561.49950000000001</v>
      </c>
      <c r="IM48" s="171">
        <v>438.57510000000002</v>
      </c>
      <c r="IN48" s="171">
        <v>119.31399999999999</v>
      </c>
      <c r="IO48" s="171">
        <v>-426.15410000000003</v>
      </c>
      <c r="IP48" s="171">
        <v>427.24040000000002</v>
      </c>
      <c r="IQ48" s="171">
        <v>-209.2465</v>
      </c>
      <c r="IR48" s="171">
        <v>-244.19280000000001</v>
      </c>
      <c r="IS48" s="171">
        <v>-425.63819999999998</v>
      </c>
      <c r="IT48" s="171">
        <v>105.98309999999999</v>
      </c>
      <c r="IU48" s="171">
        <v>102.87730000000001</v>
      </c>
      <c r="IV48" s="171">
        <v>208.3349</v>
      </c>
      <c r="IW48" s="171">
        <v>-537.79240000000004</v>
      </c>
      <c r="IX48" s="171">
        <v>256.22000000000003</v>
      </c>
      <c r="IY48" s="171">
        <v>-293.71850000000001</v>
      </c>
      <c r="IZ48" s="171">
        <v>292.57139999999998</v>
      </c>
      <c r="JA48" s="171">
        <v>-8.4636999999999993</v>
      </c>
      <c r="JB48" s="171">
        <v>18.657</v>
      </c>
      <c r="JC48" s="171">
        <v>27.92</v>
      </c>
      <c r="JD48" s="171">
        <v>-0.755</v>
      </c>
      <c r="JE48" s="171">
        <v>-0.76500000000000001</v>
      </c>
      <c r="JF48" s="171">
        <v>-27.36</v>
      </c>
      <c r="JG48" s="171">
        <v>6.48</v>
      </c>
      <c r="JH48" s="170"/>
      <c r="JI48" s="171">
        <v>-6.6483999999999996</v>
      </c>
      <c r="JJ48" s="171">
        <v>-9.2271000000000001</v>
      </c>
      <c r="JK48" s="171">
        <v>-16.463000000000001</v>
      </c>
      <c r="JL48" s="171">
        <v>4.3</v>
      </c>
      <c r="JM48" s="171">
        <v>50.542999999999999</v>
      </c>
      <c r="JN48" s="171">
        <v>50.350999999999999</v>
      </c>
      <c r="JO48" s="170"/>
      <c r="JP48" s="170"/>
      <c r="JQ48" s="171">
        <v>46.030799999999999</v>
      </c>
      <c r="JR48" s="171">
        <v>45.509399999999999</v>
      </c>
      <c r="JS48" s="171">
        <v>45.828000000000003</v>
      </c>
      <c r="JT48" s="170"/>
      <c r="JU48" s="171">
        <v>-23</v>
      </c>
      <c r="JV48" s="171">
        <v>33.764299999999999</v>
      </c>
      <c r="JW48" s="171">
        <v>11.07</v>
      </c>
      <c r="JX48" s="170"/>
      <c r="JY48" s="171">
        <v>5.0015999999999998</v>
      </c>
      <c r="JZ48" s="171">
        <v>38.603000000000002</v>
      </c>
      <c r="KA48" s="171">
        <v>1.679</v>
      </c>
      <c r="KB48" s="171">
        <v>4.8006000000000002</v>
      </c>
      <c r="KC48" s="171">
        <v>-37.871400000000001</v>
      </c>
      <c r="KD48" s="171">
        <v>-12.9671</v>
      </c>
      <c r="KE48" s="171">
        <v>50.590299999999999</v>
      </c>
      <c r="KF48" s="171">
        <v>9.6</v>
      </c>
      <c r="KG48" s="171">
        <v>-9.4</v>
      </c>
      <c r="KH48" s="171">
        <v>-19.565799999999999</v>
      </c>
      <c r="KI48" s="171">
        <v>58.4024</v>
      </c>
    </row>
    <row r="49" spans="1:295" ht="18" customHeight="1" x14ac:dyDescent="0.3">
      <c r="A49" s="164" t="s">
        <v>56</v>
      </c>
      <c r="B49" s="164" t="s">
        <v>813</v>
      </c>
      <c r="C49" s="165"/>
      <c r="D49" s="166">
        <v>22.0519</v>
      </c>
      <c r="E49" s="166">
        <v>-32.682600000000001</v>
      </c>
      <c r="F49" s="166">
        <v>-31.5443</v>
      </c>
      <c r="G49" s="166">
        <v>39.359299999999998</v>
      </c>
      <c r="H49" s="165"/>
      <c r="I49" s="166">
        <v>50.154899999999998</v>
      </c>
      <c r="J49" s="166">
        <v>-83.940799999999996</v>
      </c>
      <c r="K49" s="166">
        <v>75.947599999999994</v>
      </c>
      <c r="L49" s="166">
        <v>38.346800000000002</v>
      </c>
      <c r="M49" s="166">
        <v>37.847999999999999</v>
      </c>
      <c r="N49" s="166">
        <v>-28.86</v>
      </c>
      <c r="O49" s="166">
        <v>-77.756</v>
      </c>
      <c r="P49" s="166">
        <v>68.2</v>
      </c>
      <c r="Q49" s="166">
        <v>19.872</v>
      </c>
      <c r="R49" s="166">
        <v>-68.2</v>
      </c>
      <c r="S49" s="166">
        <v>14.5267</v>
      </c>
      <c r="T49" s="166">
        <v>31.959800000000001</v>
      </c>
      <c r="U49" s="166">
        <v>17.327500000000001</v>
      </c>
      <c r="V49" s="166">
        <v>17.5258</v>
      </c>
      <c r="W49" s="166">
        <v>28.897099999999998</v>
      </c>
      <c r="X49" s="166">
        <v>14.2905</v>
      </c>
      <c r="Y49" s="166">
        <v>8.2400000000000001E-2</v>
      </c>
      <c r="Z49" s="166">
        <v>2.3664999999999998</v>
      </c>
      <c r="AA49" s="165"/>
      <c r="AB49" s="165"/>
      <c r="AC49" s="166">
        <v>-80.25</v>
      </c>
      <c r="AD49" s="166">
        <v>-80.459999999999994</v>
      </c>
      <c r="AE49" s="165"/>
      <c r="AF49" s="166">
        <v>28.86</v>
      </c>
      <c r="AG49" s="166">
        <v>77</v>
      </c>
      <c r="AH49" s="166">
        <v>32.393000000000001</v>
      </c>
      <c r="AI49" s="166">
        <v>0.308</v>
      </c>
      <c r="AJ49" s="166">
        <v>-65.05</v>
      </c>
      <c r="AK49" s="166">
        <v>-64.47</v>
      </c>
      <c r="AL49" s="166">
        <v>-52.24</v>
      </c>
      <c r="AM49" s="166">
        <v>64.98</v>
      </c>
      <c r="AN49" s="166">
        <v>65.31</v>
      </c>
      <c r="AO49" s="165"/>
      <c r="AP49" s="166">
        <v>-8.9300999999999995</v>
      </c>
      <c r="AQ49" s="166">
        <v>79.787499999999994</v>
      </c>
      <c r="AR49" s="166">
        <v>83.18</v>
      </c>
      <c r="AS49" s="166">
        <v>64.477199999999996</v>
      </c>
      <c r="AT49" s="166">
        <v>-53.208599999999997</v>
      </c>
      <c r="AU49" s="166">
        <v>-53.438600000000001</v>
      </c>
      <c r="AV49" s="166">
        <v>6.8148</v>
      </c>
      <c r="AW49" s="166">
        <v>6.4617000000000004</v>
      </c>
      <c r="AX49" s="165"/>
      <c r="AY49" s="166">
        <v>124.2651</v>
      </c>
      <c r="AZ49" s="166">
        <v>47.233400000000003</v>
      </c>
      <c r="BA49" s="166">
        <v>48.763599999999997</v>
      </c>
      <c r="BB49" s="166">
        <v>-710.20860000000005</v>
      </c>
      <c r="BC49" s="166">
        <v>-4.9255000000000004</v>
      </c>
      <c r="BD49" s="166">
        <v>-9.5</v>
      </c>
      <c r="BE49" s="166">
        <v>-9.5</v>
      </c>
      <c r="BF49" s="166">
        <v>59.841099999999997</v>
      </c>
      <c r="BG49" s="166">
        <v>58.596600000000002</v>
      </c>
      <c r="BH49" s="166">
        <v>-6.5410000000000004</v>
      </c>
      <c r="BI49" s="165"/>
      <c r="BJ49" s="166">
        <v>-106.5551</v>
      </c>
      <c r="BK49" s="166">
        <v>6.0500999999999996</v>
      </c>
      <c r="BL49" s="166">
        <v>12.151</v>
      </c>
      <c r="BM49" s="166">
        <v>8.0876000000000001</v>
      </c>
      <c r="BN49" s="166">
        <v>756.24839999999995</v>
      </c>
      <c r="BO49" s="166">
        <v>152.8672</v>
      </c>
      <c r="BP49" s="166">
        <v>152.89769999999999</v>
      </c>
      <c r="BQ49" s="166">
        <v>-644.67070000000001</v>
      </c>
      <c r="BR49" s="166">
        <v>685.35599999999999</v>
      </c>
      <c r="BS49" s="165"/>
      <c r="BT49" s="166">
        <v>-107.4776</v>
      </c>
      <c r="BU49" s="166">
        <v>109.8019</v>
      </c>
      <c r="BV49" s="165"/>
      <c r="BW49" s="166">
        <v>37.020000000000003</v>
      </c>
      <c r="BX49" s="166">
        <v>47.78</v>
      </c>
      <c r="BY49" s="165"/>
      <c r="BZ49" s="165"/>
      <c r="CA49" s="166">
        <v>23.982500000000002</v>
      </c>
      <c r="CB49" s="166">
        <v>23.5806</v>
      </c>
      <c r="CC49" s="166">
        <v>39.579799999999999</v>
      </c>
      <c r="CD49" s="166">
        <v>39.762599999999999</v>
      </c>
      <c r="CE49" s="166">
        <v>32.566400000000002</v>
      </c>
      <c r="CF49" s="166">
        <v>-232.06450000000001</v>
      </c>
      <c r="CG49" s="166">
        <v>-233.61080000000001</v>
      </c>
      <c r="CH49" s="166">
        <v>12.4703</v>
      </c>
      <c r="CI49" s="166">
        <v>0</v>
      </c>
      <c r="CJ49" s="166">
        <v>12.658899999999999</v>
      </c>
      <c r="CK49" s="166">
        <v>12.364000000000001</v>
      </c>
      <c r="CL49" s="166">
        <v>157.30000000000001</v>
      </c>
      <c r="CM49" s="166">
        <v>141.5</v>
      </c>
      <c r="CN49" s="166">
        <v>-17.57</v>
      </c>
      <c r="CO49" s="166">
        <v>39.932299999999998</v>
      </c>
      <c r="CP49" s="166">
        <v>37.423499999999997</v>
      </c>
      <c r="CQ49" s="166">
        <v>39.262500000000003</v>
      </c>
      <c r="CR49" s="166">
        <v>-58.3626</v>
      </c>
      <c r="CS49" s="166">
        <v>-57.738300000000002</v>
      </c>
      <c r="CT49" s="166">
        <v>109.05929999999999</v>
      </c>
      <c r="CU49" s="166">
        <v>-113.08669999999999</v>
      </c>
      <c r="CV49" s="166">
        <v>123.0772</v>
      </c>
      <c r="CW49" s="166">
        <v>19.332799999999999</v>
      </c>
      <c r="CX49" s="166">
        <v>99.99</v>
      </c>
      <c r="CY49" s="166">
        <v>50.07</v>
      </c>
      <c r="CZ49" s="166">
        <v>54.851100000000002</v>
      </c>
      <c r="DA49" s="166">
        <v>52.445999999999998</v>
      </c>
      <c r="DB49" s="166">
        <v>-37.835700000000003</v>
      </c>
      <c r="DC49" s="165"/>
      <c r="DD49" s="166">
        <v>0</v>
      </c>
      <c r="DE49" s="166">
        <v>0</v>
      </c>
      <c r="DF49" s="166">
        <v>-116.3318</v>
      </c>
      <c r="DG49" s="165"/>
      <c r="DH49" s="166">
        <v>-20.717199999999998</v>
      </c>
      <c r="DI49" s="166">
        <v>-91.2</v>
      </c>
      <c r="DJ49" s="166">
        <v>-90.7</v>
      </c>
      <c r="DK49" s="166">
        <v>22.563199999999998</v>
      </c>
      <c r="DL49" s="166">
        <v>61.4</v>
      </c>
      <c r="DM49" s="166">
        <v>82.8</v>
      </c>
      <c r="DN49" s="166">
        <v>83.62</v>
      </c>
      <c r="DO49" s="166">
        <v>61.6</v>
      </c>
      <c r="DP49" s="166">
        <v>-12.58</v>
      </c>
      <c r="DQ49" s="166">
        <v>63.488</v>
      </c>
      <c r="DR49" s="166">
        <v>115.4016</v>
      </c>
      <c r="DS49" s="166">
        <v>-0.76</v>
      </c>
      <c r="DT49" s="166">
        <v>-6.86</v>
      </c>
      <c r="DU49" s="166">
        <v>92.93</v>
      </c>
      <c r="DV49" s="166">
        <v>67.66</v>
      </c>
      <c r="DW49" s="166">
        <v>115.63639999999999</v>
      </c>
      <c r="DX49" s="166">
        <v>114.67270000000001</v>
      </c>
      <c r="DY49" s="166">
        <v>64.195099999999996</v>
      </c>
      <c r="DZ49" s="166">
        <v>62.5</v>
      </c>
      <c r="EA49" s="166">
        <v>270.37020000000001</v>
      </c>
      <c r="EB49" s="166">
        <v>224.50749999999999</v>
      </c>
      <c r="EC49" s="166">
        <v>216.90809999999999</v>
      </c>
      <c r="ED49" s="166">
        <v>221.8724</v>
      </c>
      <c r="EE49" s="166">
        <v>71.572000000000003</v>
      </c>
      <c r="EF49" s="166">
        <v>48.508600000000001</v>
      </c>
      <c r="EG49" s="166">
        <v>-30.419</v>
      </c>
      <c r="EH49" s="166">
        <v>657.86990000000003</v>
      </c>
      <c r="EI49" s="166">
        <v>328.14400000000001</v>
      </c>
      <c r="EJ49" s="165"/>
      <c r="EK49" s="166">
        <v>-6.8818999999999999</v>
      </c>
      <c r="EL49" s="166">
        <v>-9.1942000000000004</v>
      </c>
      <c r="EM49" s="166">
        <v>9.8958999999999993</v>
      </c>
      <c r="EN49" s="166">
        <v>-9.0503999999999998</v>
      </c>
      <c r="EO49" s="166">
        <v>-8.7024000000000008</v>
      </c>
      <c r="EP49" s="166">
        <v>29</v>
      </c>
      <c r="EQ49" s="165"/>
      <c r="ER49" s="166">
        <v>-4.4950000000000001</v>
      </c>
      <c r="ES49" s="166">
        <v>-12.5778</v>
      </c>
      <c r="ET49" s="166">
        <v>0</v>
      </c>
      <c r="EU49" s="166">
        <v>-3.36</v>
      </c>
      <c r="EV49" s="165"/>
      <c r="EW49" s="166">
        <v>12.4771</v>
      </c>
      <c r="EX49" s="166">
        <v>-69.826099999999997</v>
      </c>
      <c r="EY49" s="166">
        <v>-38.360999999999997</v>
      </c>
      <c r="EZ49" s="166">
        <v>-37.153700000000001</v>
      </c>
      <c r="FA49" s="166">
        <v>5.8106999999999998</v>
      </c>
      <c r="FB49" s="166">
        <v>-45.966799999999999</v>
      </c>
      <c r="FC49" s="166">
        <v>19.939</v>
      </c>
      <c r="FD49" s="166">
        <v>24.0809</v>
      </c>
      <c r="FE49" s="166">
        <v>23.835899999999999</v>
      </c>
      <c r="FF49" s="165"/>
      <c r="FG49" s="166">
        <v>32.452399999999997</v>
      </c>
      <c r="FH49" s="166">
        <v>33.558900000000001</v>
      </c>
      <c r="FI49" s="166">
        <v>32.3414</v>
      </c>
      <c r="FJ49" s="166">
        <v>-23.7788</v>
      </c>
      <c r="FK49" s="166">
        <v>-23.946300000000001</v>
      </c>
      <c r="FL49" s="166">
        <v>177.33619999999999</v>
      </c>
      <c r="FM49" s="166">
        <v>-62.013300000000001</v>
      </c>
      <c r="FN49" s="166">
        <v>-61.679099999999998</v>
      </c>
      <c r="FO49" s="166">
        <v>124.7903</v>
      </c>
      <c r="FP49" s="166">
        <v>133.18029999999999</v>
      </c>
      <c r="FQ49" s="166">
        <v>39.113799999999998</v>
      </c>
      <c r="FR49" s="166">
        <v>24.54</v>
      </c>
      <c r="FS49" s="166">
        <v>13.0745</v>
      </c>
      <c r="FT49" s="166">
        <v>1.6434</v>
      </c>
      <c r="FU49" s="166">
        <v>-8.1199999999999992</v>
      </c>
      <c r="FV49" s="166">
        <v>17.64</v>
      </c>
      <c r="FW49" s="166">
        <v>39.894199999999998</v>
      </c>
      <c r="FX49" s="165"/>
      <c r="FY49" s="166">
        <v>2.8450000000000002</v>
      </c>
      <c r="FZ49" s="166">
        <v>1.734</v>
      </c>
      <c r="GA49" s="165"/>
      <c r="GB49" s="166">
        <v>48.2</v>
      </c>
      <c r="GC49" s="166">
        <v>-133.06559999999999</v>
      </c>
      <c r="GD49" s="166">
        <v>-122.3167</v>
      </c>
      <c r="GE49" s="166">
        <v>18.82</v>
      </c>
      <c r="GF49" s="166">
        <v>85.026799999999994</v>
      </c>
      <c r="GG49" s="166">
        <v>25</v>
      </c>
      <c r="GH49" s="166">
        <v>-23.740200000000002</v>
      </c>
      <c r="GI49" s="166">
        <v>-5.2171000000000003</v>
      </c>
      <c r="GJ49" s="166">
        <v>-5.4325999999999999</v>
      </c>
      <c r="GK49" s="166">
        <v>3.0539999999999998</v>
      </c>
      <c r="GL49" s="165"/>
      <c r="GM49" s="165"/>
      <c r="GN49" s="166">
        <v>-14.0131</v>
      </c>
      <c r="GO49" s="166">
        <v>-48.858800000000002</v>
      </c>
      <c r="GP49" s="166">
        <v>18.228400000000001</v>
      </c>
      <c r="GQ49" s="166">
        <v>51.311100000000003</v>
      </c>
      <c r="GR49" s="166">
        <v>58.291499999999999</v>
      </c>
      <c r="GS49" s="166">
        <v>59.168199999999999</v>
      </c>
      <c r="GT49" s="166">
        <v>-145.738</v>
      </c>
      <c r="GU49" s="166">
        <v>-31.0398</v>
      </c>
      <c r="GV49" s="166">
        <v>29.017199999999999</v>
      </c>
      <c r="GW49" s="166">
        <v>-78.852199999999996</v>
      </c>
      <c r="GX49" s="166">
        <v>11.3969</v>
      </c>
      <c r="GY49" s="166">
        <v>20.5914</v>
      </c>
      <c r="GZ49" s="166">
        <v>20.096399999999999</v>
      </c>
      <c r="HA49" s="166">
        <v>13.9573</v>
      </c>
      <c r="HB49" s="166">
        <v>160.84379999999999</v>
      </c>
      <c r="HC49" s="166">
        <v>160.87690000000001</v>
      </c>
      <c r="HD49" s="166">
        <v>134.1</v>
      </c>
      <c r="HE49" s="166">
        <v>-133.845</v>
      </c>
      <c r="HF49" s="166">
        <v>-365.63319999999999</v>
      </c>
      <c r="HG49" s="166">
        <v>367.17270000000002</v>
      </c>
      <c r="HH49" s="166">
        <v>387.02890000000002</v>
      </c>
      <c r="HI49" s="166">
        <v>-151.69499999999999</v>
      </c>
      <c r="HJ49" s="166">
        <v>-150.5943</v>
      </c>
      <c r="HK49" s="165"/>
      <c r="HL49" s="166">
        <v>7.5872999999999999</v>
      </c>
      <c r="HM49" s="166">
        <v>71.119699999999995</v>
      </c>
      <c r="HN49" s="166">
        <v>70.9452</v>
      </c>
      <c r="HO49" s="165"/>
      <c r="HP49" s="165"/>
      <c r="HQ49" s="166">
        <v>30.324400000000001</v>
      </c>
      <c r="HR49" s="166">
        <v>30.886299999999999</v>
      </c>
      <c r="HS49" s="166">
        <v>-70.945899999999995</v>
      </c>
      <c r="HT49" s="166">
        <v>-70.956800000000001</v>
      </c>
      <c r="HU49" s="166">
        <v>57.42</v>
      </c>
      <c r="HV49" s="166">
        <v>56.88</v>
      </c>
      <c r="HW49" s="166">
        <v>55.3</v>
      </c>
      <c r="HX49" s="166">
        <v>55.4</v>
      </c>
      <c r="HY49" s="166">
        <v>20.757000000000001</v>
      </c>
      <c r="HZ49" s="166">
        <v>41.36</v>
      </c>
      <c r="IA49" s="166">
        <v>-422.11759999999998</v>
      </c>
      <c r="IB49" s="166">
        <v>111.31910000000001</v>
      </c>
      <c r="IC49" s="166">
        <v>110.1866</v>
      </c>
      <c r="ID49" s="166">
        <v>17.899999999999999</v>
      </c>
      <c r="IE49" s="166">
        <v>22</v>
      </c>
      <c r="IF49" s="166">
        <v>-29.3</v>
      </c>
      <c r="IG49" s="166">
        <v>-29.3</v>
      </c>
      <c r="IH49" s="165"/>
      <c r="II49" s="166">
        <v>1.6093</v>
      </c>
      <c r="IJ49" s="166">
        <v>-379.02690000000001</v>
      </c>
      <c r="IK49" s="166">
        <v>-296.82929999999999</v>
      </c>
      <c r="IL49" s="166">
        <v>550.654</v>
      </c>
      <c r="IM49" s="166">
        <v>435.07510000000002</v>
      </c>
      <c r="IN49" s="166">
        <v>123.2924</v>
      </c>
      <c r="IO49" s="166">
        <v>-427.54939999999999</v>
      </c>
      <c r="IP49" s="166">
        <v>429.94720000000001</v>
      </c>
      <c r="IQ49" s="166">
        <v>-208.01079999999999</v>
      </c>
      <c r="IR49" s="166">
        <v>-245.1926</v>
      </c>
      <c r="IS49" s="166">
        <v>-423.07459999999998</v>
      </c>
      <c r="IT49" s="166">
        <v>100.6955</v>
      </c>
      <c r="IU49" s="166">
        <v>101.9374</v>
      </c>
      <c r="IV49" s="166">
        <v>215.27879999999999</v>
      </c>
      <c r="IW49" s="166">
        <v>-536.1069</v>
      </c>
      <c r="IX49" s="166">
        <v>252.7227</v>
      </c>
      <c r="IY49" s="166">
        <v>-290.9221</v>
      </c>
      <c r="IZ49" s="166">
        <v>289.541</v>
      </c>
      <c r="JA49" s="166">
        <v>-8.4115000000000002</v>
      </c>
      <c r="JB49" s="166">
        <v>19.027999999999999</v>
      </c>
      <c r="JC49" s="166">
        <v>28.16</v>
      </c>
      <c r="JD49" s="166">
        <v>-0.65</v>
      </c>
      <c r="JE49" s="166">
        <v>-0.66200000000000003</v>
      </c>
      <c r="JF49" s="166">
        <v>-27.28</v>
      </c>
      <c r="JG49" s="166">
        <v>6</v>
      </c>
      <c r="JH49" s="165"/>
      <c r="JI49" s="166">
        <v>-6.4134000000000002</v>
      </c>
      <c r="JJ49" s="166">
        <v>-11.042999999999999</v>
      </c>
      <c r="JK49" s="166">
        <v>-16.200500000000002</v>
      </c>
      <c r="JL49" s="166">
        <v>5.6</v>
      </c>
      <c r="JM49" s="166">
        <v>52.475999999999999</v>
      </c>
      <c r="JN49" s="166">
        <v>52.813000000000002</v>
      </c>
      <c r="JO49" s="165"/>
      <c r="JP49" s="165"/>
      <c r="JQ49" s="166">
        <v>46.8337</v>
      </c>
      <c r="JR49" s="166">
        <v>46.808999999999997</v>
      </c>
      <c r="JS49" s="166">
        <v>46.144300000000001</v>
      </c>
      <c r="JT49" s="165"/>
      <c r="JU49" s="166">
        <v>-23.1</v>
      </c>
      <c r="JV49" s="166">
        <v>33.711799999999997</v>
      </c>
      <c r="JW49" s="166">
        <v>10.67</v>
      </c>
      <c r="JX49" s="165"/>
      <c r="JY49" s="166">
        <v>5.0232000000000001</v>
      </c>
      <c r="JZ49" s="166">
        <v>42.813800000000001</v>
      </c>
      <c r="KA49" s="166">
        <v>6.6524000000000001</v>
      </c>
      <c r="KB49" s="166">
        <v>5.2957999999999998</v>
      </c>
      <c r="KC49" s="166">
        <v>-41.694899999999997</v>
      </c>
      <c r="KD49" s="166">
        <v>-7.7751000000000001</v>
      </c>
      <c r="KE49" s="166">
        <v>48.6661</v>
      </c>
      <c r="KF49" s="166">
        <v>10</v>
      </c>
      <c r="KG49" s="166">
        <v>-9.9</v>
      </c>
      <c r="KH49" s="166">
        <v>22.868500000000001</v>
      </c>
      <c r="KI49" s="166">
        <v>45.239400000000003</v>
      </c>
    </row>
    <row r="50" spans="1:295" ht="18" customHeight="1" x14ac:dyDescent="0.3">
      <c r="A50" s="164" t="s">
        <v>56</v>
      </c>
      <c r="B50" s="164" t="s">
        <v>814</v>
      </c>
      <c r="C50" s="167"/>
      <c r="D50" s="168">
        <v>21.820599999999999</v>
      </c>
      <c r="E50" s="168">
        <v>-32.483600000000003</v>
      </c>
      <c r="F50" s="168">
        <v>-31.730899999999998</v>
      </c>
      <c r="G50" s="168">
        <v>38.986600000000003</v>
      </c>
      <c r="H50" s="167"/>
      <c r="I50" s="168">
        <v>49.175199999999997</v>
      </c>
      <c r="J50" s="168">
        <v>-83.560199999999995</v>
      </c>
      <c r="K50" s="168">
        <v>74.390500000000003</v>
      </c>
      <c r="L50" s="168">
        <v>37.440899999999999</v>
      </c>
      <c r="M50" s="168">
        <v>37.384900000000002</v>
      </c>
      <c r="N50" s="168">
        <v>-33.299999999999997</v>
      </c>
      <c r="O50" s="168">
        <v>-74.412000000000006</v>
      </c>
      <c r="P50" s="168">
        <v>66</v>
      </c>
      <c r="Q50" s="168">
        <v>19.044</v>
      </c>
      <c r="R50" s="168">
        <v>-66</v>
      </c>
      <c r="S50" s="168">
        <v>14.4255</v>
      </c>
      <c r="T50" s="168">
        <v>32.787999999999997</v>
      </c>
      <c r="U50" s="168">
        <v>16.997299999999999</v>
      </c>
      <c r="V50" s="168">
        <v>17.302099999999999</v>
      </c>
      <c r="W50" s="168">
        <v>28.470099999999999</v>
      </c>
      <c r="X50" s="168">
        <v>14.700900000000001</v>
      </c>
      <c r="Y50" s="168">
        <v>7.4099999999999999E-2</v>
      </c>
      <c r="Z50" s="168">
        <v>2.2654000000000001</v>
      </c>
      <c r="AA50" s="167"/>
      <c r="AB50" s="167"/>
      <c r="AC50" s="168">
        <v>-80.34</v>
      </c>
      <c r="AD50" s="168">
        <v>-80.180000000000007</v>
      </c>
      <c r="AE50" s="167"/>
      <c r="AF50" s="168">
        <v>33.299999999999997</v>
      </c>
      <c r="AG50" s="168">
        <v>72.599999999999994</v>
      </c>
      <c r="AH50" s="168">
        <v>31.413</v>
      </c>
      <c r="AI50" s="168">
        <v>0.30299999999999999</v>
      </c>
      <c r="AJ50" s="168">
        <v>-63.68</v>
      </c>
      <c r="AK50" s="168">
        <v>-64.010000000000005</v>
      </c>
      <c r="AL50" s="168">
        <v>-52.98</v>
      </c>
      <c r="AM50" s="168">
        <v>64.72</v>
      </c>
      <c r="AN50" s="168">
        <v>64.650000000000006</v>
      </c>
      <c r="AO50" s="167"/>
      <c r="AP50" s="168">
        <v>-8.6481999999999992</v>
      </c>
      <c r="AQ50" s="168">
        <v>79.625</v>
      </c>
      <c r="AR50" s="168">
        <v>82.4542</v>
      </c>
      <c r="AS50" s="168">
        <v>67.1952</v>
      </c>
      <c r="AT50" s="168">
        <v>-52.633699999999997</v>
      </c>
      <c r="AU50" s="168">
        <v>-53.073</v>
      </c>
      <c r="AV50" s="168">
        <v>4.9093</v>
      </c>
      <c r="AW50" s="168">
        <v>4.9149000000000003</v>
      </c>
      <c r="AX50" s="167"/>
      <c r="AY50" s="168">
        <v>125.49209999999999</v>
      </c>
      <c r="AZ50" s="168">
        <v>44.268799999999999</v>
      </c>
      <c r="BA50" s="168">
        <v>44.841099999999997</v>
      </c>
      <c r="BB50" s="168">
        <v>-702.63019999999995</v>
      </c>
      <c r="BC50" s="168">
        <v>2.1446000000000001</v>
      </c>
      <c r="BD50" s="168">
        <v>-9.6999999999999993</v>
      </c>
      <c r="BE50" s="168">
        <v>-9.6999999999999993</v>
      </c>
      <c r="BF50" s="168">
        <v>60.090299999999999</v>
      </c>
      <c r="BG50" s="168">
        <v>58.483699999999999</v>
      </c>
      <c r="BH50" s="168">
        <v>-6.4740000000000002</v>
      </c>
      <c r="BI50" s="167"/>
      <c r="BJ50" s="168">
        <v>-109.50109999999999</v>
      </c>
      <c r="BK50" s="168">
        <v>5.5498000000000003</v>
      </c>
      <c r="BL50" s="168">
        <v>12.251899999999999</v>
      </c>
      <c r="BM50" s="168">
        <v>8.2347999999999999</v>
      </c>
      <c r="BN50" s="168">
        <v>754.56989999999996</v>
      </c>
      <c r="BO50" s="168">
        <v>153.99639999999999</v>
      </c>
      <c r="BP50" s="168">
        <v>153.81319999999999</v>
      </c>
      <c r="BQ50" s="168">
        <v>-651.6309</v>
      </c>
      <c r="BR50" s="168">
        <v>684.59109999999998</v>
      </c>
      <c r="BS50" s="167"/>
      <c r="BT50" s="168">
        <v>-109.11369999999999</v>
      </c>
      <c r="BU50" s="168">
        <v>111.5397</v>
      </c>
      <c r="BV50" s="168">
        <v>107.91889999999999</v>
      </c>
      <c r="BW50" s="168">
        <v>36.159999999999997</v>
      </c>
      <c r="BX50" s="168">
        <v>46.72</v>
      </c>
      <c r="BY50" s="168">
        <v>78.87</v>
      </c>
      <c r="BZ50" s="168">
        <v>89.89</v>
      </c>
      <c r="CA50" s="168">
        <v>17.686499999999999</v>
      </c>
      <c r="CB50" s="168">
        <v>17.686499999999999</v>
      </c>
      <c r="CC50" s="168">
        <v>36.041800000000002</v>
      </c>
      <c r="CD50" s="168">
        <v>36.608199999999997</v>
      </c>
      <c r="CE50" s="168">
        <v>33.029299999999999</v>
      </c>
      <c r="CF50" s="168">
        <v>-226.905</v>
      </c>
      <c r="CG50" s="168">
        <v>-223.9306</v>
      </c>
      <c r="CH50" s="168">
        <v>12.6313</v>
      </c>
      <c r="CI50" s="167"/>
      <c r="CJ50" s="168">
        <v>12.4756</v>
      </c>
      <c r="CK50" s="168">
        <v>12.377000000000001</v>
      </c>
      <c r="CL50" s="168">
        <v>155.69999999999999</v>
      </c>
      <c r="CM50" s="168">
        <v>138.9</v>
      </c>
      <c r="CN50" s="168">
        <v>-17.87</v>
      </c>
      <c r="CO50" s="168">
        <v>42.037599999999998</v>
      </c>
      <c r="CP50" s="168">
        <v>39.881399999999999</v>
      </c>
      <c r="CQ50" s="168">
        <v>40.6267</v>
      </c>
      <c r="CR50" s="168">
        <v>-54.180300000000003</v>
      </c>
      <c r="CS50" s="168">
        <v>-54.585500000000003</v>
      </c>
      <c r="CT50" s="168">
        <v>105.0035</v>
      </c>
      <c r="CU50" s="168">
        <v>-112.581</v>
      </c>
      <c r="CV50" s="168">
        <v>119.1386</v>
      </c>
      <c r="CW50" s="168">
        <v>19.375699999999998</v>
      </c>
      <c r="CX50" s="168">
        <v>99.15</v>
      </c>
      <c r="CY50" s="168">
        <v>50.18</v>
      </c>
      <c r="CZ50" s="168">
        <v>54.1479</v>
      </c>
      <c r="DA50" s="168">
        <v>51.274099999999997</v>
      </c>
      <c r="DB50" s="168">
        <v>-37.639400000000002</v>
      </c>
      <c r="DC50" s="167"/>
      <c r="DD50" s="167"/>
      <c r="DE50" s="167"/>
      <c r="DF50" s="168">
        <v>-126.82170000000001</v>
      </c>
      <c r="DG50" s="167"/>
      <c r="DH50" s="168">
        <v>-20.429099999999998</v>
      </c>
      <c r="DI50" s="168">
        <v>-95.5</v>
      </c>
      <c r="DJ50" s="168">
        <v>-95.6</v>
      </c>
      <c r="DK50" s="168">
        <v>22.365400000000001</v>
      </c>
      <c r="DL50" s="168">
        <v>59.9</v>
      </c>
      <c r="DM50" s="168">
        <v>81.96</v>
      </c>
      <c r="DN50" s="168">
        <v>81.02</v>
      </c>
      <c r="DO50" s="168">
        <v>59.13</v>
      </c>
      <c r="DP50" s="168">
        <v>-12.51</v>
      </c>
      <c r="DQ50" s="168">
        <v>64.263000000000005</v>
      </c>
      <c r="DR50" s="168">
        <v>125.6446</v>
      </c>
      <c r="DS50" s="168">
        <v>-0.79</v>
      </c>
      <c r="DT50" s="168">
        <v>-6.97</v>
      </c>
      <c r="DU50" s="168">
        <v>82.01</v>
      </c>
      <c r="DV50" s="168">
        <v>68.02</v>
      </c>
      <c r="DW50" s="168">
        <v>126.6545</v>
      </c>
      <c r="DX50" s="168">
        <v>124.36360000000001</v>
      </c>
      <c r="DY50" s="168">
        <v>61.932299999999998</v>
      </c>
      <c r="DZ50" s="168">
        <v>59.563600000000001</v>
      </c>
      <c r="EA50" s="168">
        <v>273.66410000000002</v>
      </c>
      <c r="EB50" s="168">
        <v>227.7132</v>
      </c>
      <c r="EC50" s="168">
        <v>220.0342</v>
      </c>
      <c r="ED50" s="168">
        <v>221.4126</v>
      </c>
      <c r="EE50" s="168">
        <v>72.296700000000001</v>
      </c>
      <c r="EF50" s="168">
        <v>49.567900000000002</v>
      </c>
      <c r="EG50" s="168">
        <v>-30.428999999999998</v>
      </c>
      <c r="EH50" s="168">
        <v>665.31110000000001</v>
      </c>
      <c r="EI50" s="168">
        <v>308.31630000000001</v>
      </c>
      <c r="EJ50" s="167"/>
      <c r="EK50" s="168">
        <v>-7.0442999999999998</v>
      </c>
      <c r="EL50" s="168">
        <v>-9.0434999999999999</v>
      </c>
      <c r="EM50" s="168">
        <v>0</v>
      </c>
      <c r="EN50" s="168">
        <v>-10.9672</v>
      </c>
      <c r="EO50" s="168">
        <v>-9.2481000000000009</v>
      </c>
      <c r="EP50" s="168">
        <v>43.5</v>
      </c>
      <c r="EQ50" s="167"/>
      <c r="ER50" s="168">
        <v>-9.0717999999999996</v>
      </c>
      <c r="ES50" s="168">
        <v>-14.5695</v>
      </c>
      <c r="ET50" s="168">
        <v>15.56</v>
      </c>
      <c r="EU50" s="168">
        <v>-5.68</v>
      </c>
      <c r="EV50" s="167"/>
      <c r="EW50" s="168">
        <v>12.082599999999999</v>
      </c>
      <c r="EX50" s="168">
        <v>-71.851699999999994</v>
      </c>
      <c r="EY50" s="168">
        <v>-38.4253</v>
      </c>
      <c r="EZ50" s="168">
        <v>-37.575200000000002</v>
      </c>
      <c r="FA50" s="168">
        <v>6.7393999999999998</v>
      </c>
      <c r="FB50" s="168">
        <v>-47.038699999999999</v>
      </c>
      <c r="FC50" s="168">
        <v>19.7544</v>
      </c>
      <c r="FD50" s="168">
        <v>24.1875</v>
      </c>
      <c r="FE50" s="168">
        <v>23.299299999999999</v>
      </c>
      <c r="FF50" s="167"/>
      <c r="FG50" s="168">
        <v>32.8583</v>
      </c>
      <c r="FH50" s="168">
        <v>33.1494</v>
      </c>
      <c r="FI50" s="168">
        <v>32.014899999999997</v>
      </c>
      <c r="FJ50" s="168">
        <v>-19.09</v>
      </c>
      <c r="FK50" s="168">
        <v>-20.094799999999999</v>
      </c>
      <c r="FL50" s="168">
        <v>163.60480000000001</v>
      </c>
      <c r="FM50" s="168">
        <v>-59.053100000000001</v>
      </c>
      <c r="FN50" s="168">
        <v>-59.536700000000003</v>
      </c>
      <c r="FO50" s="168">
        <v>121.357</v>
      </c>
      <c r="FP50" s="168">
        <v>133.2604</v>
      </c>
      <c r="FQ50" s="168">
        <v>27.314299999999999</v>
      </c>
      <c r="FR50" s="168">
        <v>27.42</v>
      </c>
      <c r="FS50" s="168">
        <v>17.495999999999999</v>
      </c>
      <c r="FT50" s="168">
        <v>1.5860000000000001</v>
      </c>
      <c r="FU50" s="168">
        <v>-10.99</v>
      </c>
      <c r="FV50" s="168">
        <v>18.52</v>
      </c>
      <c r="FW50" s="168">
        <v>26.576599999999999</v>
      </c>
      <c r="FX50" s="167"/>
      <c r="FY50" s="168">
        <v>2.6080000000000001</v>
      </c>
      <c r="FZ50" s="168">
        <v>1.7589999999999999</v>
      </c>
      <c r="GA50" s="167"/>
      <c r="GB50" s="168">
        <v>45.5</v>
      </c>
      <c r="GC50" s="168">
        <v>-131.83670000000001</v>
      </c>
      <c r="GD50" s="168">
        <v>-121.57259999999999</v>
      </c>
      <c r="GE50" s="168">
        <v>18.350000000000001</v>
      </c>
      <c r="GF50" s="168">
        <v>82.506699999999995</v>
      </c>
      <c r="GG50" s="168">
        <v>28.8</v>
      </c>
      <c r="GH50" s="168">
        <v>-22.8476</v>
      </c>
      <c r="GI50" s="168">
        <v>-4.9801000000000002</v>
      </c>
      <c r="GJ50" s="168">
        <v>-4.9678000000000004</v>
      </c>
      <c r="GK50" s="168">
        <v>2.9754999999999998</v>
      </c>
      <c r="GL50" s="167"/>
      <c r="GM50" s="167"/>
      <c r="GN50" s="167"/>
      <c r="GO50" s="168">
        <v>-47.216500000000003</v>
      </c>
      <c r="GP50" s="168">
        <v>19.788599999999999</v>
      </c>
      <c r="GQ50" s="168">
        <v>49.644799999999996</v>
      </c>
      <c r="GR50" s="168">
        <v>59.796700000000001</v>
      </c>
      <c r="GS50" s="168">
        <v>60.801099999999998</v>
      </c>
      <c r="GT50" s="168">
        <v>-145.48820000000001</v>
      </c>
      <c r="GU50" s="168">
        <v>-30.031500000000001</v>
      </c>
      <c r="GV50" s="168">
        <v>28.2654</v>
      </c>
      <c r="GW50" s="168">
        <v>-75.1828</v>
      </c>
      <c r="GX50" s="168">
        <v>10.4848</v>
      </c>
      <c r="GY50" s="168">
        <v>19.8675</v>
      </c>
      <c r="GZ50" s="168">
        <v>19.400300000000001</v>
      </c>
      <c r="HA50" s="168">
        <v>12.918699999999999</v>
      </c>
      <c r="HB50" s="168">
        <v>158.1891</v>
      </c>
      <c r="HC50" s="168">
        <v>158.80459999999999</v>
      </c>
      <c r="HD50" s="168">
        <v>145.80000000000001</v>
      </c>
      <c r="HE50" s="168">
        <v>-145.0566</v>
      </c>
      <c r="HF50" s="168">
        <v>-379.89139999999998</v>
      </c>
      <c r="HG50" s="168">
        <v>380.79700000000003</v>
      </c>
      <c r="HH50" s="168">
        <v>374.06439999999998</v>
      </c>
      <c r="HI50" s="168">
        <v>-150.4264</v>
      </c>
      <c r="HJ50" s="168">
        <v>-148.77539999999999</v>
      </c>
      <c r="HK50" s="167"/>
      <c r="HL50" s="168">
        <v>5.3901000000000003</v>
      </c>
      <c r="HM50" s="168">
        <v>72.435900000000004</v>
      </c>
      <c r="HN50" s="168">
        <v>70.422799999999995</v>
      </c>
      <c r="HO50" s="167"/>
      <c r="HP50" s="167"/>
      <c r="HQ50" s="168">
        <v>30.462499999999999</v>
      </c>
      <c r="HR50" s="168">
        <v>30.889099999999999</v>
      </c>
      <c r="HS50" s="168">
        <v>-66.375500000000002</v>
      </c>
      <c r="HT50" s="168">
        <v>-67.212000000000003</v>
      </c>
      <c r="HU50" s="168">
        <v>59.56</v>
      </c>
      <c r="HV50" s="168">
        <v>58.85</v>
      </c>
      <c r="HW50" s="168">
        <v>50.4</v>
      </c>
      <c r="HX50" s="168">
        <v>51.4</v>
      </c>
      <c r="HY50" s="168">
        <v>21.329499999999999</v>
      </c>
      <c r="HZ50" s="168">
        <v>40.08</v>
      </c>
      <c r="IA50" s="168">
        <v>-417.0437</v>
      </c>
      <c r="IB50" s="168">
        <v>111.87179999999999</v>
      </c>
      <c r="IC50" s="168">
        <v>112.73439999999999</v>
      </c>
      <c r="ID50" s="168">
        <v>17.3</v>
      </c>
      <c r="IE50" s="168">
        <v>18.7</v>
      </c>
      <c r="IF50" s="168">
        <v>-29.3</v>
      </c>
      <c r="IG50" s="168">
        <v>-29.3</v>
      </c>
      <c r="IH50" s="168">
        <v>1.6986000000000001</v>
      </c>
      <c r="II50" s="168">
        <v>1.4095</v>
      </c>
      <c r="IJ50" s="168">
        <v>-370.17360000000002</v>
      </c>
      <c r="IK50" s="168">
        <v>-281.34739999999999</v>
      </c>
      <c r="IL50" s="168">
        <v>548.63480000000004</v>
      </c>
      <c r="IM50" s="168">
        <v>432.11110000000002</v>
      </c>
      <c r="IN50" s="168">
        <v>133.46199999999999</v>
      </c>
      <c r="IO50" s="168">
        <v>-423.98149999999998</v>
      </c>
      <c r="IP50" s="168">
        <v>421.27280000000002</v>
      </c>
      <c r="IQ50" s="168">
        <v>-206.23320000000001</v>
      </c>
      <c r="IR50" s="168">
        <v>-245.28479999999999</v>
      </c>
      <c r="IS50" s="168">
        <v>-414.66160000000002</v>
      </c>
      <c r="IT50" s="168">
        <v>100.1763</v>
      </c>
      <c r="IU50" s="168">
        <v>98.942300000000003</v>
      </c>
      <c r="IV50" s="168">
        <v>211.07509999999999</v>
      </c>
      <c r="IW50" s="168">
        <v>-534.78309999999999</v>
      </c>
      <c r="IX50" s="168">
        <v>256.97739999999999</v>
      </c>
      <c r="IY50" s="168">
        <v>-286.18090000000001</v>
      </c>
      <c r="IZ50" s="168">
        <v>284.46210000000002</v>
      </c>
      <c r="JA50" s="168">
        <v>-8.7273999999999994</v>
      </c>
      <c r="JB50" s="168">
        <v>18.646999999999998</v>
      </c>
      <c r="JC50" s="168">
        <v>27.68</v>
      </c>
      <c r="JD50" s="168">
        <v>-0.52300000000000002</v>
      </c>
      <c r="JE50" s="168">
        <v>-0.53400000000000003</v>
      </c>
      <c r="JF50" s="168">
        <v>-27.36</v>
      </c>
      <c r="JG50" s="168">
        <v>6</v>
      </c>
      <c r="JH50" s="167"/>
      <c r="JI50" s="168">
        <v>-5.8273999999999999</v>
      </c>
      <c r="JJ50" s="168">
        <v>-10.9575</v>
      </c>
      <c r="JK50" s="168">
        <v>-17.167899999999999</v>
      </c>
      <c r="JL50" s="168">
        <v>4.9000000000000004</v>
      </c>
      <c r="JM50" s="168">
        <v>48.4</v>
      </c>
      <c r="JN50" s="168">
        <v>48.847000000000001</v>
      </c>
      <c r="JO50" s="168">
        <v>2.9746000000000001</v>
      </c>
      <c r="JP50" s="168">
        <v>3.6101999999999999</v>
      </c>
      <c r="JQ50" s="168">
        <v>46.964500000000001</v>
      </c>
      <c r="JR50" s="168">
        <v>46.560400000000001</v>
      </c>
      <c r="JS50" s="168">
        <v>47.242899999999999</v>
      </c>
      <c r="JT50" s="167"/>
      <c r="JU50" s="168">
        <v>-18.5</v>
      </c>
      <c r="JV50" s="168">
        <v>34.617899999999999</v>
      </c>
      <c r="JW50" s="168">
        <v>10.43</v>
      </c>
      <c r="JX50" s="167"/>
      <c r="JY50" s="168">
        <v>0</v>
      </c>
      <c r="JZ50" s="168">
        <v>43.502400000000002</v>
      </c>
      <c r="KA50" s="168">
        <v>8.7897999999999996</v>
      </c>
      <c r="KB50" s="168">
        <v>2.8285</v>
      </c>
      <c r="KC50" s="168">
        <v>-42.761099999999999</v>
      </c>
      <c r="KD50" s="168">
        <v>-5.9783999999999997</v>
      </c>
      <c r="KE50" s="168">
        <v>48.377800000000001</v>
      </c>
      <c r="KF50" s="168">
        <v>5</v>
      </c>
      <c r="KG50" s="168">
        <v>-3.2</v>
      </c>
      <c r="KH50" s="168">
        <v>-7.8503999999999996</v>
      </c>
      <c r="KI50" s="168">
        <v>47.860399999999998</v>
      </c>
    </row>
    <row r="51" spans="1:295" ht="18" customHeight="1" x14ac:dyDescent="0.3">
      <c r="A51" s="164" t="s">
        <v>56</v>
      </c>
      <c r="B51" s="164" t="s">
        <v>815</v>
      </c>
      <c r="C51" s="167"/>
      <c r="D51" s="168">
        <v>21.3154</v>
      </c>
      <c r="E51" s="168">
        <v>-31.7743</v>
      </c>
      <c r="F51" s="168">
        <v>-32.012799999999999</v>
      </c>
      <c r="G51" s="168">
        <v>39.403300000000002</v>
      </c>
      <c r="H51" s="167"/>
      <c r="I51" s="168">
        <v>48.290999999999997</v>
      </c>
      <c r="J51" s="168">
        <v>-82.676599999999993</v>
      </c>
      <c r="K51" s="168">
        <v>73.596699999999998</v>
      </c>
      <c r="L51" s="168">
        <v>37.178899999999999</v>
      </c>
      <c r="M51" s="168">
        <v>36.948700000000002</v>
      </c>
      <c r="N51" s="168">
        <v>-31.08</v>
      </c>
      <c r="O51" s="168">
        <v>-69.168000000000006</v>
      </c>
      <c r="P51" s="168">
        <v>61.6</v>
      </c>
      <c r="Q51" s="168">
        <v>17.388000000000002</v>
      </c>
      <c r="R51" s="168">
        <v>-61.6</v>
      </c>
      <c r="S51" s="168">
        <v>14.4383</v>
      </c>
      <c r="T51" s="168">
        <v>32.162199999999999</v>
      </c>
      <c r="U51" s="168">
        <v>15.9145</v>
      </c>
      <c r="V51" s="168">
        <v>16.338699999999999</v>
      </c>
      <c r="W51" s="168">
        <v>27.218499999999999</v>
      </c>
      <c r="X51" s="168">
        <v>14.4581</v>
      </c>
      <c r="Y51" s="168">
        <v>7.7600000000000002E-2</v>
      </c>
      <c r="Z51" s="168">
        <v>2.3191999999999999</v>
      </c>
      <c r="AA51" s="167"/>
      <c r="AB51" s="167"/>
      <c r="AC51" s="168">
        <v>-77.22</v>
      </c>
      <c r="AD51" s="168">
        <v>-77.59</v>
      </c>
      <c r="AE51" s="167"/>
      <c r="AF51" s="168">
        <v>31.08</v>
      </c>
      <c r="AG51" s="168">
        <v>68.2</v>
      </c>
      <c r="AH51" s="168">
        <v>31.463000000000001</v>
      </c>
      <c r="AI51" s="168">
        <v>0.30299999999999999</v>
      </c>
      <c r="AJ51" s="168">
        <v>-60.56</v>
      </c>
      <c r="AK51" s="168">
        <v>-60.88</v>
      </c>
      <c r="AL51" s="168">
        <v>-51.85</v>
      </c>
      <c r="AM51" s="168">
        <v>61.59</v>
      </c>
      <c r="AN51" s="168">
        <v>61.85</v>
      </c>
      <c r="AO51" s="167"/>
      <c r="AP51" s="168">
        <v>-7.8501000000000003</v>
      </c>
      <c r="AQ51" s="168">
        <v>77.996200000000002</v>
      </c>
      <c r="AR51" s="168">
        <v>81.427899999999994</v>
      </c>
      <c r="AS51" s="168">
        <v>65.174099999999996</v>
      </c>
      <c r="AT51" s="168">
        <v>-50.171799999999998</v>
      </c>
      <c r="AU51" s="168">
        <v>-50.748600000000003</v>
      </c>
      <c r="AV51" s="168">
        <v>5.7967000000000004</v>
      </c>
      <c r="AW51" s="168">
        <v>6.9191000000000003</v>
      </c>
      <c r="AX51" s="167"/>
      <c r="AY51" s="168">
        <v>122.69240000000001</v>
      </c>
      <c r="AZ51" s="168">
        <v>43.615299999999998</v>
      </c>
      <c r="BA51" s="168">
        <v>44.537799999999997</v>
      </c>
      <c r="BB51" s="168">
        <v>-695.40060000000005</v>
      </c>
      <c r="BC51" s="168">
        <v>4.6961000000000004</v>
      </c>
      <c r="BD51" s="168">
        <v>-11</v>
      </c>
      <c r="BE51" s="168">
        <v>-11</v>
      </c>
      <c r="BF51" s="168">
        <v>56.9437</v>
      </c>
      <c r="BG51" s="168">
        <v>56.201099999999997</v>
      </c>
      <c r="BH51" s="168">
        <v>-5.8570000000000002</v>
      </c>
      <c r="BI51" s="167"/>
      <c r="BJ51" s="168">
        <v>-107.319</v>
      </c>
      <c r="BK51" s="168">
        <v>5.5412999999999997</v>
      </c>
      <c r="BL51" s="168">
        <v>11.721299999999999</v>
      </c>
      <c r="BM51" s="168">
        <v>7.8146000000000004</v>
      </c>
      <c r="BN51" s="168">
        <v>746.08579999999995</v>
      </c>
      <c r="BO51" s="168">
        <v>158.39099999999999</v>
      </c>
      <c r="BP51" s="168">
        <v>158.2079</v>
      </c>
      <c r="BQ51" s="168">
        <v>-651.66079999999999</v>
      </c>
      <c r="BR51" s="168">
        <v>677.67740000000003</v>
      </c>
      <c r="BS51" s="167"/>
      <c r="BT51" s="168">
        <v>-99.834100000000007</v>
      </c>
      <c r="BU51" s="168">
        <v>101.82299999999999</v>
      </c>
      <c r="BV51" s="168">
        <v>109.0067</v>
      </c>
      <c r="BW51" s="168">
        <v>36.229999999999997</v>
      </c>
      <c r="BX51" s="168">
        <v>45.16</v>
      </c>
      <c r="BY51" s="168">
        <v>77.25</v>
      </c>
      <c r="BZ51" s="168">
        <v>92.08</v>
      </c>
      <c r="CA51" s="168">
        <v>18.0884</v>
      </c>
      <c r="CB51" s="168">
        <v>17.9544</v>
      </c>
      <c r="CC51" s="168">
        <v>34.779899999999998</v>
      </c>
      <c r="CD51" s="168">
        <v>34.710099999999997</v>
      </c>
      <c r="CE51" s="168">
        <v>34.455399999999997</v>
      </c>
      <c r="CF51" s="168">
        <v>-215.2311</v>
      </c>
      <c r="CG51" s="168">
        <v>-213.05340000000001</v>
      </c>
      <c r="CH51" s="168">
        <v>12.4412</v>
      </c>
      <c r="CI51" s="167"/>
      <c r="CJ51" s="168">
        <v>12.658899999999999</v>
      </c>
      <c r="CK51" s="168">
        <v>22.541</v>
      </c>
      <c r="CL51" s="168">
        <v>147.30000000000001</v>
      </c>
      <c r="CM51" s="168">
        <v>133.69999999999999</v>
      </c>
      <c r="CN51" s="168">
        <v>-17.420000000000002</v>
      </c>
      <c r="CO51" s="168">
        <v>43.642600000000002</v>
      </c>
      <c r="CP51" s="168">
        <v>41.633600000000001</v>
      </c>
      <c r="CQ51" s="168">
        <v>43.090499999999999</v>
      </c>
      <c r="CR51" s="168">
        <v>-51.905700000000003</v>
      </c>
      <c r="CS51" s="168">
        <v>-51.550600000000003</v>
      </c>
      <c r="CT51" s="168">
        <v>107.1088</v>
      </c>
      <c r="CU51" s="168">
        <v>-117.66670000000001</v>
      </c>
      <c r="CV51" s="168">
        <v>122.1669</v>
      </c>
      <c r="CW51" s="168">
        <v>18.462599999999998</v>
      </c>
      <c r="CX51" s="168">
        <v>95.6</v>
      </c>
      <c r="CY51" s="168">
        <v>48.81</v>
      </c>
      <c r="CZ51" s="168">
        <v>52.038600000000002</v>
      </c>
      <c r="DA51" s="168">
        <v>49.516300000000001</v>
      </c>
      <c r="DB51" s="168">
        <v>-36.927700000000002</v>
      </c>
      <c r="DC51" s="167"/>
      <c r="DD51" s="167"/>
      <c r="DE51" s="167"/>
      <c r="DF51" s="168">
        <v>-128.38480000000001</v>
      </c>
      <c r="DG51" s="167"/>
      <c r="DH51" s="168">
        <v>-20.382100000000001</v>
      </c>
      <c r="DI51" s="168">
        <v>-92.6</v>
      </c>
      <c r="DJ51" s="168">
        <v>-90.8</v>
      </c>
      <c r="DK51" s="167"/>
      <c r="DL51" s="168">
        <v>57.4</v>
      </c>
      <c r="DM51" s="168">
        <v>79</v>
      </c>
      <c r="DN51" s="168">
        <v>77.72</v>
      </c>
      <c r="DO51" s="168">
        <v>56.73</v>
      </c>
      <c r="DP51" s="168">
        <v>-12.31</v>
      </c>
      <c r="DQ51" s="168">
        <v>65.580500000000001</v>
      </c>
      <c r="DR51" s="168">
        <v>126.8672</v>
      </c>
      <c r="DS51" s="168">
        <v>-0.49</v>
      </c>
      <c r="DT51" s="168">
        <v>-6.97</v>
      </c>
      <c r="DU51" s="168">
        <v>83.29</v>
      </c>
      <c r="DV51" s="168">
        <v>66.97</v>
      </c>
      <c r="DW51" s="168">
        <v>129.05459999999999</v>
      </c>
      <c r="DX51" s="168">
        <v>126.74550000000001</v>
      </c>
      <c r="DY51" s="168">
        <v>63.911200000000001</v>
      </c>
      <c r="DZ51" s="168">
        <v>61.618200000000002</v>
      </c>
      <c r="EA51" s="168">
        <v>270.54579999999999</v>
      </c>
      <c r="EB51" s="168">
        <v>225.80889999999999</v>
      </c>
      <c r="EC51" s="168">
        <v>217.86609999999999</v>
      </c>
      <c r="ED51" s="168">
        <v>218.97389999999999</v>
      </c>
      <c r="EE51" s="168">
        <v>67.729799999999997</v>
      </c>
      <c r="EF51" s="168">
        <v>45.5655</v>
      </c>
      <c r="EG51" s="168">
        <v>-30.7</v>
      </c>
      <c r="EH51" s="168">
        <v>664.60680000000002</v>
      </c>
      <c r="EI51" s="168">
        <v>314.19940000000003</v>
      </c>
      <c r="EJ51" s="168">
        <v>6.9404000000000003</v>
      </c>
      <c r="EK51" s="168">
        <v>-7.2062999999999997</v>
      </c>
      <c r="EL51" s="168">
        <v>-9.5929000000000002</v>
      </c>
      <c r="EM51" s="168">
        <v>10.683</v>
      </c>
      <c r="EN51" s="168">
        <v>-13.2013</v>
      </c>
      <c r="EO51" s="168">
        <v>-12.292999999999999</v>
      </c>
      <c r="EP51" s="168">
        <v>28.6</v>
      </c>
      <c r="EQ51" s="167"/>
      <c r="ER51" s="168">
        <v>-5.8034999999999997</v>
      </c>
      <c r="ES51" s="168">
        <v>-10.156599999999999</v>
      </c>
      <c r="ET51" s="168">
        <v>0</v>
      </c>
      <c r="EU51" s="168">
        <v>-6.49</v>
      </c>
      <c r="EV51" s="167"/>
      <c r="EW51" s="168">
        <v>11.561400000000001</v>
      </c>
      <c r="EX51" s="168">
        <v>-74.084999999999994</v>
      </c>
      <c r="EY51" s="168">
        <v>-38.206299999999999</v>
      </c>
      <c r="EZ51" s="168">
        <v>-37.878500000000003</v>
      </c>
      <c r="FA51" s="168">
        <v>6.2864000000000004</v>
      </c>
      <c r="FB51" s="168">
        <v>-42.991399999999999</v>
      </c>
      <c r="FC51" s="168">
        <v>14.488</v>
      </c>
      <c r="FD51" s="168">
        <v>24.3278</v>
      </c>
      <c r="FE51" s="168">
        <v>23.889500000000002</v>
      </c>
      <c r="FF51" s="167"/>
      <c r="FG51" s="168">
        <v>33.353499999999997</v>
      </c>
      <c r="FH51" s="168">
        <v>33.898600000000002</v>
      </c>
      <c r="FI51" s="168">
        <v>32.428600000000003</v>
      </c>
      <c r="FJ51" s="168">
        <v>-19.424900000000001</v>
      </c>
      <c r="FK51" s="168">
        <v>-19.2575</v>
      </c>
      <c r="FL51" s="168">
        <v>193.9144</v>
      </c>
      <c r="FM51" s="168">
        <v>-61.206000000000003</v>
      </c>
      <c r="FN51" s="168">
        <v>-61.305799999999998</v>
      </c>
      <c r="FO51" s="168">
        <v>125.7568</v>
      </c>
      <c r="FP51" s="168">
        <v>129.69800000000001</v>
      </c>
      <c r="FQ51" s="168">
        <v>60.339700000000001</v>
      </c>
      <c r="FR51" s="168">
        <v>18.18</v>
      </c>
      <c r="FS51" s="168">
        <v>3.8702999999999999</v>
      </c>
      <c r="FT51" s="168">
        <v>1.536</v>
      </c>
      <c r="FU51" s="168">
        <v>-1.47</v>
      </c>
      <c r="FV51" s="168">
        <v>19.13</v>
      </c>
      <c r="FW51" s="168">
        <v>60.146700000000003</v>
      </c>
      <c r="FX51" s="167"/>
      <c r="FY51" s="168">
        <v>2.0840000000000001</v>
      </c>
      <c r="FZ51" s="168">
        <v>2.2480000000000002</v>
      </c>
      <c r="GA51" s="167"/>
      <c r="GB51" s="168">
        <v>51.53</v>
      </c>
      <c r="GC51" s="168">
        <v>-128.08500000000001</v>
      </c>
      <c r="GD51" s="168">
        <v>-123.9718</v>
      </c>
      <c r="GE51" s="168">
        <v>17.57</v>
      </c>
      <c r="GF51" s="168">
        <v>85.173500000000004</v>
      </c>
      <c r="GG51" s="168">
        <v>27.8</v>
      </c>
      <c r="GH51" s="168">
        <v>-21.666899999999998</v>
      </c>
      <c r="GI51" s="168">
        <v>-4.5133999999999999</v>
      </c>
      <c r="GJ51" s="168">
        <v>-4.7431000000000001</v>
      </c>
      <c r="GK51" s="168">
        <v>2.8222</v>
      </c>
      <c r="GL51" s="167"/>
      <c r="GM51" s="167"/>
      <c r="GN51" s="168">
        <v>-13.520799999999999</v>
      </c>
      <c r="GO51" s="168">
        <v>-43.945799999999998</v>
      </c>
      <c r="GP51" s="168">
        <v>19.127700000000001</v>
      </c>
      <c r="GQ51" s="168">
        <v>46.537999999999997</v>
      </c>
      <c r="GR51" s="168">
        <v>62.327399999999997</v>
      </c>
      <c r="GS51" s="168">
        <v>63.648800000000001</v>
      </c>
      <c r="GT51" s="168">
        <v>-140.626</v>
      </c>
      <c r="GU51" s="168">
        <v>-28.692599999999999</v>
      </c>
      <c r="GV51" s="168">
        <v>26.528300000000002</v>
      </c>
      <c r="GW51" s="168">
        <v>-72.763599999999997</v>
      </c>
      <c r="GX51" s="168">
        <v>10.743399999999999</v>
      </c>
      <c r="GY51" s="168">
        <v>18.461300000000001</v>
      </c>
      <c r="GZ51" s="168">
        <v>18.0608</v>
      </c>
      <c r="HA51" s="168">
        <v>12.957000000000001</v>
      </c>
      <c r="HB51" s="168">
        <v>157.5934</v>
      </c>
      <c r="HC51" s="168">
        <v>156.96889999999999</v>
      </c>
      <c r="HD51" s="168">
        <v>133.30000000000001</v>
      </c>
      <c r="HE51" s="168">
        <v>-132.32400000000001</v>
      </c>
      <c r="HF51" s="168">
        <v>-358.59059999999999</v>
      </c>
      <c r="HG51" s="168">
        <v>359.91399999999999</v>
      </c>
      <c r="HH51" s="168">
        <v>368.03620000000001</v>
      </c>
      <c r="HI51" s="168">
        <v>-150.67150000000001</v>
      </c>
      <c r="HJ51" s="168">
        <v>-149.25139999999999</v>
      </c>
      <c r="HK51" s="167"/>
      <c r="HL51" s="168">
        <v>7.8733000000000004</v>
      </c>
      <c r="HM51" s="168">
        <v>74.415800000000004</v>
      </c>
      <c r="HN51" s="168">
        <v>74.035600000000002</v>
      </c>
      <c r="HO51" s="167"/>
      <c r="HP51" s="168">
        <v>-63.604900000000001</v>
      </c>
      <c r="HQ51" s="168">
        <v>30.628599999999999</v>
      </c>
      <c r="HR51" s="168">
        <v>31.028400000000001</v>
      </c>
      <c r="HS51" s="168">
        <v>-61.814399999999999</v>
      </c>
      <c r="HT51" s="168">
        <v>-62.1462</v>
      </c>
      <c r="HU51" s="168">
        <v>58.64</v>
      </c>
      <c r="HV51" s="168">
        <v>57.24</v>
      </c>
      <c r="HW51" s="168">
        <v>52.2</v>
      </c>
      <c r="HX51" s="168">
        <v>51.9</v>
      </c>
      <c r="HY51" s="168">
        <v>21.064599999999999</v>
      </c>
      <c r="HZ51" s="168">
        <v>37.68</v>
      </c>
      <c r="IA51" s="168">
        <v>-421.87920000000003</v>
      </c>
      <c r="IB51" s="168">
        <v>112.0939</v>
      </c>
      <c r="IC51" s="168">
        <v>111.85039999999999</v>
      </c>
      <c r="ID51" s="168">
        <v>16.8</v>
      </c>
      <c r="IE51" s="168">
        <v>17.3</v>
      </c>
      <c r="IF51" s="168">
        <v>-30.1</v>
      </c>
      <c r="IG51" s="168">
        <v>-30.2</v>
      </c>
      <c r="IH51" s="167"/>
      <c r="II51" s="167"/>
      <c r="IJ51" s="168">
        <v>-366.09309999999999</v>
      </c>
      <c r="IK51" s="168">
        <v>-279.12849999999997</v>
      </c>
      <c r="IL51" s="168">
        <v>547.94560000000001</v>
      </c>
      <c r="IM51" s="168">
        <v>433.77620000000002</v>
      </c>
      <c r="IN51" s="168">
        <v>128.22030000000001</v>
      </c>
      <c r="IO51" s="168">
        <v>-417.92239999999998</v>
      </c>
      <c r="IP51" s="168">
        <v>425.02859999999998</v>
      </c>
      <c r="IQ51" s="168">
        <v>-205.54130000000001</v>
      </c>
      <c r="IR51" s="168">
        <v>-244.43260000000001</v>
      </c>
      <c r="IS51" s="168">
        <v>-419.48050000000001</v>
      </c>
      <c r="IT51" s="168">
        <v>98.792100000000005</v>
      </c>
      <c r="IU51" s="168">
        <v>98.183899999999994</v>
      </c>
      <c r="IV51" s="168">
        <v>210.1317</v>
      </c>
      <c r="IW51" s="168">
        <v>-522.02170000000001</v>
      </c>
      <c r="IX51" s="168">
        <v>254.2287</v>
      </c>
      <c r="IY51" s="168">
        <v>-281.05630000000002</v>
      </c>
      <c r="IZ51" s="168">
        <v>281.11219999999997</v>
      </c>
      <c r="JA51" s="168">
        <v>-9.0158000000000005</v>
      </c>
      <c r="JB51" s="168">
        <v>19.283000000000001</v>
      </c>
      <c r="JC51" s="168">
        <v>29.36</v>
      </c>
      <c r="JD51" s="168">
        <v>-0.36399999999999999</v>
      </c>
      <c r="JE51" s="168">
        <v>-0.379</v>
      </c>
      <c r="JF51" s="168">
        <v>-28.4</v>
      </c>
      <c r="JG51" s="168">
        <v>6.16</v>
      </c>
      <c r="JH51" s="167"/>
      <c r="JI51" s="168">
        <v>-6.3859000000000004</v>
      </c>
      <c r="JJ51" s="168">
        <v>-9.3735999999999997</v>
      </c>
      <c r="JK51" s="168">
        <v>-17.256399999999999</v>
      </c>
      <c r="JL51" s="168">
        <v>4.8</v>
      </c>
      <c r="JM51" s="168">
        <v>49.34</v>
      </c>
      <c r="JN51" s="168">
        <v>49.530999999999999</v>
      </c>
      <c r="JO51" s="167"/>
      <c r="JP51" s="168">
        <v>3.6086999999999998</v>
      </c>
      <c r="JQ51" s="168">
        <v>47.468699999999998</v>
      </c>
      <c r="JR51" s="168">
        <v>48.211500000000001</v>
      </c>
      <c r="JS51" s="168">
        <v>47.77</v>
      </c>
      <c r="JT51" s="167"/>
      <c r="JU51" s="168">
        <v>-17.8</v>
      </c>
      <c r="JV51" s="168">
        <v>35.334299999999999</v>
      </c>
      <c r="JW51" s="168">
        <v>9.84</v>
      </c>
      <c r="JX51" s="167"/>
      <c r="JY51" s="168">
        <v>3.8311999999999999</v>
      </c>
      <c r="JZ51" s="168">
        <v>41.748699999999999</v>
      </c>
      <c r="KA51" s="168">
        <v>6.2529000000000003</v>
      </c>
      <c r="KB51" s="168">
        <v>4.2107999999999999</v>
      </c>
      <c r="KC51" s="168">
        <v>-41.093699999999998</v>
      </c>
      <c r="KD51" s="168">
        <v>-8.6552000000000007</v>
      </c>
      <c r="KE51" s="168">
        <v>48.738199999999999</v>
      </c>
      <c r="KF51" s="168">
        <v>4.3</v>
      </c>
      <c r="KG51" s="168">
        <v>-4.9000000000000004</v>
      </c>
      <c r="KH51" s="168">
        <v>12.6966</v>
      </c>
      <c r="KI51" s="168">
        <v>64.930400000000006</v>
      </c>
    </row>
    <row r="52" spans="1:295" ht="18" customHeight="1" x14ac:dyDescent="0.3">
      <c r="A52" s="164" t="s">
        <v>56</v>
      </c>
      <c r="B52" s="164" t="s">
        <v>816</v>
      </c>
      <c r="C52" s="167"/>
      <c r="D52" s="168">
        <v>20.839600000000001</v>
      </c>
      <c r="E52" s="168">
        <v>-30.913599999999999</v>
      </c>
      <c r="F52" s="168">
        <v>-32.742100000000001</v>
      </c>
      <c r="G52" s="168">
        <v>37.974499999999999</v>
      </c>
      <c r="H52" s="167"/>
      <c r="I52" s="168">
        <v>45.780500000000004</v>
      </c>
      <c r="J52" s="168">
        <v>-75.813500000000005</v>
      </c>
      <c r="K52" s="168">
        <v>70.860799999999998</v>
      </c>
      <c r="L52" s="168">
        <v>35.548900000000003</v>
      </c>
      <c r="M52" s="168">
        <v>35.585000000000001</v>
      </c>
      <c r="N52" s="168">
        <v>-26.64</v>
      </c>
      <c r="O52" s="168">
        <v>-64.864000000000004</v>
      </c>
      <c r="P52" s="168">
        <v>57.2</v>
      </c>
      <c r="Q52" s="168">
        <v>15.731999999999999</v>
      </c>
      <c r="R52" s="168">
        <v>-57.2</v>
      </c>
      <c r="S52" s="168">
        <v>14.273999999999999</v>
      </c>
      <c r="T52" s="168">
        <v>29.226199999999999</v>
      </c>
      <c r="U52" s="168">
        <v>15.837199999999999</v>
      </c>
      <c r="V52" s="168">
        <v>16.109500000000001</v>
      </c>
      <c r="W52" s="168">
        <v>26.5107</v>
      </c>
      <c r="X52" s="168">
        <v>16.942</v>
      </c>
      <c r="Y52" s="168">
        <v>0.12640000000000001</v>
      </c>
      <c r="Z52" s="168">
        <v>2.4005000000000001</v>
      </c>
      <c r="AA52" s="167"/>
      <c r="AB52" s="167"/>
      <c r="AC52" s="168">
        <v>-68.63</v>
      </c>
      <c r="AD52" s="168">
        <v>-68.569999999999993</v>
      </c>
      <c r="AE52" s="167"/>
      <c r="AF52" s="168">
        <v>26.64</v>
      </c>
      <c r="AG52" s="168">
        <v>63.8</v>
      </c>
      <c r="AH52" s="168">
        <v>29.600999999999999</v>
      </c>
      <c r="AI52" s="168">
        <v>0.29299999999999998</v>
      </c>
      <c r="AJ52" s="168">
        <v>-54.74</v>
      </c>
      <c r="AK52" s="168">
        <v>-55.37</v>
      </c>
      <c r="AL52" s="168">
        <v>-45.07</v>
      </c>
      <c r="AM52" s="168">
        <v>56.12</v>
      </c>
      <c r="AN52" s="168">
        <v>55.96</v>
      </c>
      <c r="AO52" s="167"/>
      <c r="AP52" s="168">
        <v>-7.3754</v>
      </c>
      <c r="AQ52" s="168">
        <v>77.165800000000004</v>
      </c>
      <c r="AR52" s="168">
        <v>79.470699999999994</v>
      </c>
      <c r="AS52" s="168">
        <v>64.723500000000001</v>
      </c>
      <c r="AT52" s="168">
        <v>-48.142600000000002</v>
      </c>
      <c r="AU52" s="168">
        <v>-48.337699999999998</v>
      </c>
      <c r="AV52" s="168">
        <v>5.383</v>
      </c>
      <c r="AW52" s="168">
        <v>5.5510000000000002</v>
      </c>
      <c r="AX52" s="168">
        <v>89.296599999999998</v>
      </c>
      <c r="AY52" s="168">
        <v>90.894300000000001</v>
      </c>
      <c r="AZ52" s="168">
        <v>37.651800000000001</v>
      </c>
      <c r="BA52" s="168">
        <v>37.860399999999998</v>
      </c>
      <c r="BB52" s="168">
        <v>-680.05160000000001</v>
      </c>
      <c r="BC52" s="168">
        <v>9.9954000000000001</v>
      </c>
      <c r="BD52" s="168">
        <v>-14.7</v>
      </c>
      <c r="BE52" s="168">
        <v>-14.6</v>
      </c>
      <c r="BF52" s="168">
        <v>55.162399999999998</v>
      </c>
      <c r="BG52" s="168">
        <v>53.433599999999998</v>
      </c>
      <c r="BH52" s="168">
        <v>-5.8638000000000003</v>
      </c>
      <c r="BI52" s="167"/>
      <c r="BJ52" s="168">
        <v>-101.5793</v>
      </c>
      <c r="BK52" s="168">
        <v>5.0038999999999998</v>
      </c>
      <c r="BL52" s="168">
        <v>11.4716</v>
      </c>
      <c r="BM52" s="168">
        <v>7.6540999999999997</v>
      </c>
      <c r="BN52" s="168">
        <v>731.62</v>
      </c>
      <c r="BO52" s="168">
        <v>159.00139999999999</v>
      </c>
      <c r="BP52" s="168">
        <v>158.75720000000001</v>
      </c>
      <c r="BQ52" s="167"/>
      <c r="BR52" s="168">
        <v>661.86969999999997</v>
      </c>
      <c r="BS52" s="167"/>
      <c r="BT52" s="168">
        <v>-98.605099999999993</v>
      </c>
      <c r="BU52" s="168">
        <v>100.50620000000001</v>
      </c>
      <c r="BV52" s="168">
        <v>106.9209</v>
      </c>
      <c r="BW52" s="168">
        <v>35.479999999999997</v>
      </c>
      <c r="BX52" s="168">
        <v>42.83</v>
      </c>
      <c r="BY52" s="168">
        <v>74.92</v>
      </c>
      <c r="BZ52" s="168">
        <v>92.27</v>
      </c>
      <c r="CA52" s="168">
        <v>13.6678</v>
      </c>
      <c r="CB52" s="168">
        <v>13.533899999999999</v>
      </c>
      <c r="CC52" s="168">
        <v>40.791899999999998</v>
      </c>
      <c r="CD52" s="168">
        <v>41.751600000000003</v>
      </c>
      <c r="CE52" s="168">
        <v>36.181600000000003</v>
      </c>
      <c r="CF52" s="168">
        <v>-196.99709999999999</v>
      </c>
      <c r="CG52" s="168">
        <v>-197.60079999999999</v>
      </c>
      <c r="CH52" s="168">
        <v>12.7439</v>
      </c>
      <c r="CI52" s="167"/>
      <c r="CJ52" s="168">
        <v>12.4756</v>
      </c>
      <c r="CK52" s="168">
        <v>26.587</v>
      </c>
      <c r="CL52" s="168">
        <v>141</v>
      </c>
      <c r="CM52" s="168">
        <v>128.69999999999999</v>
      </c>
      <c r="CN52" s="168">
        <v>-17.36</v>
      </c>
      <c r="CO52" s="168">
        <v>46.900399999999998</v>
      </c>
      <c r="CP52" s="168">
        <v>44.893799999999999</v>
      </c>
      <c r="CQ52" s="168">
        <v>45.349400000000003</v>
      </c>
      <c r="CR52" s="168">
        <v>-46.125100000000003</v>
      </c>
      <c r="CS52" s="168">
        <v>-45.771299999999997</v>
      </c>
      <c r="CT52" s="168">
        <v>104.3844</v>
      </c>
      <c r="CU52" s="168">
        <v>-119.39700000000001</v>
      </c>
      <c r="CV52" s="168">
        <v>119.14279999999999</v>
      </c>
      <c r="CW52" s="168">
        <v>18.027100000000001</v>
      </c>
      <c r="CX52" s="168">
        <v>91.18</v>
      </c>
      <c r="CY52" s="168">
        <v>46.61</v>
      </c>
      <c r="CZ52" s="168">
        <v>49.929200000000002</v>
      </c>
      <c r="DA52" s="168">
        <v>47.172499999999999</v>
      </c>
      <c r="DB52" s="168">
        <v>-35.289400000000001</v>
      </c>
      <c r="DC52" s="167"/>
      <c r="DD52" s="167"/>
      <c r="DE52" s="167"/>
      <c r="DF52" s="168">
        <v>-134.95060000000001</v>
      </c>
      <c r="DG52" s="167"/>
      <c r="DH52" s="168">
        <v>-19.4405</v>
      </c>
      <c r="DI52" s="168">
        <v>-92.2</v>
      </c>
      <c r="DJ52" s="168">
        <v>-91.1</v>
      </c>
      <c r="DK52" s="168">
        <v>22.134699999999999</v>
      </c>
      <c r="DL52" s="168">
        <v>53.7</v>
      </c>
      <c r="DM52" s="168">
        <v>76.12</v>
      </c>
      <c r="DN52" s="168">
        <v>72.7</v>
      </c>
      <c r="DO52" s="168">
        <v>53.3</v>
      </c>
      <c r="DP52" s="168">
        <v>-11.7</v>
      </c>
      <c r="DQ52" s="168">
        <v>67.703999999999994</v>
      </c>
      <c r="DR52" s="168">
        <v>133.13759999999999</v>
      </c>
      <c r="DS52" s="168">
        <v>-0.65</v>
      </c>
      <c r="DT52" s="168">
        <v>-6.8</v>
      </c>
      <c r="DU52" s="168">
        <v>79.39</v>
      </c>
      <c r="DV52" s="168">
        <v>65.7</v>
      </c>
      <c r="DW52" s="168">
        <v>133.96360000000001</v>
      </c>
      <c r="DX52" s="168">
        <v>131.1636</v>
      </c>
      <c r="DY52" s="168">
        <v>62.565300000000001</v>
      </c>
      <c r="DZ52" s="168">
        <v>61.281799999999997</v>
      </c>
      <c r="EA52" s="168">
        <v>271.73540000000003</v>
      </c>
      <c r="EB52" s="168">
        <v>222.55690000000001</v>
      </c>
      <c r="EC52" s="168">
        <v>215.12049999999999</v>
      </c>
      <c r="ED52" s="168">
        <v>217.87880000000001</v>
      </c>
      <c r="EE52" s="168">
        <v>67.448400000000007</v>
      </c>
      <c r="EF52" s="168">
        <v>45.4818</v>
      </c>
      <c r="EG52" s="168">
        <v>-30.893999999999998</v>
      </c>
      <c r="EH52" s="167"/>
      <c r="EI52" s="168">
        <v>321.72660000000002</v>
      </c>
      <c r="EJ52" s="168">
        <v>8.8671000000000006</v>
      </c>
      <c r="EK52" s="168">
        <v>-9.6044</v>
      </c>
      <c r="EL52" s="168">
        <v>-11.8034</v>
      </c>
      <c r="EM52" s="168">
        <v>12.3658</v>
      </c>
      <c r="EN52" s="168">
        <v>-16.0395</v>
      </c>
      <c r="EO52" s="168">
        <v>-15.205</v>
      </c>
      <c r="EP52" s="168">
        <v>31.2</v>
      </c>
      <c r="EQ52" s="167"/>
      <c r="ER52" s="168">
        <v>-4.9711999999999996</v>
      </c>
      <c r="ES52" s="168">
        <v>-10.835599999999999</v>
      </c>
      <c r="ET52" s="168">
        <v>0</v>
      </c>
      <c r="EU52" s="168">
        <v>-7.07</v>
      </c>
      <c r="EV52" s="167"/>
      <c r="EW52" s="168">
        <v>10.8672</v>
      </c>
      <c r="EX52" s="168">
        <v>-76.064999999999998</v>
      </c>
      <c r="EY52" s="168">
        <v>-38.280900000000003</v>
      </c>
      <c r="EZ52" s="168">
        <v>-37.754800000000003</v>
      </c>
      <c r="FA52" s="168">
        <v>7.6860999999999997</v>
      </c>
      <c r="FB52" s="168">
        <v>-42.761699999999998</v>
      </c>
      <c r="FC52" s="168">
        <v>14.967000000000001</v>
      </c>
      <c r="FD52" s="168">
        <v>24.265999999999998</v>
      </c>
      <c r="FE52" s="168">
        <v>24.011700000000001</v>
      </c>
      <c r="FF52" s="167"/>
      <c r="FG52" s="168">
        <v>32.280999999999999</v>
      </c>
      <c r="FH52" s="168">
        <v>32.673000000000002</v>
      </c>
      <c r="FI52" s="168">
        <v>31.691800000000001</v>
      </c>
      <c r="FJ52" s="168">
        <v>-16.243300000000001</v>
      </c>
      <c r="FK52" s="168">
        <v>-15.7409</v>
      </c>
      <c r="FL52" s="168">
        <v>186.37889999999999</v>
      </c>
      <c r="FM52" s="168">
        <v>-60.000999999999998</v>
      </c>
      <c r="FN52" s="168">
        <v>-59.674199999999999</v>
      </c>
      <c r="FO52" s="168">
        <v>117.0442</v>
      </c>
      <c r="FP52" s="168">
        <v>121.7062</v>
      </c>
      <c r="FQ52" s="168">
        <v>59.153100000000002</v>
      </c>
      <c r="FR52" s="168">
        <v>15.74</v>
      </c>
      <c r="FS52" s="168">
        <v>3.8702999999999999</v>
      </c>
      <c r="FT52" s="168">
        <v>1.4676</v>
      </c>
      <c r="FU52" s="168">
        <v>-1.48</v>
      </c>
      <c r="FV52" s="168">
        <v>19.239999999999998</v>
      </c>
      <c r="FW52" s="168">
        <v>60.22</v>
      </c>
      <c r="FX52" s="167"/>
      <c r="FY52" s="168">
        <v>1.484</v>
      </c>
      <c r="FZ52" s="168">
        <v>2.411</v>
      </c>
      <c r="GA52" s="167"/>
      <c r="GB52" s="168">
        <v>50.3</v>
      </c>
      <c r="GC52" s="168">
        <v>-122.2474</v>
      </c>
      <c r="GD52" s="168">
        <v>-116.49769999999999</v>
      </c>
      <c r="GE52" s="168">
        <v>17.34</v>
      </c>
      <c r="GF52" s="168">
        <v>82.683700000000002</v>
      </c>
      <c r="GG52" s="168">
        <v>28.7</v>
      </c>
      <c r="GH52" s="168">
        <v>-20.8142</v>
      </c>
      <c r="GI52" s="168">
        <v>-4.2815000000000003</v>
      </c>
      <c r="GJ52" s="168">
        <v>-4.3940000000000001</v>
      </c>
      <c r="GK52" s="168">
        <v>2.6886000000000001</v>
      </c>
      <c r="GL52" s="167"/>
      <c r="GM52" s="167"/>
      <c r="GN52" s="168">
        <v>-14.1412</v>
      </c>
      <c r="GO52" s="168">
        <v>-41.350299999999997</v>
      </c>
      <c r="GP52" s="168">
        <v>19.021599999999999</v>
      </c>
      <c r="GQ52" s="168">
        <v>43.3994</v>
      </c>
      <c r="GR52" s="168">
        <v>59.845599999999997</v>
      </c>
      <c r="GS52" s="168">
        <v>60.6678</v>
      </c>
      <c r="GT52" s="168">
        <v>-135.54570000000001</v>
      </c>
      <c r="GU52" s="168">
        <v>-26.8643</v>
      </c>
      <c r="GV52" s="168">
        <v>25.110700000000001</v>
      </c>
      <c r="GW52" s="168">
        <v>-67.313900000000004</v>
      </c>
      <c r="GX52" s="168">
        <v>10.9863</v>
      </c>
      <c r="GY52" s="168">
        <v>17.0745</v>
      </c>
      <c r="GZ52" s="168">
        <v>16.7318</v>
      </c>
      <c r="HA52" s="168">
        <v>13.19</v>
      </c>
      <c r="HB52" s="168">
        <v>158.8476</v>
      </c>
      <c r="HC52" s="168">
        <v>157.37</v>
      </c>
      <c r="HD52" s="168">
        <v>105.2</v>
      </c>
      <c r="HE52" s="168">
        <v>-105.0889</v>
      </c>
      <c r="HF52" s="168">
        <v>-324.9751</v>
      </c>
      <c r="HG52" s="168">
        <v>329.11880000000002</v>
      </c>
      <c r="HH52" s="168">
        <v>363.23970000000003</v>
      </c>
      <c r="HI52" s="168">
        <v>-149.71780000000001</v>
      </c>
      <c r="HJ52" s="168">
        <v>-148.3562</v>
      </c>
      <c r="HK52" s="167"/>
      <c r="HL52" s="168">
        <v>11.324299999999999</v>
      </c>
      <c r="HM52" s="168">
        <v>71.989900000000006</v>
      </c>
      <c r="HN52" s="168">
        <v>73.078500000000005</v>
      </c>
      <c r="HO52" s="168">
        <v>-61.125900000000001</v>
      </c>
      <c r="HP52" s="167"/>
      <c r="HQ52" s="168">
        <v>31.302700000000002</v>
      </c>
      <c r="HR52" s="168">
        <v>31.551600000000001</v>
      </c>
      <c r="HS52" s="168">
        <v>-57.413499999999999</v>
      </c>
      <c r="HT52" s="168">
        <v>-56.869500000000002</v>
      </c>
      <c r="HU52" s="168">
        <v>60.01</v>
      </c>
      <c r="HV52" s="168">
        <v>58.79</v>
      </c>
      <c r="HW52" s="168">
        <v>49.5</v>
      </c>
      <c r="HX52" s="168">
        <v>50.6</v>
      </c>
      <c r="HY52" s="168">
        <v>20.981300000000001</v>
      </c>
      <c r="HZ52" s="168">
        <v>35.92</v>
      </c>
      <c r="IA52" s="168">
        <v>-412.87369999999999</v>
      </c>
      <c r="IB52" s="168">
        <v>113.0146</v>
      </c>
      <c r="IC52" s="168">
        <v>112.6772</v>
      </c>
      <c r="ID52" s="168">
        <v>15.6</v>
      </c>
      <c r="IE52" s="168">
        <v>14.2</v>
      </c>
      <c r="IF52" s="168">
        <v>-30.1</v>
      </c>
      <c r="IG52" s="168">
        <v>-30.2</v>
      </c>
      <c r="IH52" s="168">
        <v>1.5914999999999999</v>
      </c>
      <c r="II52" s="168">
        <v>1.1029</v>
      </c>
      <c r="IJ52" s="168">
        <v>-363.42509999999999</v>
      </c>
      <c r="IK52" s="168">
        <v>-287.58629999999999</v>
      </c>
      <c r="IL52" s="168">
        <v>538.66160000000002</v>
      </c>
      <c r="IM52" s="168">
        <v>427.37790000000001</v>
      </c>
      <c r="IN52" s="168">
        <v>128.1361</v>
      </c>
      <c r="IO52" s="168">
        <v>-417.3023</v>
      </c>
      <c r="IP52" s="168">
        <v>418.4717</v>
      </c>
      <c r="IQ52" s="168">
        <v>-205.69200000000001</v>
      </c>
      <c r="IR52" s="168">
        <v>-245.31700000000001</v>
      </c>
      <c r="IS52" s="168">
        <v>-413.89449999999999</v>
      </c>
      <c r="IT52" s="168">
        <v>101.6161</v>
      </c>
      <c r="IU52" s="168">
        <v>99.112799999999993</v>
      </c>
      <c r="IV52" s="168">
        <v>210.96039999999999</v>
      </c>
      <c r="IW52" s="168">
        <v>-519.98299999999995</v>
      </c>
      <c r="IX52" s="168">
        <v>249.6651</v>
      </c>
      <c r="IY52" s="168">
        <v>-279.65410000000003</v>
      </c>
      <c r="IZ52" s="168">
        <v>278.1619</v>
      </c>
      <c r="JA52" s="168">
        <v>-9.7545999999999999</v>
      </c>
      <c r="JB52" s="168">
        <v>19.241</v>
      </c>
      <c r="JC52" s="168">
        <v>29.44</v>
      </c>
      <c r="JD52" s="168">
        <v>-0.161</v>
      </c>
      <c r="JE52" s="168">
        <v>-0.16800000000000001</v>
      </c>
      <c r="JF52" s="168">
        <v>-28.64</v>
      </c>
      <c r="JG52" s="168">
        <v>6.96</v>
      </c>
      <c r="JH52" s="167"/>
      <c r="JI52" s="168">
        <v>-7.2343000000000002</v>
      </c>
      <c r="JJ52" s="168">
        <v>-6.5598999999999998</v>
      </c>
      <c r="JK52" s="168">
        <v>-19.453700000000001</v>
      </c>
      <c r="JL52" s="168">
        <v>4.2</v>
      </c>
      <c r="JM52" s="168">
        <v>50.929000000000002</v>
      </c>
      <c r="JN52" s="168">
        <v>51.192</v>
      </c>
      <c r="JO52" s="168">
        <v>11.1448</v>
      </c>
      <c r="JP52" s="168">
        <v>13.3147</v>
      </c>
      <c r="JQ52" s="168">
        <v>47.011699999999998</v>
      </c>
      <c r="JR52" s="168">
        <v>47.260800000000003</v>
      </c>
      <c r="JS52" s="168">
        <v>48.333500000000001</v>
      </c>
      <c r="JT52" s="167"/>
      <c r="JU52" s="168">
        <v>-14.2</v>
      </c>
      <c r="JV52" s="168">
        <v>36.334299999999999</v>
      </c>
      <c r="JW52" s="168">
        <v>9.36</v>
      </c>
      <c r="JX52" s="167"/>
      <c r="JY52" s="168">
        <v>7.9813000000000001</v>
      </c>
      <c r="JZ52" s="168">
        <v>39.614400000000003</v>
      </c>
      <c r="KA52" s="168">
        <v>3.0951</v>
      </c>
      <c r="KB52" s="168">
        <v>8.0715000000000003</v>
      </c>
      <c r="KC52" s="168">
        <v>-39.252299999999998</v>
      </c>
      <c r="KD52" s="168">
        <v>-11.592599999999999</v>
      </c>
      <c r="KE52" s="168">
        <v>49.885300000000001</v>
      </c>
      <c r="KF52" s="168">
        <v>0.5</v>
      </c>
      <c r="KG52" s="168">
        <v>-0.5</v>
      </c>
      <c r="KH52" s="168">
        <v>41.123199999999997</v>
      </c>
      <c r="KI52" s="168">
        <v>62.886200000000002</v>
      </c>
    </row>
    <row r="53" spans="1:295" ht="18" customHeight="1" x14ac:dyDescent="0.3">
      <c r="A53" s="164" t="s">
        <v>56</v>
      </c>
      <c r="B53" s="164" t="s">
        <v>817</v>
      </c>
      <c r="C53" s="167"/>
      <c r="D53" s="168">
        <v>19.880700000000001</v>
      </c>
      <c r="E53" s="168">
        <v>-29.851500000000001</v>
      </c>
      <c r="F53" s="168">
        <v>-33.772599999999997</v>
      </c>
      <c r="G53" s="168">
        <v>36.1646</v>
      </c>
      <c r="H53" s="167"/>
      <c r="I53" s="168">
        <v>42.8215</v>
      </c>
      <c r="J53" s="168">
        <v>-71.631699999999995</v>
      </c>
      <c r="K53" s="168">
        <v>66.475899999999996</v>
      </c>
      <c r="L53" s="168">
        <v>33.695</v>
      </c>
      <c r="M53" s="168">
        <v>33.589799999999997</v>
      </c>
      <c r="N53" s="168">
        <v>-15.54</v>
      </c>
      <c r="O53" s="168">
        <v>-59.701000000000001</v>
      </c>
      <c r="P53" s="168">
        <v>52.8</v>
      </c>
      <c r="Q53" s="168">
        <v>14.904</v>
      </c>
      <c r="R53" s="168">
        <v>-52.8</v>
      </c>
      <c r="S53" s="168">
        <v>14.459899999999999</v>
      </c>
      <c r="T53" s="168">
        <v>28.303599999999999</v>
      </c>
      <c r="U53" s="168">
        <v>14.6526</v>
      </c>
      <c r="V53" s="168">
        <v>15.081300000000001</v>
      </c>
      <c r="W53" s="168">
        <v>24.916499999999999</v>
      </c>
      <c r="X53" s="168">
        <v>16.709900000000001</v>
      </c>
      <c r="Y53" s="168">
        <v>7.2300000000000003E-2</v>
      </c>
      <c r="Z53" s="168">
        <v>2.3809999999999998</v>
      </c>
      <c r="AA53" s="167"/>
      <c r="AB53" s="167"/>
      <c r="AC53" s="168">
        <v>-63.54</v>
      </c>
      <c r="AD53" s="168">
        <v>-63.58</v>
      </c>
      <c r="AE53" s="167"/>
      <c r="AF53" s="168">
        <v>15.54</v>
      </c>
      <c r="AG53" s="168">
        <v>59.4</v>
      </c>
      <c r="AH53" s="168">
        <v>27.832999999999998</v>
      </c>
      <c r="AI53" s="168">
        <v>0.28399999999999997</v>
      </c>
      <c r="AJ53" s="168">
        <v>-48.93</v>
      </c>
      <c r="AK53" s="168">
        <v>-50.32</v>
      </c>
      <c r="AL53" s="168">
        <v>-43.35</v>
      </c>
      <c r="AM53" s="168">
        <v>50.27</v>
      </c>
      <c r="AN53" s="168">
        <v>50.02</v>
      </c>
      <c r="AO53" s="167"/>
      <c r="AP53" s="168">
        <v>-6.2732000000000001</v>
      </c>
      <c r="AQ53" s="168">
        <v>73.624300000000005</v>
      </c>
      <c r="AR53" s="168">
        <v>76.045400000000001</v>
      </c>
      <c r="AS53" s="168">
        <v>59.391100000000002</v>
      </c>
      <c r="AT53" s="168">
        <v>-46.851599999999998</v>
      </c>
      <c r="AU53" s="168">
        <v>-47.564300000000003</v>
      </c>
      <c r="AV53" s="168">
        <v>7.0804999999999998</v>
      </c>
      <c r="AW53" s="168">
        <v>7.2553000000000001</v>
      </c>
      <c r="AX53" s="168">
        <v>84.41</v>
      </c>
      <c r="AY53" s="168">
        <v>86.0304</v>
      </c>
      <c r="AZ53" s="168">
        <v>35.516399999999997</v>
      </c>
      <c r="BA53" s="168">
        <v>36.393300000000004</v>
      </c>
      <c r="BB53" s="168">
        <v>-630.14229999999998</v>
      </c>
      <c r="BC53" s="168">
        <v>7.4471999999999996</v>
      </c>
      <c r="BD53" s="168">
        <v>-16.5</v>
      </c>
      <c r="BE53" s="168">
        <v>-16.600000000000001</v>
      </c>
      <c r="BF53" s="168">
        <v>54.1494</v>
      </c>
      <c r="BG53" s="168">
        <v>53.114699999999999</v>
      </c>
      <c r="BH53" s="168">
        <v>-5.6573000000000002</v>
      </c>
      <c r="BI53" s="167"/>
      <c r="BJ53" s="168">
        <v>-99.666300000000007</v>
      </c>
      <c r="BK53" s="168">
        <v>5.2262000000000004</v>
      </c>
      <c r="BL53" s="168">
        <v>10.1836</v>
      </c>
      <c r="BM53" s="168">
        <v>7.0336999999999996</v>
      </c>
      <c r="BN53" s="168">
        <v>678.39580000000001</v>
      </c>
      <c r="BO53" s="168">
        <v>141.75839999999999</v>
      </c>
      <c r="BP53" s="168">
        <v>141.54480000000001</v>
      </c>
      <c r="BQ53" s="168">
        <v>-618.8691</v>
      </c>
      <c r="BR53" s="168">
        <v>602.62400000000002</v>
      </c>
      <c r="BS53" s="167"/>
      <c r="BT53" s="168">
        <v>-115.8519</v>
      </c>
      <c r="BU53" s="168">
        <v>117.7334</v>
      </c>
      <c r="BV53" s="168">
        <v>102.70959999999999</v>
      </c>
      <c r="BW53" s="168">
        <v>34</v>
      </c>
      <c r="BX53" s="168">
        <v>39.97</v>
      </c>
      <c r="BY53" s="168">
        <v>71.81</v>
      </c>
      <c r="BZ53" s="168">
        <v>91.38</v>
      </c>
      <c r="CA53" s="168">
        <v>20.767499999999998</v>
      </c>
      <c r="CB53" s="168">
        <v>21.1694</v>
      </c>
      <c r="CC53" s="168">
        <v>38.754600000000003</v>
      </c>
      <c r="CD53" s="168">
        <v>39.339199999999998</v>
      </c>
      <c r="CE53" s="168">
        <v>36.353000000000002</v>
      </c>
      <c r="CF53" s="168">
        <v>-184.4281</v>
      </c>
      <c r="CG53" s="168">
        <v>-183.5265</v>
      </c>
      <c r="CH53" s="168">
        <v>12.0227</v>
      </c>
      <c r="CI53" s="167"/>
      <c r="CJ53" s="168">
        <v>17.8429</v>
      </c>
      <c r="CK53" s="168">
        <v>26.867999999999999</v>
      </c>
      <c r="CL53" s="168">
        <v>136.5</v>
      </c>
      <c r="CM53" s="168">
        <v>124.1</v>
      </c>
      <c r="CN53" s="168">
        <v>-16.7</v>
      </c>
      <c r="CO53" s="168">
        <v>48.707700000000003</v>
      </c>
      <c r="CP53" s="168">
        <v>47.159300000000002</v>
      </c>
      <c r="CQ53" s="168">
        <v>47.015099999999997</v>
      </c>
      <c r="CR53" s="168">
        <v>-46.561300000000003</v>
      </c>
      <c r="CS53" s="168">
        <v>-45.883200000000002</v>
      </c>
      <c r="CT53" s="168">
        <v>93.416399999999996</v>
      </c>
      <c r="CU53" s="168">
        <v>-104.4346</v>
      </c>
      <c r="CV53" s="168">
        <v>105.90470000000001</v>
      </c>
      <c r="CW53" s="168">
        <v>17.097000000000001</v>
      </c>
      <c r="CX53" s="168">
        <v>84.41</v>
      </c>
      <c r="CY53" s="168">
        <v>43.47</v>
      </c>
      <c r="CZ53" s="168">
        <v>47.116700000000002</v>
      </c>
      <c r="DA53" s="168">
        <v>44.828800000000001</v>
      </c>
      <c r="DB53" s="168">
        <v>-34.133200000000002</v>
      </c>
      <c r="DC53" s="167"/>
      <c r="DD53" s="167"/>
      <c r="DE53" s="167"/>
      <c r="DF53" s="168">
        <v>-105.7184</v>
      </c>
      <c r="DG53" s="167"/>
      <c r="DH53" s="168">
        <v>-18.767199999999999</v>
      </c>
      <c r="DI53" s="168">
        <v>-87.9</v>
      </c>
      <c r="DJ53" s="168">
        <v>-86.7</v>
      </c>
      <c r="DK53" s="168">
        <v>21.887499999999999</v>
      </c>
      <c r="DL53" s="168">
        <v>49.9</v>
      </c>
      <c r="DM53" s="168">
        <v>69.36</v>
      </c>
      <c r="DN53" s="168">
        <v>67.36</v>
      </c>
      <c r="DO53" s="168">
        <v>49.39</v>
      </c>
      <c r="DP53" s="168">
        <v>-10.31</v>
      </c>
      <c r="DQ53" s="168">
        <v>67.688500000000005</v>
      </c>
      <c r="DR53" s="168">
        <v>104.9085</v>
      </c>
      <c r="DS53" s="168">
        <v>-33.270000000000003</v>
      </c>
      <c r="DT53" s="168">
        <v>-14.27</v>
      </c>
      <c r="DU53" s="168">
        <v>112.44</v>
      </c>
      <c r="DV53" s="168">
        <v>62.76</v>
      </c>
      <c r="DW53" s="168">
        <v>104.98180000000001</v>
      </c>
      <c r="DX53" s="168">
        <v>103.1455</v>
      </c>
      <c r="DY53" s="168">
        <v>58.787199999999999</v>
      </c>
      <c r="DZ53" s="168">
        <v>56.5182</v>
      </c>
      <c r="EA53" s="168">
        <v>256.83569999999997</v>
      </c>
      <c r="EB53" s="168">
        <v>208.4829</v>
      </c>
      <c r="EC53" s="168">
        <v>202.36539999999999</v>
      </c>
      <c r="ED53" s="168">
        <v>205.13130000000001</v>
      </c>
      <c r="EE53" s="168">
        <v>71.133300000000006</v>
      </c>
      <c r="EF53" s="168">
        <v>49.898000000000003</v>
      </c>
      <c r="EG53" s="168">
        <v>-30.754000000000001</v>
      </c>
      <c r="EH53" s="168">
        <v>629.33749999999998</v>
      </c>
      <c r="EI53" s="168">
        <v>365.77519999999998</v>
      </c>
      <c r="EJ53" s="168">
        <v>9.2993000000000006</v>
      </c>
      <c r="EK53" s="168">
        <v>-10.166</v>
      </c>
      <c r="EL53" s="168">
        <v>-12.217499999999999</v>
      </c>
      <c r="EM53" s="168">
        <v>0</v>
      </c>
      <c r="EN53" s="168">
        <v>-14.505599999999999</v>
      </c>
      <c r="EO53" s="168">
        <v>-12.979100000000001</v>
      </c>
      <c r="EP53" s="168">
        <v>45.2</v>
      </c>
      <c r="EQ53" s="167"/>
      <c r="ER53" s="168">
        <v>-8.3367000000000004</v>
      </c>
      <c r="ES53" s="168">
        <v>-16.963000000000001</v>
      </c>
      <c r="ET53" s="168">
        <v>0</v>
      </c>
      <c r="EU53" s="168">
        <v>-13.83</v>
      </c>
      <c r="EV53" s="167"/>
      <c r="EW53" s="168">
        <v>9.7970000000000006</v>
      </c>
      <c r="EX53" s="168">
        <v>-70.695899999999995</v>
      </c>
      <c r="EY53" s="168">
        <v>-39.158799999999999</v>
      </c>
      <c r="EZ53" s="168">
        <v>-38.089700000000001</v>
      </c>
      <c r="FA53" s="168">
        <v>9.1377000000000006</v>
      </c>
      <c r="FB53" s="168">
        <v>-47.844999999999999</v>
      </c>
      <c r="FC53" s="168">
        <v>19.185500000000001</v>
      </c>
      <c r="FD53" s="168">
        <v>23.7148</v>
      </c>
      <c r="FE53" s="168">
        <v>23.791</v>
      </c>
      <c r="FF53" s="167"/>
      <c r="FG53" s="168">
        <v>32.774299999999997</v>
      </c>
      <c r="FH53" s="168">
        <v>33.298000000000002</v>
      </c>
      <c r="FI53" s="168">
        <v>32.094000000000001</v>
      </c>
      <c r="FJ53" s="168">
        <v>-21.4344</v>
      </c>
      <c r="FK53" s="168">
        <v>-21.266999999999999</v>
      </c>
      <c r="FL53" s="168">
        <v>172.14510000000001</v>
      </c>
      <c r="FM53" s="168">
        <v>-55.796399999999998</v>
      </c>
      <c r="FN53" s="168">
        <v>-56.186799999999998</v>
      </c>
      <c r="FO53" s="168">
        <v>108.79219999999999</v>
      </c>
      <c r="FP53" s="168">
        <v>112.5445</v>
      </c>
      <c r="FQ53" s="168">
        <v>57.9666</v>
      </c>
      <c r="FR53" s="168">
        <v>12.61</v>
      </c>
      <c r="FS53" s="168">
        <v>3.9557000000000002</v>
      </c>
      <c r="FT53" s="168">
        <v>1.304</v>
      </c>
      <c r="FU53" s="168">
        <v>-1.43</v>
      </c>
      <c r="FV53" s="168">
        <v>20.96</v>
      </c>
      <c r="FW53" s="168">
        <v>57.543399999999998</v>
      </c>
      <c r="FX53" s="167"/>
      <c r="FY53" s="168">
        <v>0.94899999999999995</v>
      </c>
      <c r="FZ53" s="168">
        <v>2.5059999999999998</v>
      </c>
      <c r="GA53" s="167"/>
      <c r="GB53" s="168">
        <v>49.07</v>
      </c>
      <c r="GC53" s="168">
        <v>-112.7864</v>
      </c>
      <c r="GD53" s="168">
        <v>-104.5865</v>
      </c>
      <c r="GE53" s="168">
        <v>16.48</v>
      </c>
      <c r="GF53" s="168">
        <v>81.853800000000007</v>
      </c>
      <c r="GG53" s="168">
        <v>29.7</v>
      </c>
      <c r="GH53" s="168">
        <v>-18.529800000000002</v>
      </c>
      <c r="GI53" s="168">
        <v>-3.5366</v>
      </c>
      <c r="GJ53" s="168">
        <v>-3.9157000000000002</v>
      </c>
      <c r="GK53" s="168">
        <v>2.4697</v>
      </c>
      <c r="GL53" s="167"/>
      <c r="GM53" s="167"/>
      <c r="GN53" s="168">
        <v>-14.528</v>
      </c>
      <c r="GO53" s="168">
        <v>-37.116</v>
      </c>
      <c r="GP53" s="168">
        <v>18.9267</v>
      </c>
      <c r="GQ53" s="168">
        <v>38.353099999999998</v>
      </c>
      <c r="GR53" s="168">
        <v>64.378699999999995</v>
      </c>
      <c r="GS53" s="168">
        <v>66.597499999999997</v>
      </c>
      <c r="GT53" s="168">
        <v>-127.6127</v>
      </c>
      <c r="GU53" s="168">
        <v>-24.882300000000001</v>
      </c>
      <c r="GV53" s="168">
        <v>23.099299999999999</v>
      </c>
      <c r="GW53" s="168">
        <v>-62.636600000000001</v>
      </c>
      <c r="GX53" s="168">
        <v>10.680099999999999</v>
      </c>
      <c r="GY53" s="168">
        <v>15.2776</v>
      </c>
      <c r="GZ53" s="168">
        <v>14.8215</v>
      </c>
      <c r="HA53" s="168">
        <v>12.7905</v>
      </c>
      <c r="HB53" s="168">
        <v>165.1173</v>
      </c>
      <c r="HC53" s="168">
        <v>164.8895</v>
      </c>
      <c r="HD53" s="168">
        <v>106</v>
      </c>
      <c r="HE53" s="168">
        <v>-104.62869999999999</v>
      </c>
      <c r="HF53" s="168">
        <v>-318.67610000000002</v>
      </c>
      <c r="HG53" s="168">
        <v>323.39229999999998</v>
      </c>
      <c r="HH53" s="168">
        <v>401.16739999999999</v>
      </c>
      <c r="HI53" s="168">
        <v>-156.8716</v>
      </c>
      <c r="HJ53" s="168">
        <v>-155.20189999999999</v>
      </c>
      <c r="HK53" s="167"/>
      <c r="HL53" s="168">
        <v>9.9332999999999991</v>
      </c>
      <c r="HM53" s="168">
        <v>73.228300000000004</v>
      </c>
      <c r="HN53" s="168">
        <v>73.395700000000005</v>
      </c>
      <c r="HO53" s="167"/>
      <c r="HP53" s="167"/>
      <c r="HQ53" s="168">
        <v>26.372299999999999</v>
      </c>
      <c r="HR53" s="168">
        <v>26.677099999999999</v>
      </c>
      <c r="HS53" s="168">
        <v>-79.114599999999996</v>
      </c>
      <c r="HT53" s="168">
        <v>-79.095799999999997</v>
      </c>
      <c r="HU53" s="168">
        <v>50.81</v>
      </c>
      <c r="HV53" s="168">
        <v>50</v>
      </c>
      <c r="HW53" s="168">
        <v>61.1</v>
      </c>
      <c r="HX53" s="168">
        <v>61.6</v>
      </c>
      <c r="HY53" s="168">
        <v>20.714300000000001</v>
      </c>
      <c r="HZ53" s="168">
        <v>33.76</v>
      </c>
      <c r="IA53" s="168">
        <v>-431.87619999999998</v>
      </c>
      <c r="IB53" s="168">
        <v>111.7731</v>
      </c>
      <c r="IC53" s="168">
        <v>111.40130000000001</v>
      </c>
      <c r="ID53" s="168">
        <v>14.5</v>
      </c>
      <c r="IE53" s="168">
        <v>29.7</v>
      </c>
      <c r="IF53" s="168">
        <v>-25.9</v>
      </c>
      <c r="IG53" s="168">
        <v>-26.1</v>
      </c>
      <c r="IH53" s="167"/>
      <c r="II53" s="168">
        <v>1.1457999999999999</v>
      </c>
      <c r="IJ53" s="168">
        <v>-398.29129999999998</v>
      </c>
      <c r="IK53" s="168">
        <v>-330.45010000000002</v>
      </c>
      <c r="IL53" s="168">
        <v>580.91470000000004</v>
      </c>
      <c r="IM53" s="168">
        <v>453.40019999999998</v>
      </c>
      <c r="IN53" s="168">
        <v>118.1807</v>
      </c>
      <c r="IO53" s="168">
        <v>-443.6619</v>
      </c>
      <c r="IP53" s="168">
        <v>443.61399999999998</v>
      </c>
      <c r="IQ53" s="168">
        <v>-213.6464</v>
      </c>
      <c r="IR53" s="168">
        <v>-249.28129999999999</v>
      </c>
      <c r="IS53" s="168">
        <v>-434.50139999999999</v>
      </c>
      <c r="IT53" s="168">
        <v>105.37860000000001</v>
      </c>
      <c r="IU53" s="168">
        <v>107.2144</v>
      </c>
      <c r="IV53" s="168">
        <v>217.77119999999999</v>
      </c>
      <c r="IW53" s="168">
        <v>-559.76769999999999</v>
      </c>
      <c r="IX53" s="168">
        <v>258.77390000000003</v>
      </c>
      <c r="IY53" s="168">
        <v>-309.34440000000001</v>
      </c>
      <c r="IZ53" s="168">
        <v>310.9289</v>
      </c>
      <c r="JA53" s="168">
        <v>-9.7024000000000008</v>
      </c>
      <c r="JB53" s="168">
        <v>19.036999999999999</v>
      </c>
      <c r="JC53" s="168">
        <v>28.24</v>
      </c>
      <c r="JD53" s="168">
        <v>0.17299999999999999</v>
      </c>
      <c r="JE53" s="168">
        <v>0.16400000000000001</v>
      </c>
      <c r="JF53" s="168">
        <v>-27.36</v>
      </c>
      <c r="JG53" s="168">
        <v>4.4800000000000004</v>
      </c>
      <c r="JH53" s="167"/>
      <c r="JI53" s="168">
        <v>-5.0674999999999999</v>
      </c>
      <c r="JJ53" s="168">
        <v>-13.1823</v>
      </c>
      <c r="JK53" s="168">
        <v>-11.073499999999999</v>
      </c>
      <c r="JL53" s="168">
        <v>1.3</v>
      </c>
      <c r="JM53" s="168">
        <v>51.767000000000003</v>
      </c>
      <c r="JN53" s="168">
        <v>52.404000000000003</v>
      </c>
      <c r="JO53" s="167"/>
      <c r="JP53" s="167"/>
      <c r="JQ53" s="168">
        <v>48.427100000000003</v>
      </c>
      <c r="JR53" s="168">
        <v>48.1708</v>
      </c>
      <c r="JS53" s="168">
        <v>48.988900000000001</v>
      </c>
      <c r="JT53" s="167"/>
      <c r="JU53" s="168">
        <v>-28.4</v>
      </c>
      <c r="JV53" s="168">
        <v>15.8119</v>
      </c>
      <c r="JW53" s="168">
        <v>8.3699999999999992</v>
      </c>
      <c r="JX53" s="167"/>
      <c r="JY53" s="168">
        <v>8.2353000000000005</v>
      </c>
      <c r="JZ53" s="168">
        <v>38.758299999999998</v>
      </c>
      <c r="KA53" s="168">
        <v>4.2272999999999996</v>
      </c>
      <c r="KB53" s="168">
        <v>7.7766999999999999</v>
      </c>
      <c r="KC53" s="168">
        <v>-39.011299999999999</v>
      </c>
      <c r="KD53" s="168">
        <v>-9.1487999999999996</v>
      </c>
      <c r="KE53" s="168">
        <v>47.930999999999997</v>
      </c>
      <c r="KF53" s="168">
        <v>15</v>
      </c>
      <c r="KG53" s="168">
        <v>-14.3</v>
      </c>
      <c r="KH53" s="168">
        <v>84.560299999999998</v>
      </c>
      <c r="KI53" s="168">
        <v>29.357199999999999</v>
      </c>
    </row>
    <row r="54" spans="1:295" ht="18" customHeight="1" x14ac:dyDescent="0.3">
      <c r="A54" s="164" t="s">
        <v>56</v>
      </c>
      <c r="B54" s="164" t="s">
        <v>818</v>
      </c>
      <c r="C54" s="167"/>
      <c r="D54" s="168">
        <v>18.700500000000002</v>
      </c>
      <c r="E54" s="168">
        <v>-27.819800000000001</v>
      </c>
      <c r="F54" s="168">
        <v>-33.925600000000003</v>
      </c>
      <c r="G54" s="168">
        <v>35.628700000000002</v>
      </c>
      <c r="H54" s="167"/>
      <c r="I54" s="168">
        <v>38.869799999999998</v>
      </c>
      <c r="J54" s="168">
        <v>-82.656700000000001</v>
      </c>
      <c r="K54" s="168">
        <v>62.3782</v>
      </c>
      <c r="L54" s="168">
        <v>31.533000000000001</v>
      </c>
      <c r="M54" s="168">
        <v>31.578299999999999</v>
      </c>
      <c r="N54" s="168">
        <v>-24.42</v>
      </c>
      <c r="O54" s="168">
        <v>-54.133000000000003</v>
      </c>
      <c r="P54" s="168">
        <v>48.4</v>
      </c>
      <c r="Q54" s="168">
        <v>13.247999999999999</v>
      </c>
      <c r="R54" s="168">
        <v>-48.4</v>
      </c>
      <c r="S54" s="168">
        <v>13.6355</v>
      </c>
      <c r="T54" s="168">
        <v>36.330599999999997</v>
      </c>
      <c r="U54" s="168">
        <v>13.824299999999999</v>
      </c>
      <c r="V54" s="168">
        <v>14.3994</v>
      </c>
      <c r="W54" s="168">
        <v>23.145399999999999</v>
      </c>
      <c r="X54" s="168">
        <v>16.617599999999999</v>
      </c>
      <c r="Y54" s="168">
        <v>6.8900000000000003E-2</v>
      </c>
      <c r="Z54" s="168">
        <v>2.2949999999999999</v>
      </c>
      <c r="AA54" s="167"/>
      <c r="AB54" s="167"/>
      <c r="AC54" s="168">
        <v>-63.8</v>
      </c>
      <c r="AD54" s="168">
        <v>-63.83</v>
      </c>
      <c r="AE54" s="167"/>
      <c r="AF54" s="168">
        <v>24.42</v>
      </c>
      <c r="AG54" s="168">
        <v>52.8</v>
      </c>
      <c r="AH54" s="168">
        <v>25.22</v>
      </c>
      <c r="AI54" s="168">
        <v>0.27700000000000002</v>
      </c>
      <c r="AJ54" s="168">
        <v>-50.62</v>
      </c>
      <c r="AK54" s="168">
        <v>-50.96</v>
      </c>
      <c r="AL54" s="168">
        <v>-40.950000000000003</v>
      </c>
      <c r="AM54" s="168">
        <v>51.49</v>
      </c>
      <c r="AN54" s="168">
        <v>51.07</v>
      </c>
      <c r="AO54" s="167"/>
      <c r="AP54" s="168">
        <v>-5.4398999999999997</v>
      </c>
      <c r="AQ54" s="168">
        <v>71.295100000000005</v>
      </c>
      <c r="AR54" s="168">
        <v>73.888099999999994</v>
      </c>
      <c r="AS54" s="168">
        <v>59.230499999999999</v>
      </c>
      <c r="AT54" s="168">
        <v>-47.690100000000001</v>
      </c>
      <c r="AU54" s="168">
        <v>-47.843299999999999</v>
      </c>
      <c r="AV54" s="168">
        <v>9.9815000000000005</v>
      </c>
      <c r="AW54" s="168">
        <v>19.259899999999998</v>
      </c>
      <c r="AX54" s="168">
        <v>81.297399999999996</v>
      </c>
      <c r="AY54" s="168">
        <v>82.784300000000002</v>
      </c>
      <c r="AZ54" s="168">
        <v>52.381100000000004</v>
      </c>
      <c r="BA54" s="168">
        <v>35.479199999999999</v>
      </c>
      <c r="BB54" s="168">
        <v>-635.92619999999999</v>
      </c>
      <c r="BC54" s="168">
        <v>16.325900000000001</v>
      </c>
      <c r="BD54" s="168">
        <v>-16.8</v>
      </c>
      <c r="BE54" s="168">
        <v>-17</v>
      </c>
      <c r="BF54" s="168">
        <v>52.761099999999999</v>
      </c>
      <c r="BG54" s="168">
        <v>52.994599999999998</v>
      </c>
      <c r="BH54" s="168">
        <v>-5.4406999999999996</v>
      </c>
      <c r="BI54" s="167"/>
      <c r="BJ54" s="168">
        <v>-98.116900000000001</v>
      </c>
      <c r="BK54" s="168">
        <v>3.9409000000000001</v>
      </c>
      <c r="BL54" s="168">
        <v>9.8055000000000003</v>
      </c>
      <c r="BM54" s="168">
        <v>6.5540000000000003</v>
      </c>
      <c r="BN54" s="168">
        <v>686.51369999999997</v>
      </c>
      <c r="BO54" s="168">
        <v>137.0891</v>
      </c>
      <c r="BP54" s="168">
        <v>136.5703</v>
      </c>
      <c r="BQ54" s="168">
        <v>-622.93340000000001</v>
      </c>
      <c r="BR54" s="168">
        <v>590.0548</v>
      </c>
      <c r="BS54" s="167"/>
      <c r="BT54" s="168">
        <v>-90.079700000000003</v>
      </c>
      <c r="BU54" s="168">
        <v>93.740399999999994</v>
      </c>
      <c r="BV54" s="168">
        <v>97.639899999999997</v>
      </c>
      <c r="BW54" s="168">
        <v>33.590000000000003</v>
      </c>
      <c r="BX54" s="168">
        <v>37.950000000000003</v>
      </c>
      <c r="BY54" s="168">
        <v>68.11</v>
      </c>
      <c r="BZ54" s="168">
        <v>90.4</v>
      </c>
      <c r="CA54" s="168">
        <v>18.490300000000001</v>
      </c>
      <c r="CB54" s="168">
        <v>18.0884</v>
      </c>
      <c r="CC54" s="168">
        <v>37.743699999999997</v>
      </c>
      <c r="CD54" s="168">
        <v>38.8035</v>
      </c>
      <c r="CE54" s="168">
        <v>39.847299999999997</v>
      </c>
      <c r="CF54" s="168">
        <v>-173.6807</v>
      </c>
      <c r="CG54" s="168">
        <v>-173.20480000000001</v>
      </c>
      <c r="CH54" s="168">
        <v>10.782</v>
      </c>
      <c r="CI54" s="167"/>
      <c r="CJ54" s="168">
        <v>20.906199999999998</v>
      </c>
      <c r="CK54" s="168">
        <v>27.984999999999999</v>
      </c>
      <c r="CL54" s="168">
        <v>130.19999999999999</v>
      </c>
      <c r="CM54" s="168">
        <v>117.7</v>
      </c>
      <c r="CN54" s="168">
        <v>-16.600000000000001</v>
      </c>
      <c r="CO54" s="168">
        <v>47.359499999999997</v>
      </c>
      <c r="CP54" s="168">
        <v>45.661999999999999</v>
      </c>
      <c r="CQ54" s="168">
        <v>46.113</v>
      </c>
      <c r="CR54" s="168">
        <v>-49.5122</v>
      </c>
      <c r="CS54" s="168">
        <v>-50.440399999999997</v>
      </c>
      <c r="CT54" s="168">
        <v>99.862799999999993</v>
      </c>
      <c r="CU54" s="168">
        <v>-105.71599999999999</v>
      </c>
      <c r="CV54" s="168">
        <v>112.4241</v>
      </c>
      <c r="CW54" s="168">
        <v>16.081499999999998</v>
      </c>
      <c r="CX54" s="168">
        <v>80.37</v>
      </c>
      <c r="CY54" s="168">
        <v>41.32</v>
      </c>
      <c r="CZ54" s="168">
        <v>45.007300000000001</v>
      </c>
      <c r="DA54" s="168">
        <v>42.3386</v>
      </c>
      <c r="DB54" s="168">
        <v>-32.581499999999998</v>
      </c>
      <c r="DC54" s="167"/>
      <c r="DD54" s="167"/>
      <c r="DE54" s="167"/>
      <c r="DF54" s="168">
        <v>-112.55719999999999</v>
      </c>
      <c r="DG54" s="167"/>
      <c r="DH54" s="168">
        <v>-17.939499999999999</v>
      </c>
      <c r="DI54" s="168">
        <v>-80.900000000000006</v>
      </c>
      <c r="DJ54" s="168">
        <v>-79.8</v>
      </c>
      <c r="DK54" s="168">
        <v>21.4316</v>
      </c>
      <c r="DL54" s="168">
        <v>46.8</v>
      </c>
      <c r="DM54" s="168">
        <v>65.7</v>
      </c>
      <c r="DN54" s="168">
        <v>62.9</v>
      </c>
      <c r="DO54" s="168">
        <v>46.41</v>
      </c>
      <c r="DP54" s="168">
        <v>-9.7899999999999991</v>
      </c>
      <c r="DQ54" s="168">
        <v>67.456000000000003</v>
      </c>
      <c r="DR54" s="168">
        <v>111.8489</v>
      </c>
      <c r="DS54" s="168">
        <v>-30.44</v>
      </c>
      <c r="DT54" s="168">
        <v>-14.78</v>
      </c>
      <c r="DU54" s="168">
        <v>104.88</v>
      </c>
      <c r="DV54" s="168">
        <v>59.55</v>
      </c>
      <c r="DW54" s="168">
        <v>112.5273</v>
      </c>
      <c r="DX54" s="168">
        <v>111.3455</v>
      </c>
      <c r="DY54" s="168">
        <v>61.198</v>
      </c>
      <c r="DZ54" s="168">
        <v>58.854500000000002</v>
      </c>
      <c r="EA54" s="168">
        <v>250.5976</v>
      </c>
      <c r="EB54" s="168">
        <v>206.04419999999999</v>
      </c>
      <c r="EC54" s="168">
        <v>197.95230000000001</v>
      </c>
      <c r="ED54" s="168">
        <v>201.02180000000001</v>
      </c>
      <c r="EE54" s="168">
        <v>73.581299999999999</v>
      </c>
      <c r="EF54" s="168">
        <v>53.287599999999998</v>
      </c>
      <c r="EG54" s="168">
        <v>-30.135000000000002</v>
      </c>
      <c r="EH54" s="168">
        <v>631.84479999999996</v>
      </c>
      <c r="EI54" s="168">
        <v>382.13440000000003</v>
      </c>
      <c r="EJ54" s="168">
        <v>8.8747000000000007</v>
      </c>
      <c r="EK54" s="168">
        <v>-10.0062</v>
      </c>
      <c r="EL54" s="168">
        <v>-11.946999999999999</v>
      </c>
      <c r="EM54" s="167"/>
      <c r="EN54" s="168">
        <v>-11.164999999999999</v>
      </c>
      <c r="EO54" s="168">
        <v>-10.8794</v>
      </c>
      <c r="EP54" s="168">
        <v>52.7</v>
      </c>
      <c r="EQ54" s="167"/>
      <c r="ER54" s="168">
        <v>-8.9346999999999994</v>
      </c>
      <c r="ES54" s="168">
        <v>-21.133900000000001</v>
      </c>
      <c r="ET54" s="168">
        <v>0</v>
      </c>
      <c r="EU54" s="168">
        <v>-22.56</v>
      </c>
      <c r="EV54" s="167"/>
      <c r="EW54" s="168">
        <v>9.1301000000000005</v>
      </c>
      <c r="EX54" s="168">
        <v>-62.246699999999997</v>
      </c>
      <c r="EY54" s="168">
        <v>-37.721400000000003</v>
      </c>
      <c r="EZ54" s="168">
        <v>-37.243299999999998</v>
      </c>
      <c r="FA54" s="168">
        <v>7.2933000000000003</v>
      </c>
      <c r="FB54" s="168">
        <v>-51.334400000000002</v>
      </c>
      <c r="FC54" s="168">
        <v>22.9269</v>
      </c>
      <c r="FD54" s="168">
        <v>23.6022</v>
      </c>
      <c r="FE54" s="168">
        <v>23.239100000000001</v>
      </c>
      <c r="FF54" s="167"/>
      <c r="FG54" s="168">
        <v>32.852499999999999</v>
      </c>
      <c r="FH54" s="168">
        <v>33.358499999999999</v>
      </c>
      <c r="FI54" s="168">
        <v>31.196000000000002</v>
      </c>
      <c r="FJ54" s="168">
        <v>-19.759799999999998</v>
      </c>
      <c r="FK54" s="168">
        <v>-20.4297</v>
      </c>
      <c r="FL54" s="168">
        <v>167.95869999999999</v>
      </c>
      <c r="FM54" s="168">
        <v>-57.968299999999999</v>
      </c>
      <c r="FN54" s="168">
        <v>-57.7911</v>
      </c>
      <c r="FO54" s="168">
        <v>102.44499999999999</v>
      </c>
      <c r="FP54" s="168">
        <v>104.4156</v>
      </c>
      <c r="FQ54" s="168">
        <v>56.157499999999999</v>
      </c>
      <c r="FR54" s="168">
        <v>10.76</v>
      </c>
      <c r="FS54" s="168">
        <v>3.8727</v>
      </c>
      <c r="FT54" s="168">
        <v>1.2088000000000001</v>
      </c>
      <c r="FU54" s="168">
        <v>-1.41</v>
      </c>
      <c r="FV54" s="168">
        <v>20.49</v>
      </c>
      <c r="FW54" s="168">
        <v>55.3872</v>
      </c>
      <c r="FX54" s="167"/>
      <c r="FY54" s="168">
        <v>0.34899999999999998</v>
      </c>
      <c r="FZ54" s="168">
        <v>1.952</v>
      </c>
      <c r="GA54" s="167"/>
      <c r="GB54" s="168">
        <v>46.4</v>
      </c>
      <c r="GC54" s="168">
        <v>-106.14449999999999</v>
      </c>
      <c r="GD54" s="168">
        <v>-101.5998</v>
      </c>
      <c r="GE54" s="168">
        <v>16.04</v>
      </c>
      <c r="GF54" s="168">
        <v>77.640500000000003</v>
      </c>
      <c r="GG54" s="168">
        <v>29.4</v>
      </c>
      <c r="GH54" s="168">
        <v>-18.615600000000001</v>
      </c>
      <c r="GI54" s="168">
        <v>-2.5253999999999999</v>
      </c>
      <c r="GJ54" s="168">
        <v>-2.6488999999999998</v>
      </c>
      <c r="GK54" s="168">
        <v>2.2599</v>
      </c>
      <c r="GL54" s="167"/>
      <c r="GM54" s="167"/>
      <c r="GN54" s="168">
        <v>-14.073700000000001</v>
      </c>
      <c r="GO54" s="168">
        <v>-34.168199999999999</v>
      </c>
      <c r="GP54" s="168">
        <v>18.4175</v>
      </c>
      <c r="GQ54" s="168">
        <v>35.6081</v>
      </c>
      <c r="GR54" s="168">
        <v>56.988100000000003</v>
      </c>
      <c r="GS54" s="168">
        <v>57.649000000000001</v>
      </c>
      <c r="GT54" s="168">
        <v>-127.54040000000001</v>
      </c>
      <c r="GU54" s="168">
        <v>-23.307200000000002</v>
      </c>
      <c r="GV54" s="168">
        <v>21.1952</v>
      </c>
      <c r="GW54" s="168">
        <v>-56.210799999999999</v>
      </c>
      <c r="GX54" s="168">
        <v>10.8736</v>
      </c>
      <c r="GY54" s="168">
        <v>13.5282</v>
      </c>
      <c r="GZ54" s="168">
        <v>13.3132</v>
      </c>
      <c r="HA54" s="168">
        <v>12.585599999999999</v>
      </c>
      <c r="HB54" s="168">
        <v>162.494</v>
      </c>
      <c r="HC54" s="168">
        <v>162.9025</v>
      </c>
      <c r="HD54" s="168">
        <v>84.7</v>
      </c>
      <c r="HE54" s="168">
        <v>-83.268000000000001</v>
      </c>
      <c r="HF54" s="168">
        <v>-301.39330000000001</v>
      </c>
      <c r="HG54" s="168">
        <v>302.70299999999997</v>
      </c>
      <c r="HH54" s="168">
        <v>412.4742</v>
      </c>
      <c r="HI54" s="168">
        <v>-154.25890000000001</v>
      </c>
      <c r="HJ54" s="168">
        <v>-152.40049999999999</v>
      </c>
      <c r="HK54" s="168">
        <v>0</v>
      </c>
      <c r="HL54" s="168">
        <v>5.0057</v>
      </c>
      <c r="HM54" s="168">
        <v>71.793300000000002</v>
      </c>
      <c r="HN54" s="168">
        <v>72.285600000000002</v>
      </c>
      <c r="HO54" s="167"/>
      <c r="HP54" s="167"/>
      <c r="HQ54" s="168">
        <v>27.666699999999999</v>
      </c>
      <c r="HR54" s="168">
        <v>27.761399999999998</v>
      </c>
      <c r="HS54" s="168">
        <v>-73.191000000000003</v>
      </c>
      <c r="HT54" s="168">
        <v>-73.337599999999995</v>
      </c>
      <c r="HU54" s="168">
        <v>58.82</v>
      </c>
      <c r="HV54" s="168">
        <v>57.84</v>
      </c>
      <c r="HW54" s="168">
        <v>59</v>
      </c>
      <c r="HX54" s="168">
        <v>59.7</v>
      </c>
      <c r="HY54" s="168">
        <v>20.797599999999999</v>
      </c>
      <c r="HZ54" s="168">
        <v>32.24</v>
      </c>
      <c r="IA54" s="168">
        <v>-429.41809999999998</v>
      </c>
      <c r="IB54" s="168">
        <v>111.9777</v>
      </c>
      <c r="IC54" s="168">
        <v>110.3604</v>
      </c>
      <c r="ID54" s="168">
        <v>13</v>
      </c>
      <c r="IE54" s="168">
        <v>29.7</v>
      </c>
      <c r="IF54" s="168">
        <v>-26.7</v>
      </c>
      <c r="IG54" s="168">
        <v>-26.7</v>
      </c>
      <c r="IH54" s="168">
        <v>1.5634999999999999</v>
      </c>
      <c r="II54" s="167"/>
      <c r="IJ54" s="168">
        <v>-402.42869999999999</v>
      </c>
      <c r="IK54" s="168">
        <v>-343.97809999999998</v>
      </c>
      <c r="IL54" s="168">
        <v>563.71860000000004</v>
      </c>
      <c r="IM54" s="168">
        <v>445.20420000000001</v>
      </c>
      <c r="IN54" s="168">
        <v>105.18389999999999</v>
      </c>
      <c r="IO54" s="168">
        <v>-433.40750000000003</v>
      </c>
      <c r="IP54" s="168">
        <v>436.50959999999998</v>
      </c>
      <c r="IQ54" s="168">
        <v>-211.88550000000001</v>
      </c>
      <c r="IR54" s="168">
        <v>-247.79570000000001</v>
      </c>
      <c r="IS54" s="168">
        <v>-425.05239999999998</v>
      </c>
      <c r="IT54" s="168">
        <v>106.9032</v>
      </c>
      <c r="IU54" s="168">
        <v>105.3984</v>
      </c>
      <c r="IV54" s="168">
        <v>209.11099999999999</v>
      </c>
      <c r="IW54" s="168">
        <v>-547.42870000000005</v>
      </c>
      <c r="IX54" s="168">
        <v>257.5025</v>
      </c>
      <c r="IY54" s="168">
        <v>-296.8125</v>
      </c>
      <c r="IZ54" s="168">
        <v>300.22059999999999</v>
      </c>
      <c r="JA54" s="168">
        <v>-10.3095</v>
      </c>
      <c r="JB54" s="168">
        <v>18.957999999999998</v>
      </c>
      <c r="JC54" s="168">
        <v>27.28</v>
      </c>
      <c r="JD54" s="168">
        <v>0.51800000000000002</v>
      </c>
      <c r="JE54" s="168">
        <v>0.51100000000000001</v>
      </c>
      <c r="JF54" s="168">
        <v>-26.64</v>
      </c>
      <c r="JG54" s="168">
        <v>5.2</v>
      </c>
      <c r="JH54" s="167"/>
      <c r="JI54" s="168">
        <v>-5.8884999999999996</v>
      </c>
      <c r="JJ54" s="168">
        <v>-16.316500000000001</v>
      </c>
      <c r="JK54" s="168">
        <v>-11.5434</v>
      </c>
      <c r="JL54" s="168">
        <v>6.3</v>
      </c>
      <c r="JM54" s="168">
        <v>53.356000000000002</v>
      </c>
      <c r="JN54" s="168">
        <v>52.537999999999997</v>
      </c>
      <c r="JO54" s="168">
        <v>11.12</v>
      </c>
      <c r="JP54" s="167"/>
      <c r="JQ54" s="168">
        <v>46.583199999999998</v>
      </c>
      <c r="JR54" s="168">
        <v>46.946800000000003</v>
      </c>
      <c r="JS54" s="168">
        <v>48.203099999999999</v>
      </c>
      <c r="JT54" s="167"/>
      <c r="JU54" s="168">
        <v>-26.1</v>
      </c>
      <c r="JV54" s="168">
        <v>16.8779</v>
      </c>
      <c r="JW54" s="168">
        <v>7.83</v>
      </c>
      <c r="JX54" s="167"/>
      <c r="JY54" s="168">
        <v>0</v>
      </c>
      <c r="JZ54" s="168">
        <v>40.963900000000002</v>
      </c>
      <c r="KA54" s="168">
        <v>7.9465000000000003</v>
      </c>
      <c r="KB54" s="168">
        <v>2.7305000000000001</v>
      </c>
      <c r="KC54" s="168">
        <v>-40.8904</v>
      </c>
      <c r="KD54" s="168">
        <v>0</v>
      </c>
      <c r="KE54" s="168">
        <v>45.320900000000002</v>
      </c>
      <c r="KF54" s="168">
        <v>13.3</v>
      </c>
      <c r="KG54" s="168">
        <v>-12.8</v>
      </c>
      <c r="KH54" s="168">
        <v>106.19450000000001</v>
      </c>
      <c r="KI54" s="168">
        <v>9.84</v>
      </c>
    </row>
    <row r="55" spans="1:295" ht="18" customHeight="1" x14ac:dyDescent="0.3">
      <c r="A55" s="164" t="s">
        <v>56</v>
      </c>
      <c r="B55" s="164" t="s">
        <v>819</v>
      </c>
      <c r="C55" s="167"/>
      <c r="D55" s="168">
        <v>17.437200000000001</v>
      </c>
      <c r="E55" s="168">
        <v>-25.9879</v>
      </c>
      <c r="F55" s="168">
        <v>-31.9329</v>
      </c>
      <c r="G55" s="168">
        <v>33.015099999999997</v>
      </c>
      <c r="H55" s="167"/>
      <c r="I55" s="168">
        <v>36.881399999999999</v>
      </c>
      <c r="J55" s="168">
        <v>-77.734899999999996</v>
      </c>
      <c r="K55" s="168">
        <v>59.152299999999997</v>
      </c>
      <c r="L55" s="168">
        <v>29.967099999999999</v>
      </c>
      <c r="M55" s="168">
        <v>29.7121</v>
      </c>
      <c r="N55" s="168">
        <v>-31.08</v>
      </c>
      <c r="O55" s="168">
        <v>-39.082999999999998</v>
      </c>
      <c r="P55" s="168">
        <v>35.200000000000003</v>
      </c>
      <c r="Q55" s="168">
        <v>13.247999999999999</v>
      </c>
      <c r="R55" s="168">
        <v>-35.200000000000003</v>
      </c>
      <c r="S55" s="168">
        <v>13.943099999999999</v>
      </c>
      <c r="T55" s="168">
        <v>33.3474</v>
      </c>
      <c r="U55" s="168">
        <v>12.9688</v>
      </c>
      <c r="V55" s="168">
        <v>13.398300000000001</v>
      </c>
      <c r="W55" s="168">
        <v>21.775400000000001</v>
      </c>
      <c r="X55" s="168">
        <v>16.9557</v>
      </c>
      <c r="Y55" s="168">
        <v>7.8799999999999995E-2</v>
      </c>
      <c r="Z55" s="168">
        <v>2.2785000000000002</v>
      </c>
      <c r="AA55" s="167"/>
      <c r="AB55" s="167"/>
      <c r="AC55" s="168">
        <v>-60.93</v>
      </c>
      <c r="AD55" s="168">
        <v>-61.38</v>
      </c>
      <c r="AE55" s="167"/>
      <c r="AF55" s="168">
        <v>31.08</v>
      </c>
      <c r="AG55" s="168">
        <v>37.4</v>
      </c>
      <c r="AH55" s="168">
        <v>27.709</v>
      </c>
      <c r="AI55" s="168">
        <v>0.27700000000000002</v>
      </c>
      <c r="AJ55" s="168">
        <v>-52.03</v>
      </c>
      <c r="AK55" s="168">
        <v>-52.65</v>
      </c>
      <c r="AL55" s="168">
        <v>-44.36</v>
      </c>
      <c r="AM55" s="168">
        <v>53.14</v>
      </c>
      <c r="AN55" s="168">
        <v>53.34</v>
      </c>
      <c r="AO55" s="167"/>
      <c r="AP55" s="168">
        <v>-3.9371999999999998</v>
      </c>
      <c r="AQ55" s="168">
        <v>69.353999999999999</v>
      </c>
      <c r="AR55" s="168">
        <v>72.008399999999995</v>
      </c>
      <c r="AS55" s="168">
        <v>57.118699999999997</v>
      </c>
      <c r="AT55" s="168">
        <v>-49.560899999999997</v>
      </c>
      <c r="AU55" s="168">
        <v>-50.084200000000003</v>
      </c>
      <c r="AV55" s="168">
        <v>30.197199999999999</v>
      </c>
      <c r="AW55" s="168">
        <v>20.1435</v>
      </c>
      <c r="AX55" s="168">
        <v>79.245099999999994</v>
      </c>
      <c r="AY55" s="168">
        <v>80.518799999999999</v>
      </c>
      <c r="AZ55" s="168">
        <v>41.381700000000002</v>
      </c>
      <c r="BA55" s="168">
        <v>53.325200000000002</v>
      </c>
      <c r="BB55" s="168">
        <v>-626.36220000000003</v>
      </c>
      <c r="BC55" s="168">
        <v>16.7807</v>
      </c>
      <c r="BD55" s="168">
        <v>-17.3</v>
      </c>
      <c r="BE55" s="168">
        <v>-17.2</v>
      </c>
      <c r="BF55" s="168">
        <v>58.189100000000003</v>
      </c>
      <c r="BG55" s="168">
        <v>55.270400000000002</v>
      </c>
      <c r="BH55" s="168">
        <v>-4.3945999999999996</v>
      </c>
      <c r="BI55" s="167"/>
      <c r="BJ55" s="168">
        <v>-106.3937</v>
      </c>
      <c r="BK55" s="168">
        <v>3.6844000000000001</v>
      </c>
      <c r="BL55" s="168">
        <v>8.7230000000000008</v>
      </c>
      <c r="BM55" s="168">
        <v>6.0128000000000004</v>
      </c>
      <c r="BN55" s="168">
        <v>683.73649999999998</v>
      </c>
      <c r="BO55" s="168">
        <v>122.25709999999999</v>
      </c>
      <c r="BP55" s="168">
        <v>122.04349999999999</v>
      </c>
      <c r="BQ55" s="168">
        <v>-615.55409999999995</v>
      </c>
      <c r="BR55" s="168">
        <v>554.46669999999995</v>
      </c>
      <c r="BS55" s="167"/>
      <c r="BT55" s="168">
        <v>-71.599800000000002</v>
      </c>
      <c r="BU55" s="168">
        <v>73.858599999999996</v>
      </c>
      <c r="BV55" s="168">
        <v>91.372799999999998</v>
      </c>
      <c r="BW55" s="168">
        <v>31.79</v>
      </c>
      <c r="BX55" s="168">
        <v>34.83</v>
      </c>
      <c r="BY55" s="168">
        <v>64.61</v>
      </c>
      <c r="BZ55" s="168">
        <v>87.57</v>
      </c>
      <c r="CA55" s="168">
        <v>19.963799999999999</v>
      </c>
      <c r="CB55" s="168">
        <v>19.561900000000001</v>
      </c>
      <c r="CC55" s="168">
        <v>38.508200000000002</v>
      </c>
      <c r="CD55" s="168">
        <v>39.223500000000001</v>
      </c>
      <c r="CE55" s="168">
        <v>42.0533</v>
      </c>
      <c r="CF55" s="168">
        <v>-153.42599999999999</v>
      </c>
      <c r="CG55" s="168">
        <v>-153.2244</v>
      </c>
      <c r="CH55" s="168">
        <v>10.128299999999999</v>
      </c>
      <c r="CI55" s="167"/>
      <c r="CJ55" s="167"/>
      <c r="CK55" s="168">
        <v>29.018999999999998</v>
      </c>
      <c r="CL55" s="168">
        <v>123.4</v>
      </c>
      <c r="CM55" s="168">
        <v>112.1</v>
      </c>
      <c r="CN55" s="168">
        <v>-16.32</v>
      </c>
      <c r="CO55" s="168">
        <v>50.690899999999999</v>
      </c>
      <c r="CP55" s="168">
        <v>49.069200000000002</v>
      </c>
      <c r="CQ55" s="168">
        <v>49.038200000000003</v>
      </c>
      <c r="CR55" s="168">
        <v>-47.0794</v>
      </c>
      <c r="CS55" s="168">
        <v>-47.352899999999998</v>
      </c>
      <c r="CT55" s="168">
        <v>89.827500000000001</v>
      </c>
      <c r="CU55" s="168">
        <v>-94.141300000000001</v>
      </c>
      <c r="CV55" s="168">
        <v>99.831199999999995</v>
      </c>
      <c r="CW55" s="168">
        <v>15.2585</v>
      </c>
      <c r="CX55" s="168">
        <v>74.27</v>
      </c>
      <c r="CY55" s="168">
        <v>38.549999999999997</v>
      </c>
      <c r="CZ55" s="168">
        <v>41.726100000000002</v>
      </c>
      <c r="DA55" s="168">
        <v>39.701799999999999</v>
      </c>
      <c r="DB55" s="168">
        <v>-31.2315</v>
      </c>
      <c r="DC55" s="167"/>
      <c r="DD55" s="167"/>
      <c r="DE55" s="167"/>
      <c r="DF55" s="168">
        <v>-103.7726</v>
      </c>
      <c r="DG55" s="167"/>
      <c r="DH55" s="168">
        <v>-17.052499999999998</v>
      </c>
      <c r="DI55" s="168">
        <v>-78.5</v>
      </c>
      <c r="DJ55" s="168">
        <v>-77.3</v>
      </c>
      <c r="DK55" s="168">
        <v>21.2119</v>
      </c>
      <c r="DL55" s="168">
        <v>42.6</v>
      </c>
      <c r="DM55" s="168">
        <v>59.68</v>
      </c>
      <c r="DN55" s="168">
        <v>57.88</v>
      </c>
      <c r="DO55" s="168">
        <v>42.17</v>
      </c>
      <c r="DP55" s="168">
        <v>-8.7200000000000006</v>
      </c>
      <c r="DQ55" s="168">
        <v>63.643000000000001</v>
      </c>
      <c r="DR55" s="168">
        <v>103.9734</v>
      </c>
      <c r="DS55" s="168">
        <v>-31.21</v>
      </c>
      <c r="DT55" s="168">
        <v>-15.75</v>
      </c>
      <c r="DU55" s="168">
        <v>101.79</v>
      </c>
      <c r="DV55" s="168">
        <v>57.33</v>
      </c>
      <c r="DW55" s="168">
        <v>103.4727</v>
      </c>
      <c r="DX55" s="168">
        <v>101.2727</v>
      </c>
      <c r="DY55" s="168">
        <v>59.3598</v>
      </c>
      <c r="DZ55" s="168">
        <v>57.118200000000002</v>
      </c>
      <c r="EA55" s="168">
        <v>238.20609999999999</v>
      </c>
      <c r="EB55" s="168">
        <v>194.11660000000001</v>
      </c>
      <c r="EC55" s="168">
        <v>186.9367</v>
      </c>
      <c r="ED55" s="168">
        <v>190.09909999999999</v>
      </c>
      <c r="EE55" s="168">
        <v>74.3827</v>
      </c>
      <c r="EF55" s="168">
        <v>56.757199999999997</v>
      </c>
      <c r="EG55" s="168">
        <v>-27.422000000000001</v>
      </c>
      <c r="EH55" s="168">
        <v>625.67819999999995</v>
      </c>
      <c r="EI55" s="168">
        <v>382.4384</v>
      </c>
      <c r="EJ55" s="168">
        <v>8.9994999999999994</v>
      </c>
      <c r="EK55" s="168">
        <v>-10.4411</v>
      </c>
      <c r="EL55" s="168">
        <v>-12.1111</v>
      </c>
      <c r="EM55" s="167"/>
      <c r="EN55" s="168">
        <v>-6.5629</v>
      </c>
      <c r="EO55" s="168">
        <v>-6.2511999999999999</v>
      </c>
      <c r="EP55" s="168">
        <v>65.2</v>
      </c>
      <c r="EQ55" s="167"/>
      <c r="ER55" s="168">
        <v>-18.059799999999999</v>
      </c>
      <c r="ES55" s="168">
        <v>-25.450600000000001</v>
      </c>
      <c r="ET55" s="168">
        <v>15.46</v>
      </c>
      <c r="EU55" s="168">
        <v>-18.149999999999999</v>
      </c>
      <c r="EV55" s="167"/>
      <c r="EW55" s="168">
        <v>8.4684000000000008</v>
      </c>
      <c r="EX55" s="168">
        <v>-46.758800000000001</v>
      </c>
      <c r="EY55" s="168">
        <v>-37.078800000000001</v>
      </c>
      <c r="EZ55" s="168">
        <v>-37.066699999999997</v>
      </c>
      <c r="FA55" s="168">
        <v>6.1997999999999998</v>
      </c>
      <c r="FB55" s="168">
        <v>-54.844099999999997</v>
      </c>
      <c r="FC55" s="168">
        <v>26.260100000000001</v>
      </c>
      <c r="FD55" s="168">
        <v>23.299800000000001</v>
      </c>
      <c r="FE55" s="168">
        <v>23.047000000000001</v>
      </c>
      <c r="FF55" s="167"/>
      <c r="FG55" s="168">
        <v>31.7455</v>
      </c>
      <c r="FH55" s="168">
        <v>32.238599999999998</v>
      </c>
      <c r="FI55" s="168">
        <v>31.982700000000001</v>
      </c>
      <c r="FJ55" s="168">
        <v>-21.099499999999999</v>
      </c>
      <c r="FK55" s="168">
        <v>-21.936800000000002</v>
      </c>
      <c r="FL55" s="168">
        <v>160.42310000000001</v>
      </c>
      <c r="FM55" s="168">
        <v>-56.368200000000002</v>
      </c>
      <c r="FN55" s="168">
        <v>-56.73</v>
      </c>
      <c r="FO55" s="168">
        <v>98.878600000000006</v>
      </c>
      <c r="FP55" s="168">
        <v>103.4041</v>
      </c>
      <c r="FQ55" s="168">
        <v>51.404000000000003</v>
      </c>
      <c r="FR55" s="168">
        <v>10.92</v>
      </c>
      <c r="FS55" s="168">
        <v>3.8702999999999999</v>
      </c>
      <c r="FT55" s="168">
        <v>1.0806</v>
      </c>
      <c r="FU55" s="168">
        <v>-1.45</v>
      </c>
      <c r="FV55" s="168">
        <v>18.45</v>
      </c>
      <c r="FW55" s="168">
        <v>51.0349</v>
      </c>
      <c r="FX55" s="167"/>
      <c r="FY55" s="168">
        <v>-0.86099999999999999</v>
      </c>
      <c r="FZ55" s="168">
        <v>2.1520000000000001</v>
      </c>
      <c r="GA55" s="167"/>
      <c r="GB55" s="168">
        <v>45.98</v>
      </c>
      <c r="GC55" s="168">
        <v>-104.40260000000001</v>
      </c>
      <c r="GD55" s="168">
        <v>-98.864500000000007</v>
      </c>
      <c r="GE55" s="167"/>
      <c r="GF55" s="168">
        <v>79.234999999999999</v>
      </c>
      <c r="GG55" s="168">
        <v>29.6</v>
      </c>
      <c r="GH55" s="168">
        <v>-21.780999999999999</v>
      </c>
      <c r="GI55" s="168">
        <v>-5.5133999999999999</v>
      </c>
      <c r="GJ55" s="168">
        <v>-5.7080000000000002</v>
      </c>
      <c r="GK55" s="168">
        <v>2.0903999999999998</v>
      </c>
      <c r="GL55" s="167"/>
      <c r="GM55" s="167"/>
      <c r="GN55" s="168">
        <v>-12.3073</v>
      </c>
      <c r="GO55" s="168">
        <v>-34.980200000000004</v>
      </c>
      <c r="GP55" s="168">
        <v>18.740300000000001</v>
      </c>
      <c r="GQ55" s="168">
        <v>36.420999999999999</v>
      </c>
      <c r="GR55" s="168">
        <v>59.807699999999997</v>
      </c>
      <c r="GS55" s="168">
        <v>60.870699999999999</v>
      </c>
      <c r="GT55" s="168">
        <v>-123.1204</v>
      </c>
      <c r="GU55" s="168">
        <v>-22.087700000000002</v>
      </c>
      <c r="GV55" s="168">
        <v>31.080400000000001</v>
      </c>
      <c r="GW55" s="168">
        <v>-59.156500000000001</v>
      </c>
      <c r="GX55" s="168">
        <v>10.517099999999999</v>
      </c>
      <c r="GY55" s="168">
        <v>11.936400000000001</v>
      </c>
      <c r="GZ55" s="168">
        <v>11.6784</v>
      </c>
      <c r="HA55" s="168">
        <v>12.202199999999999</v>
      </c>
      <c r="HB55" s="168">
        <v>163.9161</v>
      </c>
      <c r="HC55" s="168">
        <v>163.24680000000001</v>
      </c>
      <c r="HD55" s="168">
        <v>103.9</v>
      </c>
      <c r="HE55" s="168">
        <v>-103.73699999999999</v>
      </c>
      <c r="HF55" s="168">
        <v>-330.12470000000002</v>
      </c>
      <c r="HG55" s="168">
        <v>333.55610000000001</v>
      </c>
      <c r="HH55" s="168">
        <v>416.58359999999999</v>
      </c>
      <c r="HI55" s="168">
        <v>-156.12049999999999</v>
      </c>
      <c r="HJ55" s="168">
        <v>-153.5445</v>
      </c>
      <c r="HK55" s="168">
        <v>0</v>
      </c>
      <c r="HL55" s="168">
        <v>0</v>
      </c>
      <c r="HM55" s="168">
        <v>71.508499999999998</v>
      </c>
      <c r="HN55" s="168">
        <v>71.409099999999995</v>
      </c>
      <c r="HO55" s="168">
        <v>-70.983599999999996</v>
      </c>
      <c r="HP55" s="168">
        <v>-71.188599999999994</v>
      </c>
      <c r="HQ55" s="168">
        <v>30.408899999999999</v>
      </c>
      <c r="HR55" s="168">
        <v>30.6813</v>
      </c>
      <c r="HS55" s="168">
        <v>-69.885999999999996</v>
      </c>
      <c r="HT55" s="168">
        <v>-70.007800000000003</v>
      </c>
      <c r="HU55" s="168">
        <v>56.41</v>
      </c>
      <c r="HV55" s="168">
        <v>56.02</v>
      </c>
      <c r="HW55" s="168">
        <v>70</v>
      </c>
      <c r="HX55" s="168">
        <v>70</v>
      </c>
      <c r="HY55" s="168">
        <v>20.838200000000001</v>
      </c>
      <c r="HZ55" s="168">
        <v>31.28</v>
      </c>
      <c r="IA55" s="168">
        <v>-439.803</v>
      </c>
      <c r="IB55" s="168">
        <v>110.2368</v>
      </c>
      <c r="IC55" s="168">
        <v>108.9331</v>
      </c>
      <c r="ID55" s="168">
        <v>12.8</v>
      </c>
      <c r="IE55" s="168">
        <v>37.6</v>
      </c>
      <c r="IF55" s="168">
        <v>-30</v>
      </c>
      <c r="IG55" s="168">
        <v>-30</v>
      </c>
      <c r="IH55" s="167"/>
      <c r="II55" s="167"/>
      <c r="IJ55" s="168">
        <v>-407.82659999999998</v>
      </c>
      <c r="IK55" s="168">
        <v>-343.41829999999999</v>
      </c>
      <c r="IL55" s="168">
        <v>575.7758</v>
      </c>
      <c r="IM55" s="168">
        <v>448.71870000000001</v>
      </c>
      <c r="IN55" s="168">
        <v>102.96510000000001</v>
      </c>
      <c r="IO55" s="168">
        <v>-442.30279999999999</v>
      </c>
      <c r="IP55" s="168">
        <v>439.11290000000002</v>
      </c>
      <c r="IQ55" s="168">
        <v>-213.51779999999999</v>
      </c>
      <c r="IR55" s="168">
        <v>-249.9143</v>
      </c>
      <c r="IS55" s="168">
        <v>-432.23899999999998</v>
      </c>
      <c r="IT55" s="168">
        <v>104.6653</v>
      </c>
      <c r="IU55" s="168">
        <v>105.803</v>
      </c>
      <c r="IV55" s="168">
        <v>215.70820000000001</v>
      </c>
      <c r="IW55" s="168">
        <v>-550.65409999999997</v>
      </c>
      <c r="IX55" s="168">
        <v>261.4676</v>
      </c>
      <c r="IY55" s="168">
        <v>-298.40679999999998</v>
      </c>
      <c r="IZ55" s="168">
        <v>301.28840000000002</v>
      </c>
      <c r="JA55" s="168">
        <v>-10.389099999999999</v>
      </c>
      <c r="JB55" s="168">
        <v>18.841000000000001</v>
      </c>
      <c r="JC55" s="168">
        <v>30.32</v>
      </c>
      <c r="JD55" s="168">
        <v>0.78300000000000003</v>
      </c>
      <c r="JE55" s="168">
        <v>0.78100000000000003</v>
      </c>
      <c r="JF55" s="168">
        <v>-30.64</v>
      </c>
      <c r="JG55" s="168">
        <v>9.1199999999999992</v>
      </c>
      <c r="JH55" s="167"/>
      <c r="JI55" s="168">
        <v>-8.9067000000000007</v>
      </c>
      <c r="JJ55" s="168">
        <v>-20.595099999999999</v>
      </c>
      <c r="JK55" s="168">
        <v>-6.6208999999999998</v>
      </c>
      <c r="JL55" s="168">
        <v>9.1</v>
      </c>
      <c r="JM55" s="168">
        <v>53.331000000000003</v>
      </c>
      <c r="JN55" s="168">
        <v>54.137999999999998</v>
      </c>
      <c r="JO55" s="168">
        <v>11.0402</v>
      </c>
      <c r="JP55" s="167"/>
      <c r="JQ55" s="168">
        <v>46.652500000000003</v>
      </c>
      <c r="JR55" s="168">
        <v>45.999400000000001</v>
      </c>
      <c r="JS55" s="168">
        <v>48.044400000000003</v>
      </c>
      <c r="JT55" s="167"/>
      <c r="JU55" s="168">
        <v>-41.2</v>
      </c>
      <c r="JV55" s="168">
        <v>18.0046</v>
      </c>
      <c r="JW55" s="168">
        <v>7.14</v>
      </c>
      <c r="JX55" s="167"/>
      <c r="JY55" s="168">
        <v>0</v>
      </c>
      <c r="JZ55" s="168">
        <v>41.561700000000002</v>
      </c>
      <c r="KA55" s="168">
        <v>9.0912000000000006</v>
      </c>
      <c r="KB55" s="168">
        <v>2.4386999999999999</v>
      </c>
      <c r="KC55" s="168">
        <v>-41.268000000000001</v>
      </c>
      <c r="KD55" s="168">
        <v>0</v>
      </c>
      <c r="KE55" s="168">
        <v>44.368600000000001</v>
      </c>
      <c r="KF55" s="168">
        <v>28.1</v>
      </c>
      <c r="KG55" s="168">
        <v>-27.9</v>
      </c>
      <c r="KH55" s="168">
        <v>85.323499999999996</v>
      </c>
      <c r="KI55" s="168">
        <v>-14.450699999999999</v>
      </c>
    </row>
    <row r="56" spans="1:295" ht="18" customHeight="1" x14ac:dyDescent="0.3">
      <c r="A56" s="164" t="s">
        <v>820</v>
      </c>
      <c r="B56" s="164" t="s">
        <v>57</v>
      </c>
      <c r="C56" s="170"/>
      <c r="D56" s="171">
        <v>16.881799999999998</v>
      </c>
      <c r="E56" s="171">
        <v>-24.625599999999999</v>
      </c>
      <c r="F56" s="171">
        <v>-32.433700000000002</v>
      </c>
      <c r="G56" s="171">
        <v>34.246499999999997</v>
      </c>
      <c r="H56" s="170"/>
      <c r="I56" s="171">
        <v>34.523800000000001</v>
      </c>
      <c r="J56" s="171">
        <v>-74.506799999999998</v>
      </c>
      <c r="K56" s="171">
        <v>56.403399999999998</v>
      </c>
      <c r="L56" s="171">
        <v>28.647099999999998</v>
      </c>
      <c r="M56" s="171">
        <v>28.513100000000001</v>
      </c>
      <c r="N56" s="171">
        <v>-24.42</v>
      </c>
      <c r="O56" s="171">
        <v>-40.158000000000001</v>
      </c>
      <c r="P56" s="171">
        <v>35.200000000000003</v>
      </c>
      <c r="Q56" s="171">
        <v>14.904</v>
      </c>
      <c r="R56" s="171">
        <v>-35.200000000000003</v>
      </c>
      <c r="S56" s="171">
        <v>14.319699999999999</v>
      </c>
      <c r="T56" s="171">
        <v>32.318199999999997</v>
      </c>
      <c r="U56" s="171">
        <v>12.597</v>
      </c>
      <c r="V56" s="171">
        <v>12.739699999999999</v>
      </c>
      <c r="W56" s="171">
        <v>21.29</v>
      </c>
      <c r="X56" s="171">
        <v>17.0227</v>
      </c>
      <c r="Y56" s="171">
        <v>6.6699999999999995E-2</v>
      </c>
      <c r="Z56" s="171">
        <v>2.3908</v>
      </c>
      <c r="AA56" s="170"/>
      <c r="AB56" s="170"/>
      <c r="AC56" s="171">
        <v>-57.24</v>
      </c>
      <c r="AD56" s="171">
        <v>-57.39</v>
      </c>
      <c r="AE56" s="170"/>
      <c r="AF56" s="171">
        <v>24.42</v>
      </c>
      <c r="AG56" s="171">
        <v>37.4</v>
      </c>
      <c r="AH56" s="171">
        <v>26.988</v>
      </c>
      <c r="AI56" s="171">
        <v>0.27500000000000002</v>
      </c>
      <c r="AJ56" s="171">
        <v>-43.79</v>
      </c>
      <c r="AK56" s="171">
        <v>-43.94</v>
      </c>
      <c r="AL56" s="171">
        <v>-51.52</v>
      </c>
      <c r="AM56" s="171">
        <v>44.2</v>
      </c>
      <c r="AN56" s="171">
        <v>44.46</v>
      </c>
      <c r="AO56" s="170"/>
      <c r="AP56" s="171">
        <v>-3.7263000000000002</v>
      </c>
      <c r="AQ56" s="171">
        <v>66.069500000000005</v>
      </c>
      <c r="AR56" s="171">
        <v>68.534000000000006</v>
      </c>
      <c r="AS56" s="171">
        <v>54.014899999999997</v>
      </c>
      <c r="AT56" s="171">
        <v>-41.251899999999999</v>
      </c>
      <c r="AU56" s="171">
        <v>-41.588000000000001</v>
      </c>
      <c r="AV56" s="171">
        <v>7.6036000000000001</v>
      </c>
      <c r="AW56" s="171">
        <v>7.1116000000000001</v>
      </c>
      <c r="AX56" s="171">
        <v>78.061899999999994</v>
      </c>
      <c r="AY56" s="171">
        <v>79.188800000000001</v>
      </c>
      <c r="AZ56" s="171">
        <v>31.523099999999999</v>
      </c>
      <c r="BA56" s="171">
        <v>30.964600000000001</v>
      </c>
      <c r="BB56" s="171">
        <v>-592.17660000000001</v>
      </c>
      <c r="BC56" s="171">
        <v>17.122900000000001</v>
      </c>
      <c r="BD56" s="171">
        <v>-17.3</v>
      </c>
      <c r="BE56" s="171">
        <v>-17.3</v>
      </c>
      <c r="BF56" s="171">
        <v>48.8279</v>
      </c>
      <c r="BG56" s="171">
        <v>46.782899999999998</v>
      </c>
      <c r="BH56" s="171">
        <v>-4.7373000000000003</v>
      </c>
      <c r="BI56" s="170"/>
      <c r="BJ56" s="171">
        <v>-94.251999999999995</v>
      </c>
      <c r="BK56" s="171">
        <v>2.7911999999999999</v>
      </c>
      <c r="BL56" s="171">
        <v>7.3097000000000003</v>
      </c>
      <c r="BM56" s="171">
        <v>5.0217000000000001</v>
      </c>
      <c r="BN56" s="171">
        <v>644.97799999999995</v>
      </c>
      <c r="BO56" s="171">
        <v>125.06480000000001</v>
      </c>
      <c r="BP56" s="171">
        <v>124.54600000000001</v>
      </c>
      <c r="BQ56" s="171">
        <v>-631.38319999999999</v>
      </c>
      <c r="BR56" s="171">
        <v>516.30010000000004</v>
      </c>
      <c r="BS56" s="170"/>
      <c r="BT56" s="171">
        <v>-53.510899999999999</v>
      </c>
      <c r="BU56" s="171">
        <v>55.518700000000003</v>
      </c>
      <c r="BV56" s="171">
        <v>87.021699999999996</v>
      </c>
      <c r="BW56" s="171">
        <v>31.13</v>
      </c>
      <c r="BX56" s="171">
        <v>33.32</v>
      </c>
      <c r="BY56" s="171">
        <v>61.27</v>
      </c>
      <c r="BZ56" s="171">
        <v>84.83</v>
      </c>
      <c r="CA56" s="171">
        <v>21.571300000000001</v>
      </c>
      <c r="CB56" s="171">
        <v>21.571300000000001</v>
      </c>
      <c r="CC56" s="171">
        <v>31.997800000000002</v>
      </c>
      <c r="CD56" s="171">
        <v>31.934999999999999</v>
      </c>
      <c r="CE56" s="171">
        <v>42.113900000000001</v>
      </c>
      <c r="CF56" s="171">
        <v>-145.7362</v>
      </c>
      <c r="CG56" s="171">
        <v>-145.0496</v>
      </c>
      <c r="CH56" s="171">
        <v>9.1226000000000003</v>
      </c>
      <c r="CI56" s="170"/>
      <c r="CJ56" s="171">
        <v>20.906199999999998</v>
      </c>
      <c r="CK56" s="171">
        <v>28.725000000000001</v>
      </c>
      <c r="CL56" s="171">
        <v>119.3</v>
      </c>
      <c r="CM56" s="171">
        <v>107.7</v>
      </c>
      <c r="CN56" s="171">
        <v>-15.64</v>
      </c>
      <c r="CO56" s="171">
        <v>50.253799999999998</v>
      </c>
      <c r="CP56" s="171">
        <v>48.217799999999997</v>
      </c>
      <c r="CQ56" s="171">
        <v>48.9754</v>
      </c>
      <c r="CR56" s="171">
        <v>-51.628500000000003</v>
      </c>
      <c r="CS56" s="171">
        <v>-51.258899999999997</v>
      </c>
      <c r="CT56" s="171">
        <v>93.789100000000005</v>
      </c>
      <c r="CU56" s="171">
        <v>-91.625299999999996</v>
      </c>
      <c r="CV56" s="171">
        <v>103.5617</v>
      </c>
      <c r="CW56" s="171">
        <v>15.0326</v>
      </c>
      <c r="CX56" s="171">
        <v>71.22</v>
      </c>
      <c r="CY56" s="171">
        <v>36.58</v>
      </c>
      <c r="CZ56" s="171">
        <v>39.382300000000001</v>
      </c>
      <c r="DA56" s="171">
        <v>37.504600000000003</v>
      </c>
      <c r="DB56" s="171">
        <v>-29.106200000000001</v>
      </c>
      <c r="DC56" s="170"/>
      <c r="DD56" s="170"/>
      <c r="DE56" s="170"/>
      <c r="DF56" s="171">
        <v>-113.27670000000001</v>
      </c>
      <c r="DG56" s="170"/>
      <c r="DH56" s="171">
        <v>-16.111999999999998</v>
      </c>
      <c r="DI56" s="171">
        <v>-73.599999999999994</v>
      </c>
      <c r="DJ56" s="171">
        <v>-72.599999999999994</v>
      </c>
      <c r="DK56" s="171">
        <v>20.8109</v>
      </c>
      <c r="DL56" s="171">
        <v>39.5</v>
      </c>
      <c r="DM56" s="171">
        <v>57.06</v>
      </c>
      <c r="DN56" s="171">
        <v>53.42</v>
      </c>
      <c r="DO56" s="171">
        <v>39.200000000000003</v>
      </c>
      <c r="DP56" s="171">
        <v>-8.6300000000000008</v>
      </c>
      <c r="DQ56" s="171">
        <v>61.240499999999997</v>
      </c>
      <c r="DR56" s="171">
        <v>112.4164</v>
      </c>
      <c r="DS56" s="171">
        <v>-31.84</v>
      </c>
      <c r="DT56" s="171">
        <v>-18.3</v>
      </c>
      <c r="DU56" s="171">
        <v>100.82</v>
      </c>
      <c r="DV56" s="171">
        <v>53.5</v>
      </c>
      <c r="DW56" s="171">
        <v>112.67270000000001</v>
      </c>
      <c r="DX56" s="171">
        <v>110.0545</v>
      </c>
      <c r="DY56" s="171">
        <v>65.299499999999995</v>
      </c>
      <c r="DZ56" s="171">
        <v>63.472700000000003</v>
      </c>
      <c r="EA56" s="171">
        <v>240.67910000000001</v>
      </c>
      <c r="EB56" s="171">
        <v>196.11949999999999</v>
      </c>
      <c r="EC56" s="171">
        <v>188.23089999999999</v>
      </c>
      <c r="ED56" s="171">
        <v>191.87700000000001</v>
      </c>
      <c r="EE56" s="171">
        <v>70.581400000000002</v>
      </c>
      <c r="EF56" s="171">
        <v>52.902099999999997</v>
      </c>
      <c r="EG56" s="171">
        <v>-27.158999999999999</v>
      </c>
      <c r="EH56" s="171">
        <v>640.3682</v>
      </c>
      <c r="EI56" s="171">
        <v>397.02199999999999</v>
      </c>
      <c r="EJ56" s="171">
        <v>8.9300999999999995</v>
      </c>
      <c r="EK56" s="171">
        <v>-10.138199999999999</v>
      </c>
      <c r="EL56" s="171">
        <v>-11.9345</v>
      </c>
      <c r="EM56" s="170"/>
      <c r="EN56" s="171">
        <v>-8.1353000000000009</v>
      </c>
      <c r="EO56" s="171">
        <v>-7.3990999999999998</v>
      </c>
      <c r="EP56" s="171">
        <v>47.6</v>
      </c>
      <c r="EQ56" s="170"/>
      <c r="ER56" s="171">
        <v>-9.0042000000000009</v>
      </c>
      <c r="ES56" s="171">
        <v>-22.123799999999999</v>
      </c>
      <c r="ET56" s="171">
        <v>0</v>
      </c>
      <c r="EU56" s="171">
        <v>-20.43</v>
      </c>
      <c r="EV56" s="170"/>
      <c r="EW56" s="171">
        <v>7.5857000000000001</v>
      </c>
      <c r="EX56" s="171">
        <v>-48.6997</v>
      </c>
      <c r="EY56" s="171">
        <v>-37.596400000000003</v>
      </c>
      <c r="EZ56" s="171">
        <v>-36.545699999999997</v>
      </c>
      <c r="FA56" s="171">
        <v>6.7944000000000004</v>
      </c>
      <c r="FB56" s="171">
        <v>-50.2286</v>
      </c>
      <c r="FC56" s="171">
        <v>21.1082</v>
      </c>
      <c r="FD56" s="171">
        <v>23.462599999999998</v>
      </c>
      <c r="FE56" s="171">
        <v>23.362200000000001</v>
      </c>
      <c r="FF56" s="170"/>
      <c r="FG56" s="171">
        <v>31.276700000000002</v>
      </c>
      <c r="FH56" s="171">
        <v>32.668199999999999</v>
      </c>
      <c r="FI56" s="171">
        <v>31.518599999999999</v>
      </c>
      <c r="FJ56" s="171">
        <v>-21.936800000000002</v>
      </c>
      <c r="FK56" s="171">
        <v>-21.099499999999999</v>
      </c>
      <c r="FL56" s="171">
        <v>159.08349999999999</v>
      </c>
      <c r="FM56" s="171">
        <v>-62.688600000000001</v>
      </c>
      <c r="FN56" s="171">
        <v>-62.706499999999998</v>
      </c>
      <c r="FO56" s="171">
        <v>100.03449999999999</v>
      </c>
      <c r="FP56" s="171">
        <v>102.48569999999999</v>
      </c>
      <c r="FQ56" s="171">
        <v>52.092500000000001</v>
      </c>
      <c r="FR56" s="171">
        <v>10.42</v>
      </c>
      <c r="FS56" s="171">
        <v>3.9630999999999998</v>
      </c>
      <c r="FT56" s="171">
        <v>0.99760000000000004</v>
      </c>
      <c r="FU56" s="171">
        <v>-1.45</v>
      </c>
      <c r="FV56" s="171">
        <v>17.89</v>
      </c>
      <c r="FW56" s="171">
        <v>52.357199999999999</v>
      </c>
      <c r="FX56" s="171">
        <v>9.2418999999999993</v>
      </c>
      <c r="FY56" s="171">
        <v>-1.1459999999999999</v>
      </c>
      <c r="FZ56" s="171">
        <v>2.8559999999999999</v>
      </c>
      <c r="GA56" s="170"/>
      <c r="GB56" s="171">
        <v>45.51</v>
      </c>
      <c r="GC56" s="171">
        <v>-102.6127</v>
      </c>
      <c r="GD56" s="171">
        <v>-99.777699999999996</v>
      </c>
      <c r="GE56" s="171">
        <v>15.41</v>
      </c>
      <c r="GF56" s="171">
        <v>78.924199999999999</v>
      </c>
      <c r="GG56" s="171">
        <v>29</v>
      </c>
      <c r="GH56" s="171">
        <v>-19.918800000000001</v>
      </c>
      <c r="GI56" s="171">
        <v>-5.1139000000000001</v>
      </c>
      <c r="GJ56" s="171">
        <v>-5.3258000000000001</v>
      </c>
      <c r="GK56" s="171">
        <v>1.8452</v>
      </c>
      <c r="GL56" s="170"/>
      <c r="GM56" s="170"/>
      <c r="GN56" s="171">
        <v>-12.0274</v>
      </c>
      <c r="GO56" s="171">
        <v>-31.894100000000002</v>
      </c>
      <c r="GP56" s="171">
        <v>20.531700000000001</v>
      </c>
      <c r="GQ56" s="171">
        <v>33.284500000000001</v>
      </c>
      <c r="GR56" s="171">
        <v>63.660699999999999</v>
      </c>
      <c r="GS56" s="171">
        <v>63.963700000000003</v>
      </c>
      <c r="GT56" s="171">
        <v>-119.0809</v>
      </c>
      <c r="GU56" s="171">
        <v>-20.388999999999999</v>
      </c>
      <c r="GV56" s="171">
        <v>29.6311</v>
      </c>
      <c r="GW56" s="171">
        <v>-55.710999999999999</v>
      </c>
      <c r="GX56" s="171">
        <v>10.4192</v>
      </c>
      <c r="GY56" s="171">
        <v>10.9207</v>
      </c>
      <c r="GZ56" s="171">
        <v>10.622299999999999</v>
      </c>
      <c r="HA56" s="171">
        <v>11.91</v>
      </c>
      <c r="HB56" s="171">
        <v>161.4427</v>
      </c>
      <c r="HC56" s="171">
        <v>162.2859</v>
      </c>
      <c r="HD56" s="171">
        <v>45.7</v>
      </c>
      <c r="HE56" s="171">
        <v>-46.029200000000003</v>
      </c>
      <c r="HF56" s="171">
        <v>-273.06299999999999</v>
      </c>
      <c r="HG56" s="171">
        <v>273.85599999999999</v>
      </c>
      <c r="HH56" s="171">
        <v>387.97579999999999</v>
      </c>
      <c r="HI56" s="171">
        <v>-154.4357</v>
      </c>
      <c r="HJ56" s="171">
        <v>-152.9042</v>
      </c>
      <c r="HK56" s="171">
        <v>0</v>
      </c>
      <c r="HL56" s="171">
        <v>0</v>
      </c>
      <c r="HM56" s="171">
        <v>75.877600000000001</v>
      </c>
      <c r="HN56" s="171">
        <v>73.878200000000007</v>
      </c>
      <c r="HO56" s="170"/>
      <c r="HP56" s="170"/>
      <c r="HQ56" s="171">
        <v>28.261399999999998</v>
      </c>
      <c r="HR56" s="171">
        <v>28.455500000000001</v>
      </c>
      <c r="HS56" s="171">
        <v>-65.492400000000004</v>
      </c>
      <c r="HT56" s="171">
        <v>-64.724900000000005</v>
      </c>
      <c r="HU56" s="171">
        <v>55.57</v>
      </c>
      <c r="HV56" s="171">
        <v>55.03</v>
      </c>
      <c r="HW56" s="171">
        <v>67.900000000000006</v>
      </c>
      <c r="HX56" s="171">
        <v>68</v>
      </c>
      <c r="HY56" s="171">
        <v>21.064599999999999</v>
      </c>
      <c r="HZ56" s="171">
        <v>29.36</v>
      </c>
      <c r="IA56" s="171">
        <v>-427.85680000000002</v>
      </c>
      <c r="IB56" s="171">
        <v>105.8546</v>
      </c>
      <c r="IC56" s="171">
        <v>105.4594</v>
      </c>
      <c r="ID56" s="171">
        <v>12.8</v>
      </c>
      <c r="IE56" s="171">
        <v>38.799999999999997</v>
      </c>
      <c r="IF56" s="171">
        <v>-27.6</v>
      </c>
      <c r="IG56" s="171">
        <v>-27.9</v>
      </c>
      <c r="IH56" s="170"/>
      <c r="II56" s="170"/>
      <c r="IJ56" s="171">
        <v>-381.2362</v>
      </c>
      <c r="IK56" s="171">
        <v>-356.73849999999999</v>
      </c>
      <c r="IL56" s="171">
        <v>565.68960000000004</v>
      </c>
      <c r="IM56" s="171">
        <v>438.77480000000003</v>
      </c>
      <c r="IN56" s="171">
        <v>102.53959999999999</v>
      </c>
      <c r="IO56" s="171">
        <v>-428.38479999999998</v>
      </c>
      <c r="IP56" s="171">
        <v>430.15300000000002</v>
      </c>
      <c r="IQ56" s="171">
        <v>-208.8314</v>
      </c>
      <c r="IR56" s="171">
        <v>-245.60149999999999</v>
      </c>
      <c r="IS56" s="171">
        <v>-427.56369999999998</v>
      </c>
      <c r="IT56" s="171">
        <v>103.7685</v>
      </c>
      <c r="IU56" s="171">
        <v>104.0938</v>
      </c>
      <c r="IV56" s="171">
        <v>215.30179999999999</v>
      </c>
      <c r="IW56" s="171">
        <v>-544.76530000000002</v>
      </c>
      <c r="IX56" s="171">
        <v>254.0652</v>
      </c>
      <c r="IY56" s="171">
        <v>-294.66090000000003</v>
      </c>
      <c r="IZ56" s="171">
        <v>296.65660000000003</v>
      </c>
      <c r="JA56" s="171">
        <v>-10.098000000000001</v>
      </c>
      <c r="JB56" s="171">
        <v>18.756</v>
      </c>
      <c r="JC56" s="171">
        <v>31.04</v>
      </c>
      <c r="JD56" s="171">
        <v>1.0620000000000001</v>
      </c>
      <c r="JE56" s="171">
        <v>1.0589999999999999</v>
      </c>
      <c r="JF56" s="171">
        <v>-30</v>
      </c>
      <c r="JG56" s="171">
        <v>8</v>
      </c>
      <c r="JH56" s="170"/>
      <c r="JI56" s="171">
        <v>-9.1112000000000002</v>
      </c>
      <c r="JJ56" s="171">
        <v>-19.365200000000002</v>
      </c>
      <c r="JK56" s="171">
        <v>-7.4692999999999996</v>
      </c>
      <c r="JL56" s="171">
        <v>10</v>
      </c>
      <c r="JM56" s="171">
        <v>53.261000000000003</v>
      </c>
      <c r="JN56" s="171">
        <v>52.749000000000002</v>
      </c>
      <c r="JO56" s="171">
        <v>11.1273</v>
      </c>
      <c r="JP56" s="171">
        <v>13.367000000000001</v>
      </c>
      <c r="JQ56" s="171">
        <v>49.012</v>
      </c>
      <c r="JR56" s="171">
        <v>47.528300000000002</v>
      </c>
      <c r="JS56" s="171">
        <v>47.588000000000001</v>
      </c>
      <c r="JT56" s="170"/>
      <c r="JU56" s="171">
        <v>-39</v>
      </c>
      <c r="JV56" s="171">
        <v>18.8322</v>
      </c>
      <c r="JW56" s="171">
        <v>6.74</v>
      </c>
      <c r="JX56" s="170"/>
      <c r="JY56" s="171">
        <v>0</v>
      </c>
      <c r="JZ56" s="171">
        <v>38.950499999999998</v>
      </c>
      <c r="KA56" s="171">
        <v>8.9823000000000004</v>
      </c>
      <c r="KB56" s="171">
        <v>1.8915</v>
      </c>
      <c r="KC56" s="171">
        <v>-38.402099999999997</v>
      </c>
      <c r="KD56" s="171">
        <v>-4.2637</v>
      </c>
      <c r="KE56" s="171">
        <v>41.128500000000003</v>
      </c>
      <c r="KF56" s="171">
        <v>26.1</v>
      </c>
      <c r="KG56" s="171">
        <v>-26.6</v>
      </c>
      <c r="KH56" s="171">
        <v>115.744</v>
      </c>
      <c r="KI56" s="171">
        <v>-60.799599999999998</v>
      </c>
    </row>
    <row r="57" spans="1:295" x14ac:dyDescent="0.3">
      <c r="A57" s="240" t="s">
        <v>832</v>
      </c>
      <c r="B57" s="240"/>
      <c r="C57" s="172">
        <v>0</v>
      </c>
      <c r="D57" s="172">
        <v>22.842400000000001</v>
      </c>
      <c r="E57" s="172">
        <v>-21.263000000000002</v>
      </c>
      <c r="F57" s="172">
        <v>-28.360900000000001</v>
      </c>
      <c r="G57" s="172">
        <v>39.895899999999997</v>
      </c>
      <c r="H57" s="172">
        <v>0</v>
      </c>
      <c r="I57" s="172">
        <v>55.632399999999997</v>
      </c>
      <c r="J57" s="172">
        <v>-46.021000000000001</v>
      </c>
      <c r="K57" s="172">
        <v>79.267499999999998</v>
      </c>
      <c r="L57" s="172">
        <v>40.232799999999997</v>
      </c>
      <c r="M57" s="172">
        <v>39.837899999999998</v>
      </c>
      <c r="N57" s="172">
        <v>-8.8800000000000008</v>
      </c>
      <c r="O57" s="172">
        <v>-39.082999999999998</v>
      </c>
      <c r="P57" s="172">
        <v>79.2</v>
      </c>
      <c r="Q57" s="172">
        <v>24.012</v>
      </c>
      <c r="R57" s="172">
        <v>-35.200000000000003</v>
      </c>
      <c r="S57" s="172">
        <v>14.5267</v>
      </c>
      <c r="T57" s="172">
        <v>54.8</v>
      </c>
      <c r="U57" s="172">
        <v>19.582699999999999</v>
      </c>
      <c r="V57" s="172">
        <v>20.0351</v>
      </c>
      <c r="W57" s="172">
        <v>33.1036</v>
      </c>
      <c r="X57" s="172">
        <v>17.0227</v>
      </c>
      <c r="Y57" s="172">
        <v>5.9958</v>
      </c>
      <c r="Z57" s="172">
        <v>8.1895000000000007</v>
      </c>
      <c r="AA57" s="172">
        <v>0</v>
      </c>
      <c r="AB57" s="172">
        <v>0</v>
      </c>
      <c r="AC57" s="172">
        <v>-57.24</v>
      </c>
      <c r="AD57" s="172">
        <v>-57.39</v>
      </c>
      <c r="AE57" s="172">
        <v>0</v>
      </c>
      <c r="AF57" s="172">
        <v>33.299999999999997</v>
      </c>
      <c r="AG57" s="172">
        <v>83.6</v>
      </c>
      <c r="AH57" s="172">
        <v>34.045999999999999</v>
      </c>
      <c r="AI57" s="172">
        <v>0.313</v>
      </c>
      <c r="AJ57" s="172">
        <v>-43.79</v>
      </c>
      <c r="AK57" s="172">
        <v>-43.94</v>
      </c>
      <c r="AL57" s="172">
        <v>-40.950000000000003</v>
      </c>
      <c r="AM57" s="172">
        <v>74.19</v>
      </c>
      <c r="AN57" s="172">
        <v>74.91</v>
      </c>
      <c r="AO57" s="172">
        <v>0</v>
      </c>
      <c r="AP57" s="172">
        <v>-1.3946000000000001</v>
      </c>
      <c r="AQ57" s="172">
        <v>82.3399</v>
      </c>
      <c r="AR57" s="172">
        <v>85.387799999999999</v>
      </c>
      <c r="AS57" s="172">
        <v>67.1952</v>
      </c>
      <c r="AT57" s="172">
        <v>-33.500300000000003</v>
      </c>
      <c r="AU57" s="172">
        <v>-33.784799999999997</v>
      </c>
      <c r="AV57" s="172">
        <v>33.3459</v>
      </c>
      <c r="AW57" s="172">
        <v>34.684800000000003</v>
      </c>
      <c r="AX57" s="172">
        <v>89.296599999999998</v>
      </c>
      <c r="AY57" s="172">
        <v>126.092</v>
      </c>
      <c r="AZ57" s="172">
        <v>60.266399999999997</v>
      </c>
      <c r="BA57" s="172">
        <v>60.345300000000002</v>
      </c>
      <c r="BB57" s="172">
        <v>-460.93389999999999</v>
      </c>
      <c r="BC57" s="172">
        <v>17.122900000000001</v>
      </c>
      <c r="BD57" s="172">
        <v>-9</v>
      </c>
      <c r="BE57" s="172">
        <v>-9</v>
      </c>
      <c r="BF57" s="172">
        <v>60.544600000000003</v>
      </c>
      <c r="BG57" s="172">
        <v>59.366199999999999</v>
      </c>
      <c r="BH57" s="172">
        <v>-3.2012</v>
      </c>
      <c r="BI57" s="172">
        <v>0</v>
      </c>
      <c r="BJ57" s="172">
        <v>-61.882100000000001</v>
      </c>
      <c r="BK57" s="172">
        <v>7.4511000000000003</v>
      </c>
      <c r="BL57" s="172">
        <v>12.299200000000001</v>
      </c>
      <c r="BM57" s="172">
        <v>8.2347999999999999</v>
      </c>
      <c r="BN57" s="172">
        <v>772.78949999999998</v>
      </c>
      <c r="BO57" s="172">
        <v>204.0772</v>
      </c>
      <c r="BP57" s="172">
        <v>204.1688</v>
      </c>
      <c r="BQ57" s="172">
        <v>-487.61509999999998</v>
      </c>
      <c r="BR57" s="172">
        <v>747.42859999999996</v>
      </c>
      <c r="BS57" s="172">
        <v>0</v>
      </c>
      <c r="BT57" s="172">
        <v>-42.692900000000002</v>
      </c>
      <c r="BU57" s="172">
        <v>198.61410000000001</v>
      </c>
      <c r="BV57" s="172">
        <v>113.1082</v>
      </c>
      <c r="BW57" s="172">
        <v>38.71</v>
      </c>
      <c r="BX57" s="172">
        <v>48.78</v>
      </c>
      <c r="BY57" s="172">
        <v>80.62</v>
      </c>
      <c r="BZ57" s="172">
        <v>100.06</v>
      </c>
      <c r="CA57" s="172">
        <v>26.259799999999998</v>
      </c>
      <c r="CB57" s="172">
        <v>25.857900000000001</v>
      </c>
      <c r="CC57" s="172">
        <v>70.570800000000006</v>
      </c>
      <c r="CD57" s="172">
        <v>72.327200000000005</v>
      </c>
      <c r="CE57" s="172">
        <v>53.923400000000001</v>
      </c>
      <c r="CF57" s="172">
        <v>-112.02849999999999</v>
      </c>
      <c r="CG57" s="172">
        <v>-110.45</v>
      </c>
      <c r="CH57" s="172">
        <v>22.623000000000001</v>
      </c>
      <c r="CI57" s="172">
        <v>0</v>
      </c>
      <c r="CJ57" s="172">
        <v>21.102499999999999</v>
      </c>
      <c r="CK57" s="172">
        <v>29.018999999999998</v>
      </c>
      <c r="CL57" s="172">
        <v>161.80000000000001</v>
      </c>
      <c r="CM57" s="172">
        <v>145.6</v>
      </c>
      <c r="CN57" s="172">
        <v>-10.8</v>
      </c>
      <c r="CO57" s="172">
        <v>67.203199999999995</v>
      </c>
      <c r="CP57" s="172">
        <v>64.503</v>
      </c>
      <c r="CQ57" s="172">
        <v>64.935599999999994</v>
      </c>
      <c r="CR57" s="172">
        <v>-8.1992999999999991</v>
      </c>
      <c r="CS57" s="172">
        <v>-8.1892999999999994</v>
      </c>
      <c r="CT57" s="172">
        <v>120.73260000000001</v>
      </c>
      <c r="CU57" s="172">
        <v>-28.2819</v>
      </c>
      <c r="CV57" s="172">
        <v>135.06139999999999</v>
      </c>
      <c r="CW57" s="172">
        <v>19.608000000000001</v>
      </c>
      <c r="CX57" s="172">
        <v>110.82</v>
      </c>
      <c r="CY57" s="172">
        <v>54.99</v>
      </c>
      <c r="CZ57" s="172">
        <v>58.366700000000002</v>
      </c>
      <c r="DA57" s="172">
        <v>55.375700000000002</v>
      </c>
      <c r="DB57" s="172">
        <v>-20.740500000000001</v>
      </c>
      <c r="DC57" s="172">
        <v>0</v>
      </c>
      <c r="DD57" s="172">
        <v>0</v>
      </c>
      <c r="DE57" s="172">
        <v>0</v>
      </c>
      <c r="DF57" s="172">
        <v>-69.641499999999994</v>
      </c>
      <c r="DG57" s="172">
        <v>0</v>
      </c>
      <c r="DH57" s="172">
        <v>-11.3079</v>
      </c>
      <c r="DI57" s="172">
        <v>-42</v>
      </c>
      <c r="DJ57" s="172">
        <v>-42.2</v>
      </c>
      <c r="DK57" s="172">
        <v>24.101299999999998</v>
      </c>
      <c r="DL57" s="172">
        <v>89.5</v>
      </c>
      <c r="DM57" s="172">
        <v>134.06</v>
      </c>
      <c r="DN57" s="172">
        <v>92.26</v>
      </c>
      <c r="DO57" s="172">
        <v>89.38</v>
      </c>
      <c r="DP57" s="172">
        <v>-1.84</v>
      </c>
      <c r="DQ57" s="172">
        <v>73.051500000000004</v>
      </c>
      <c r="DR57" s="172">
        <v>133.13759999999999</v>
      </c>
      <c r="DS57" s="172">
        <v>-0.02</v>
      </c>
      <c r="DT57" s="172">
        <v>-6.75</v>
      </c>
      <c r="DU57" s="172">
        <v>117.28</v>
      </c>
      <c r="DV57" s="172">
        <v>69.08</v>
      </c>
      <c r="DW57" s="172">
        <v>133.96360000000001</v>
      </c>
      <c r="DX57" s="172">
        <v>131.1636</v>
      </c>
      <c r="DY57" s="172">
        <v>66.603099999999998</v>
      </c>
      <c r="DZ57" s="172">
        <v>64.918199999999999</v>
      </c>
      <c r="EA57" s="172">
        <v>282.3981</v>
      </c>
      <c r="EB57" s="172">
        <v>231.12119999999999</v>
      </c>
      <c r="EC57" s="172">
        <v>223.02070000000001</v>
      </c>
      <c r="ED57" s="172">
        <v>224.80629999999999</v>
      </c>
      <c r="EE57" s="172">
        <v>113.7144</v>
      </c>
      <c r="EF57" s="172">
        <v>95.925700000000006</v>
      </c>
      <c r="EG57" s="172">
        <v>-21.010999999999999</v>
      </c>
      <c r="EH57" s="172">
        <v>772.59500000000003</v>
      </c>
      <c r="EI57" s="172">
        <v>591.86120000000005</v>
      </c>
      <c r="EJ57" s="172">
        <v>18.397500000000001</v>
      </c>
      <c r="EK57" s="172">
        <v>-0.61339999999999995</v>
      </c>
      <c r="EL57" s="172">
        <v>-2.2040999999999999</v>
      </c>
      <c r="EM57" s="172">
        <v>13.187799999999999</v>
      </c>
      <c r="EN57" s="172">
        <v>29.263100000000001</v>
      </c>
      <c r="EO57" s="172">
        <v>27.764700000000001</v>
      </c>
      <c r="EP57" s="172">
        <v>178.5</v>
      </c>
      <c r="EQ57" s="172">
        <v>0.1799</v>
      </c>
      <c r="ER57" s="172">
        <v>-3.8525999999999998</v>
      </c>
      <c r="ES57" s="172">
        <v>-9.6001999999999992</v>
      </c>
      <c r="ET57" s="172">
        <v>18.579999999999998</v>
      </c>
      <c r="EU57" s="172">
        <v>-3.36</v>
      </c>
      <c r="EV57" s="172">
        <v>123.8</v>
      </c>
      <c r="EW57" s="172">
        <v>13.6417</v>
      </c>
      <c r="EX57" s="172">
        <v>0</v>
      </c>
      <c r="EY57" s="172">
        <v>-26.452500000000001</v>
      </c>
      <c r="EZ57" s="172">
        <v>-26.178899999999999</v>
      </c>
      <c r="FA57" s="172">
        <v>9.1377000000000006</v>
      </c>
      <c r="FB57" s="172">
        <v>-42.761699999999998</v>
      </c>
      <c r="FC57" s="172">
        <v>66.618600000000001</v>
      </c>
      <c r="FD57" s="172">
        <v>25.5656</v>
      </c>
      <c r="FE57" s="172">
        <v>25.0504</v>
      </c>
      <c r="FF57" s="172">
        <v>0</v>
      </c>
      <c r="FG57" s="172">
        <v>33.831299999999999</v>
      </c>
      <c r="FH57" s="172">
        <v>34.120100000000001</v>
      </c>
      <c r="FI57" s="172">
        <v>32.784300000000002</v>
      </c>
      <c r="FJ57" s="172">
        <v>19.2575</v>
      </c>
      <c r="FK57" s="172">
        <v>18.755099999999999</v>
      </c>
      <c r="FL57" s="172">
        <v>193.9144</v>
      </c>
      <c r="FM57" s="172">
        <v>-16.062000000000001</v>
      </c>
      <c r="FN57" s="172">
        <v>-15.9605</v>
      </c>
      <c r="FO57" s="172">
        <v>129.69120000000001</v>
      </c>
      <c r="FP57" s="172">
        <v>136.75489999999999</v>
      </c>
      <c r="FQ57" s="172">
        <v>60.339700000000001</v>
      </c>
      <c r="FR57" s="172">
        <v>27.42</v>
      </c>
      <c r="FS57" s="172">
        <v>17.495999999999999</v>
      </c>
      <c r="FT57" s="172">
        <v>1.6434</v>
      </c>
      <c r="FU57" s="172">
        <v>-0.95</v>
      </c>
      <c r="FV57" s="172">
        <v>20.96</v>
      </c>
      <c r="FW57" s="172">
        <v>60.22</v>
      </c>
      <c r="FX57" s="172">
        <v>11.057</v>
      </c>
      <c r="FY57" s="172">
        <v>3.0379999999999998</v>
      </c>
      <c r="FZ57" s="172">
        <v>10.613</v>
      </c>
      <c r="GA57" s="172">
        <v>5.2862999999999998</v>
      </c>
      <c r="GB57" s="172">
        <v>51.53</v>
      </c>
      <c r="GC57" s="172">
        <v>-19.700700000000001</v>
      </c>
      <c r="GD57" s="172">
        <v>-20.327400000000001</v>
      </c>
      <c r="GE57" s="172">
        <v>18.82</v>
      </c>
      <c r="GF57" s="172">
        <v>85.296999999999997</v>
      </c>
      <c r="GG57" s="172">
        <v>29.7</v>
      </c>
      <c r="GH57" s="172">
        <v>-9.6186000000000007</v>
      </c>
      <c r="GI57" s="172">
        <v>7.1369999999999996</v>
      </c>
      <c r="GJ57" s="172">
        <v>7.7675999999999998</v>
      </c>
      <c r="GK57" s="172">
        <v>3.1846999999999999</v>
      </c>
      <c r="GL57" s="172">
        <v>0</v>
      </c>
      <c r="GM57" s="172">
        <v>0</v>
      </c>
      <c r="GN57" s="172">
        <v>-11.8979</v>
      </c>
      <c r="GO57" s="172">
        <v>-16.394100000000002</v>
      </c>
      <c r="GP57" s="172">
        <v>20.531700000000001</v>
      </c>
      <c r="GQ57" s="172">
        <v>54.922800000000002</v>
      </c>
      <c r="GR57" s="172">
        <v>64.378699999999995</v>
      </c>
      <c r="GS57" s="172">
        <v>66.597499999999997</v>
      </c>
      <c r="GT57" s="172">
        <v>-113.5539</v>
      </c>
      <c r="GU57" s="172">
        <v>-15.553900000000001</v>
      </c>
      <c r="GV57" s="172">
        <v>38.682600000000001</v>
      </c>
      <c r="GW57" s="172">
        <v>-23.694199999999999</v>
      </c>
      <c r="GX57" s="172">
        <v>12.640499999999999</v>
      </c>
      <c r="GY57" s="172">
        <v>21.3141</v>
      </c>
      <c r="GZ57" s="172">
        <v>20.876899999999999</v>
      </c>
      <c r="HA57" s="172">
        <v>14.754799999999999</v>
      </c>
      <c r="HB57" s="172">
        <v>214.52459999999999</v>
      </c>
      <c r="HC57" s="172">
        <v>215.2319</v>
      </c>
      <c r="HD57" s="172">
        <v>189</v>
      </c>
      <c r="HE57" s="172">
        <v>-33.487900000000003</v>
      </c>
      <c r="HF57" s="172">
        <v>-160.1789</v>
      </c>
      <c r="HG57" s="172">
        <v>456.4556</v>
      </c>
      <c r="HH57" s="172">
        <v>635.61030000000005</v>
      </c>
      <c r="HI57" s="172">
        <v>-65.09</v>
      </c>
      <c r="HJ57" s="172">
        <v>-62.944400000000002</v>
      </c>
      <c r="HK57" s="172">
        <v>32.664700000000003</v>
      </c>
      <c r="HL57" s="172">
        <v>58.922199999999997</v>
      </c>
      <c r="HM57" s="172">
        <v>77.113399999999999</v>
      </c>
      <c r="HN57" s="172">
        <v>76.980800000000002</v>
      </c>
      <c r="HO57" s="172">
        <v>0</v>
      </c>
      <c r="HP57" s="172">
        <v>0</v>
      </c>
      <c r="HQ57" s="172">
        <v>31.302700000000002</v>
      </c>
      <c r="HR57" s="172">
        <v>31.551600000000001</v>
      </c>
      <c r="HS57" s="172">
        <v>-32.8005</v>
      </c>
      <c r="HT57" s="172">
        <v>-33.447000000000003</v>
      </c>
      <c r="HU57" s="172">
        <v>90.89</v>
      </c>
      <c r="HV57" s="172">
        <v>89.64</v>
      </c>
      <c r="HW57" s="172">
        <v>90.7</v>
      </c>
      <c r="HX57" s="172">
        <v>90.2</v>
      </c>
      <c r="HY57" s="172">
        <v>21.329499999999999</v>
      </c>
      <c r="HZ57" s="172">
        <v>43.76</v>
      </c>
      <c r="IA57" s="172">
        <v>-395.90859999999998</v>
      </c>
      <c r="IB57" s="172">
        <v>118.2607</v>
      </c>
      <c r="IC57" s="172">
        <v>116.4675</v>
      </c>
      <c r="ID57" s="172">
        <v>18.5</v>
      </c>
      <c r="IE57" s="172">
        <v>83.9</v>
      </c>
      <c r="IF57" s="172">
        <v>7.3</v>
      </c>
      <c r="IG57" s="172">
        <v>7.4</v>
      </c>
      <c r="IH57" s="172">
        <v>1.8512999999999999</v>
      </c>
      <c r="II57" s="172">
        <v>1.6093</v>
      </c>
      <c r="IJ57" s="172">
        <v>68.979600000000005</v>
      </c>
      <c r="IK57" s="172">
        <v>79.0047</v>
      </c>
      <c r="IL57" s="172">
        <v>681.4153</v>
      </c>
      <c r="IM57" s="172">
        <v>526.27859999999998</v>
      </c>
      <c r="IN57" s="172">
        <v>168.29140000000001</v>
      </c>
      <c r="IO57" s="172">
        <v>-96.392099999999999</v>
      </c>
      <c r="IP57" s="172">
        <v>521.6748</v>
      </c>
      <c r="IQ57" s="172">
        <v>-195.7878</v>
      </c>
      <c r="IR57" s="172">
        <v>0</v>
      </c>
      <c r="IS57" s="172">
        <v>-90.393900000000002</v>
      </c>
      <c r="IT57" s="172">
        <v>222.29640000000001</v>
      </c>
      <c r="IU57" s="172">
        <v>221.4435</v>
      </c>
      <c r="IV57" s="172">
        <v>239.53290000000001</v>
      </c>
      <c r="IW57" s="172">
        <v>-172.64920000000001</v>
      </c>
      <c r="IX57" s="172">
        <v>295.31009999999998</v>
      </c>
      <c r="IY57" s="172">
        <v>-172.21960000000001</v>
      </c>
      <c r="IZ57" s="172">
        <v>367.43619999999999</v>
      </c>
      <c r="JA57" s="172">
        <v>-7.593</v>
      </c>
      <c r="JB57" s="172">
        <v>38.199300000000001</v>
      </c>
      <c r="JC57" s="172">
        <v>41.28</v>
      </c>
      <c r="JD57" s="172">
        <v>1.4079999999999999</v>
      </c>
      <c r="JE57" s="172">
        <v>1.405</v>
      </c>
      <c r="JF57" s="172">
        <v>-24.16</v>
      </c>
      <c r="JG57" s="172">
        <v>20.079999999999998</v>
      </c>
      <c r="JH57" s="172">
        <v>0</v>
      </c>
      <c r="JI57" s="172">
        <v>-3.7185999999999999</v>
      </c>
      <c r="JJ57" s="172">
        <v>26.985600000000002</v>
      </c>
      <c r="JK57" s="172">
        <v>2.2568000000000001</v>
      </c>
      <c r="JL57" s="172">
        <v>14.5</v>
      </c>
      <c r="JM57" s="172">
        <v>54.673999999999999</v>
      </c>
      <c r="JN57" s="172">
        <v>55.146000000000001</v>
      </c>
      <c r="JO57" s="172">
        <v>11.5159</v>
      </c>
      <c r="JP57" s="172">
        <v>13.6219</v>
      </c>
      <c r="JQ57" s="172">
        <v>50.005699999999997</v>
      </c>
      <c r="JR57" s="172">
        <v>49.933300000000003</v>
      </c>
      <c r="JS57" s="172">
        <v>50.478700000000003</v>
      </c>
      <c r="JT57" s="172">
        <v>0</v>
      </c>
      <c r="JU57" s="172">
        <v>-14.2</v>
      </c>
      <c r="JV57" s="172">
        <v>36.334299999999999</v>
      </c>
      <c r="JW57" s="172">
        <v>11.22</v>
      </c>
      <c r="JX57" s="172">
        <v>0</v>
      </c>
      <c r="JY57" s="172">
        <v>32.972200000000001</v>
      </c>
      <c r="JZ57" s="172">
        <v>44.398899999999998</v>
      </c>
      <c r="KA57" s="172">
        <v>16.477599999999999</v>
      </c>
      <c r="KB57" s="172">
        <v>32.514499999999998</v>
      </c>
      <c r="KC57" s="172">
        <v>-11.4655</v>
      </c>
      <c r="KD57" s="172">
        <v>3.4428000000000001</v>
      </c>
      <c r="KE57" s="172">
        <v>89.027299999999997</v>
      </c>
      <c r="KF57" s="172">
        <v>67</v>
      </c>
      <c r="KG57" s="172">
        <v>-0.5</v>
      </c>
      <c r="KH57" s="172">
        <v>269.60219999999998</v>
      </c>
      <c r="KI57" s="172">
        <v>214.87350000000001</v>
      </c>
    </row>
    <row r="58" spans="1:295" x14ac:dyDescent="0.3">
      <c r="A58" s="240" t="s">
        <v>833</v>
      </c>
      <c r="B58" s="240"/>
      <c r="C58" s="172">
        <v>0</v>
      </c>
      <c r="D58" s="172">
        <v>15.655799999999999</v>
      </c>
      <c r="E58" s="172">
        <v>-33.329000000000001</v>
      </c>
      <c r="F58" s="172">
        <v>-34.107300000000002</v>
      </c>
      <c r="G58" s="172">
        <v>13.6721</v>
      </c>
      <c r="H58" s="172">
        <v>0</v>
      </c>
      <c r="I58" s="172">
        <v>27.7577</v>
      </c>
      <c r="J58" s="172">
        <v>-109.3522</v>
      </c>
      <c r="K58" s="172">
        <v>40.473199999999999</v>
      </c>
      <c r="L58" s="172">
        <v>-53.7864</v>
      </c>
      <c r="M58" s="172">
        <v>20.499199999999998</v>
      </c>
      <c r="N58" s="172">
        <v>-33.299999999999997</v>
      </c>
      <c r="O58" s="172">
        <v>-84.185000000000002</v>
      </c>
      <c r="P58" s="172">
        <v>35.200000000000003</v>
      </c>
      <c r="Q58" s="172">
        <v>8.2799999999999994</v>
      </c>
      <c r="R58" s="172">
        <v>-77</v>
      </c>
      <c r="S58" s="172">
        <v>3.3252999999999999</v>
      </c>
      <c r="T58" s="172">
        <v>14.388400000000001</v>
      </c>
      <c r="U58" s="172">
        <v>12.597</v>
      </c>
      <c r="V58" s="172">
        <v>12.739699999999999</v>
      </c>
      <c r="W58" s="172">
        <v>21.29</v>
      </c>
      <c r="X58" s="172">
        <v>11.975199999999999</v>
      </c>
      <c r="Y58" s="172">
        <v>5.8500000000000003E-2</v>
      </c>
      <c r="Z58" s="172">
        <v>2.2654000000000001</v>
      </c>
      <c r="AA58" s="172">
        <v>0</v>
      </c>
      <c r="AB58" s="172">
        <v>0</v>
      </c>
      <c r="AC58" s="172">
        <v>-84.89</v>
      </c>
      <c r="AD58" s="172">
        <v>-84.72</v>
      </c>
      <c r="AE58" s="172">
        <v>0</v>
      </c>
      <c r="AF58" s="172">
        <v>8.8800000000000008</v>
      </c>
      <c r="AG58" s="172">
        <v>37.4</v>
      </c>
      <c r="AH58" s="172">
        <v>22.420999999999999</v>
      </c>
      <c r="AI58" s="172">
        <v>0.25600000000000001</v>
      </c>
      <c r="AJ58" s="172">
        <v>-73.989999999999995</v>
      </c>
      <c r="AK58" s="172">
        <v>-73.87</v>
      </c>
      <c r="AL58" s="172">
        <v>-60.75</v>
      </c>
      <c r="AM58" s="172">
        <v>44.2</v>
      </c>
      <c r="AN58" s="172">
        <v>44.46</v>
      </c>
      <c r="AO58" s="172">
        <v>0</v>
      </c>
      <c r="AP58" s="172">
        <v>-9.3603000000000005</v>
      </c>
      <c r="AQ58" s="172">
        <v>52.558199999999999</v>
      </c>
      <c r="AR58" s="172">
        <v>53.607999999999997</v>
      </c>
      <c r="AS58" s="172">
        <v>46.060499999999998</v>
      </c>
      <c r="AT58" s="172">
        <v>-53.294499999999999</v>
      </c>
      <c r="AU58" s="172">
        <v>-54.325099999999999</v>
      </c>
      <c r="AV58" s="172">
        <v>3.6861000000000002</v>
      </c>
      <c r="AW58" s="172">
        <v>3.7349999999999999</v>
      </c>
      <c r="AX58" s="172">
        <v>0</v>
      </c>
      <c r="AY58" s="172">
        <v>79.188800000000001</v>
      </c>
      <c r="AZ58" s="172">
        <v>21.583100000000002</v>
      </c>
      <c r="BA58" s="172">
        <v>19.971900000000002</v>
      </c>
      <c r="BB58" s="172">
        <v>-724.51070000000004</v>
      </c>
      <c r="BC58" s="172">
        <v>-4.9255000000000004</v>
      </c>
      <c r="BD58" s="172">
        <v>-17.3</v>
      </c>
      <c r="BE58" s="172">
        <v>-17.3</v>
      </c>
      <c r="BF58" s="172">
        <v>39.360199999999999</v>
      </c>
      <c r="BG58" s="172">
        <v>38.187100000000001</v>
      </c>
      <c r="BH58" s="172">
        <v>-6.7336</v>
      </c>
      <c r="BI58" s="172">
        <v>0</v>
      </c>
      <c r="BJ58" s="172">
        <v>-109.50109999999999</v>
      </c>
      <c r="BK58" s="172">
        <v>-0.70920000000000005</v>
      </c>
      <c r="BL58" s="172">
        <v>0</v>
      </c>
      <c r="BM58" s="172">
        <v>3.1231</v>
      </c>
      <c r="BN58" s="172">
        <v>509.29270000000002</v>
      </c>
      <c r="BO58" s="172">
        <v>48.3718</v>
      </c>
      <c r="BP58" s="172">
        <v>48.249699999999997</v>
      </c>
      <c r="BQ58" s="172">
        <v>-759.82190000000003</v>
      </c>
      <c r="BR58" s="172">
        <v>356.28949999999998</v>
      </c>
      <c r="BS58" s="172">
        <v>0</v>
      </c>
      <c r="BT58" s="172">
        <v>-192.6995</v>
      </c>
      <c r="BU58" s="172">
        <v>43.8384</v>
      </c>
      <c r="BV58" s="172">
        <v>57.9313</v>
      </c>
      <c r="BW58" s="172">
        <v>23.19</v>
      </c>
      <c r="BX58" s="172">
        <v>23.92</v>
      </c>
      <c r="BY58" s="172">
        <v>39.409999999999997</v>
      </c>
      <c r="BZ58" s="172">
        <v>61.96</v>
      </c>
      <c r="CA58" s="172">
        <v>-21.161000000000001</v>
      </c>
      <c r="CB58" s="172">
        <v>-20.491199999999999</v>
      </c>
      <c r="CC58" s="172">
        <v>31.997800000000002</v>
      </c>
      <c r="CD58" s="172">
        <v>31.934999999999999</v>
      </c>
      <c r="CE58" s="172">
        <v>19.634399999999999</v>
      </c>
      <c r="CF58" s="172">
        <v>-243.655</v>
      </c>
      <c r="CG58" s="172">
        <v>-245.1823</v>
      </c>
      <c r="CH58" s="172">
        <v>-1.8917999999999999</v>
      </c>
      <c r="CI58" s="172">
        <v>0</v>
      </c>
      <c r="CJ58" s="172">
        <v>12.4756</v>
      </c>
      <c r="CK58" s="172">
        <v>12.13</v>
      </c>
      <c r="CL58" s="172">
        <v>90.1</v>
      </c>
      <c r="CM58" s="172">
        <v>81.5</v>
      </c>
      <c r="CN58" s="172">
        <v>-18.829999999999998</v>
      </c>
      <c r="CO58" s="172">
        <v>10.6523</v>
      </c>
      <c r="CP58" s="172">
        <v>9.6735000000000007</v>
      </c>
      <c r="CQ58" s="172">
        <v>11.058199999999999</v>
      </c>
      <c r="CR58" s="172">
        <v>-76.235100000000003</v>
      </c>
      <c r="CS58" s="172">
        <v>-75.261700000000005</v>
      </c>
      <c r="CT58" s="172">
        <v>60.734400000000001</v>
      </c>
      <c r="CU58" s="172">
        <v>-152.2509</v>
      </c>
      <c r="CV58" s="172">
        <v>62.474899999999998</v>
      </c>
      <c r="CW58" s="172">
        <v>11.835000000000001</v>
      </c>
      <c r="CX58" s="172">
        <v>43.45</v>
      </c>
      <c r="CY58" s="172">
        <v>21.88</v>
      </c>
      <c r="CZ58" s="172">
        <v>28.366700000000002</v>
      </c>
      <c r="DA58" s="172">
        <v>26.6647</v>
      </c>
      <c r="DB58" s="172">
        <v>-39.134500000000003</v>
      </c>
      <c r="DC58" s="172">
        <v>0</v>
      </c>
      <c r="DD58" s="172">
        <v>0</v>
      </c>
      <c r="DE58" s="172">
        <v>0</v>
      </c>
      <c r="DF58" s="172">
        <v>-134.95060000000001</v>
      </c>
      <c r="DG58" s="172">
        <v>0</v>
      </c>
      <c r="DH58" s="172">
        <v>-21.268000000000001</v>
      </c>
      <c r="DI58" s="172">
        <v>-107.1</v>
      </c>
      <c r="DJ58" s="172">
        <v>-107.9</v>
      </c>
      <c r="DK58" s="172">
        <v>18.020299999999999</v>
      </c>
      <c r="DL58" s="172">
        <v>30.9</v>
      </c>
      <c r="DM58" s="172">
        <v>34.04</v>
      </c>
      <c r="DN58" s="172">
        <v>0</v>
      </c>
      <c r="DO58" s="172">
        <v>30.52</v>
      </c>
      <c r="DP58" s="172">
        <v>-13.61</v>
      </c>
      <c r="DQ58" s="172">
        <v>51.274000000000001</v>
      </c>
      <c r="DR58" s="172">
        <v>68.806399999999996</v>
      </c>
      <c r="DS58" s="172">
        <v>-35.049999999999997</v>
      </c>
      <c r="DT58" s="172">
        <v>-18.3</v>
      </c>
      <c r="DU58" s="172">
        <v>69.709999999999994</v>
      </c>
      <c r="DV58" s="172">
        <v>35.44</v>
      </c>
      <c r="DW58" s="172">
        <v>69.454499999999996</v>
      </c>
      <c r="DX58" s="172">
        <v>68.818200000000004</v>
      </c>
      <c r="DY58" s="172">
        <v>18.058800000000002</v>
      </c>
      <c r="DZ58" s="172">
        <v>17.7364</v>
      </c>
      <c r="EA58" s="172">
        <v>186.3109</v>
      </c>
      <c r="EB58" s="172">
        <v>150.73410000000001</v>
      </c>
      <c r="EC58" s="172">
        <v>144.91800000000001</v>
      </c>
      <c r="ED58" s="172">
        <v>147.15</v>
      </c>
      <c r="EE58" s="172">
        <v>67.448400000000007</v>
      </c>
      <c r="EF58" s="172">
        <v>45.4818</v>
      </c>
      <c r="EG58" s="172">
        <v>-30.893999999999998</v>
      </c>
      <c r="EH58" s="172">
        <v>496.24560000000002</v>
      </c>
      <c r="EI58" s="172">
        <v>-51.898299999999999</v>
      </c>
      <c r="EJ58" s="172">
        <v>0.876</v>
      </c>
      <c r="EK58" s="172">
        <v>-22.0718</v>
      </c>
      <c r="EL58" s="172">
        <v>-24.673500000000001</v>
      </c>
      <c r="EM58" s="172">
        <v>-30.776399999999999</v>
      </c>
      <c r="EN58" s="172">
        <v>-45.931600000000003</v>
      </c>
      <c r="EO58" s="172">
        <v>-40.8857</v>
      </c>
      <c r="EP58" s="172">
        <v>24.7</v>
      </c>
      <c r="EQ58" s="172">
        <v>-50.799100000000003</v>
      </c>
      <c r="ER58" s="172">
        <v>-71.218900000000005</v>
      </c>
      <c r="ES58" s="172">
        <v>-63.710900000000002</v>
      </c>
      <c r="ET58" s="172">
        <v>0</v>
      </c>
      <c r="EU58" s="172">
        <v>-26.86</v>
      </c>
      <c r="EV58" s="172">
        <v>0.9</v>
      </c>
      <c r="EW58" s="172">
        <v>7.5857000000000001</v>
      </c>
      <c r="EX58" s="172">
        <v>-136.18680000000001</v>
      </c>
      <c r="EY58" s="172">
        <v>-39.158799999999999</v>
      </c>
      <c r="EZ58" s="172">
        <v>-38.089700000000001</v>
      </c>
      <c r="FA58" s="172">
        <v>0.62029999999999996</v>
      </c>
      <c r="FB58" s="172">
        <v>-97.163200000000003</v>
      </c>
      <c r="FC58" s="172">
        <v>14.488</v>
      </c>
      <c r="FD58" s="172">
        <v>16.546199999999999</v>
      </c>
      <c r="FE58" s="172">
        <v>16.237200000000001</v>
      </c>
      <c r="FF58" s="172">
        <v>0</v>
      </c>
      <c r="FG58" s="172">
        <v>30.147300000000001</v>
      </c>
      <c r="FH58" s="172">
        <v>30.818899999999999</v>
      </c>
      <c r="FI58" s="172">
        <v>29.3994</v>
      </c>
      <c r="FJ58" s="172">
        <v>-27.295400000000001</v>
      </c>
      <c r="FK58" s="172">
        <v>-26.9605</v>
      </c>
      <c r="FL58" s="172">
        <v>55.427999999999997</v>
      </c>
      <c r="FM58" s="172">
        <v>-63.011899999999997</v>
      </c>
      <c r="FN58" s="172">
        <v>-63.783000000000001</v>
      </c>
      <c r="FO58" s="172">
        <v>21.5718</v>
      </c>
      <c r="FP58" s="172">
        <v>18.475300000000001</v>
      </c>
      <c r="FQ58" s="172">
        <v>16.899100000000001</v>
      </c>
      <c r="FR58" s="172">
        <v>-3.41</v>
      </c>
      <c r="FS58" s="172">
        <v>3.5724</v>
      </c>
      <c r="FT58" s="172">
        <v>0.74009999999999998</v>
      </c>
      <c r="FU58" s="172">
        <v>-10.99</v>
      </c>
      <c r="FV58" s="172">
        <v>13.78</v>
      </c>
      <c r="FW58" s="172">
        <v>16.4421</v>
      </c>
      <c r="FX58" s="172">
        <v>7.1097999999999999</v>
      </c>
      <c r="FY58" s="172">
        <v>-2.125</v>
      </c>
      <c r="FZ58" s="172">
        <v>1.077</v>
      </c>
      <c r="GA58" s="172">
        <v>3.3694999999999999</v>
      </c>
      <c r="GB58" s="172">
        <v>25.57</v>
      </c>
      <c r="GC58" s="172">
        <v>-136.62979999999999</v>
      </c>
      <c r="GD58" s="172">
        <v>-128.4042</v>
      </c>
      <c r="GE58" s="172">
        <v>11.2</v>
      </c>
      <c r="GF58" s="172">
        <v>61.906100000000002</v>
      </c>
      <c r="GG58" s="172">
        <v>21.2</v>
      </c>
      <c r="GH58" s="172">
        <v>-29.130400000000002</v>
      </c>
      <c r="GI58" s="172">
        <v>-6.4802</v>
      </c>
      <c r="GJ58" s="172">
        <v>-6.4005999999999998</v>
      </c>
      <c r="GK58" s="172">
        <v>1.3348</v>
      </c>
      <c r="GL58" s="172">
        <v>0</v>
      </c>
      <c r="GM58" s="172">
        <v>0</v>
      </c>
      <c r="GN58" s="172">
        <v>-15.5871</v>
      </c>
      <c r="GO58" s="172">
        <v>-52.073</v>
      </c>
      <c r="GP58" s="172">
        <v>11.7491</v>
      </c>
      <c r="GQ58" s="172">
        <v>16.778600000000001</v>
      </c>
      <c r="GR58" s="172">
        <v>56.807200000000002</v>
      </c>
      <c r="GS58" s="172">
        <v>57.309100000000001</v>
      </c>
      <c r="GT58" s="172">
        <v>-159.8544</v>
      </c>
      <c r="GU58" s="172">
        <v>-34.448700000000002</v>
      </c>
      <c r="GV58" s="172">
        <v>21.1952</v>
      </c>
      <c r="GW58" s="172">
        <v>-85.079700000000003</v>
      </c>
      <c r="GX58" s="172">
        <v>10.4192</v>
      </c>
      <c r="GY58" s="172">
        <v>7.9409000000000001</v>
      </c>
      <c r="GZ58" s="172">
        <v>7.6797000000000004</v>
      </c>
      <c r="HA58" s="172">
        <v>11.91</v>
      </c>
      <c r="HB58" s="172">
        <v>69.198400000000007</v>
      </c>
      <c r="HC58" s="172">
        <v>65.938500000000005</v>
      </c>
      <c r="HD58" s="172">
        <v>33.9</v>
      </c>
      <c r="HE58" s="172">
        <v>-188.4427</v>
      </c>
      <c r="HF58" s="172">
        <v>-454.5027</v>
      </c>
      <c r="HG58" s="172">
        <v>161.62989999999999</v>
      </c>
      <c r="HH58" s="172">
        <v>-64.576499999999996</v>
      </c>
      <c r="HI58" s="172">
        <v>-203.2081</v>
      </c>
      <c r="HJ58" s="172">
        <v>-202.83959999999999</v>
      </c>
      <c r="HK58" s="172">
        <v>-15.9521</v>
      </c>
      <c r="HL58" s="172">
        <v>0</v>
      </c>
      <c r="HM58" s="172">
        <v>44.9193</v>
      </c>
      <c r="HN58" s="172">
        <v>43.884900000000002</v>
      </c>
      <c r="HO58" s="172">
        <v>-98.2166</v>
      </c>
      <c r="HP58" s="172">
        <v>-100.426</v>
      </c>
      <c r="HQ58" s="172">
        <v>-7.1540999999999997</v>
      </c>
      <c r="HR58" s="172">
        <v>-6.2119</v>
      </c>
      <c r="HS58" s="172">
        <v>-106.4665</v>
      </c>
      <c r="HT58" s="172">
        <v>-105.8819</v>
      </c>
      <c r="HU58" s="172">
        <v>-42.23</v>
      </c>
      <c r="HV58" s="172">
        <v>-42.05</v>
      </c>
      <c r="HW58" s="172">
        <v>49.5</v>
      </c>
      <c r="HX58" s="172">
        <v>50.6</v>
      </c>
      <c r="HY58" s="172">
        <v>20.366099999999999</v>
      </c>
      <c r="HZ58" s="172">
        <v>-65.28</v>
      </c>
      <c r="IA58" s="172">
        <v>-471.72399999999999</v>
      </c>
      <c r="IB58" s="172">
        <v>66.2196</v>
      </c>
      <c r="IC58" s="172">
        <v>65.764399999999995</v>
      </c>
      <c r="ID58" s="172">
        <v>10.5</v>
      </c>
      <c r="IE58" s="172">
        <v>14.2</v>
      </c>
      <c r="IF58" s="172">
        <v>-30.2</v>
      </c>
      <c r="IG58" s="172">
        <v>-30.2</v>
      </c>
      <c r="IH58" s="172">
        <v>1.2859</v>
      </c>
      <c r="II58" s="172">
        <v>0.97399999999999998</v>
      </c>
      <c r="IJ58" s="172">
        <v>-623.94050000000004</v>
      </c>
      <c r="IK58" s="172">
        <v>-547.90009999999995</v>
      </c>
      <c r="IL58" s="172">
        <v>184.29429999999999</v>
      </c>
      <c r="IM58" s="172">
        <v>107.4212</v>
      </c>
      <c r="IN58" s="172">
        <v>-7.4283000000000001</v>
      </c>
      <c r="IO58" s="172">
        <v>-519.33029999999997</v>
      </c>
      <c r="IP58" s="172">
        <v>102.32980000000001</v>
      </c>
      <c r="IQ58" s="172">
        <v>-231.4289</v>
      </c>
      <c r="IR58" s="172">
        <v>-284.47750000000002</v>
      </c>
      <c r="IS58" s="172">
        <v>-513.92280000000005</v>
      </c>
      <c r="IT58" s="172">
        <v>98.792100000000005</v>
      </c>
      <c r="IU58" s="172">
        <v>98.183899999999994</v>
      </c>
      <c r="IV58" s="172">
        <v>199.4641</v>
      </c>
      <c r="IW58" s="172">
        <v>-650.29</v>
      </c>
      <c r="IX58" s="172">
        <v>-5.8630000000000004</v>
      </c>
      <c r="IY58" s="172">
        <v>-367.13319999999999</v>
      </c>
      <c r="IZ58" s="172">
        <v>173.08529999999999</v>
      </c>
      <c r="JA58" s="172">
        <v>-10.9686</v>
      </c>
      <c r="JB58" s="172">
        <v>8.6430000000000007</v>
      </c>
      <c r="JC58" s="172">
        <v>24.08</v>
      </c>
      <c r="JD58" s="172">
        <v>-0.755</v>
      </c>
      <c r="JE58" s="172">
        <v>-0.76500000000000001</v>
      </c>
      <c r="JF58" s="172">
        <v>-39.44</v>
      </c>
      <c r="JG58" s="172">
        <v>4</v>
      </c>
      <c r="JH58" s="172">
        <v>0</v>
      </c>
      <c r="JI58" s="172">
        <v>-21.855499999999999</v>
      </c>
      <c r="JJ58" s="172">
        <v>-32.460500000000003</v>
      </c>
      <c r="JK58" s="172">
        <v>-19.453700000000001</v>
      </c>
      <c r="JL58" s="172">
        <v>-22.3</v>
      </c>
      <c r="JM58" s="172">
        <v>46.246000000000002</v>
      </c>
      <c r="JN58" s="172">
        <v>46.473999999999997</v>
      </c>
      <c r="JO58" s="172">
        <v>0</v>
      </c>
      <c r="JP58" s="172">
        <v>0</v>
      </c>
      <c r="JQ58" s="172">
        <v>28.919499999999999</v>
      </c>
      <c r="JR58" s="172">
        <v>27.918199999999999</v>
      </c>
      <c r="JS58" s="172">
        <v>28.386900000000001</v>
      </c>
      <c r="JT58" s="172">
        <v>0</v>
      </c>
      <c r="JU58" s="172">
        <v>-79.7</v>
      </c>
      <c r="JV58" s="172">
        <v>9.8481000000000005</v>
      </c>
      <c r="JW58" s="172">
        <v>5.37</v>
      </c>
      <c r="JX58" s="172">
        <v>0</v>
      </c>
      <c r="JY58" s="172">
        <v>-6.3452999999999999</v>
      </c>
      <c r="JZ58" s="172">
        <v>11.3337</v>
      </c>
      <c r="KA58" s="172">
        <v>-32.540199999999999</v>
      </c>
      <c r="KB58" s="172">
        <v>-6.7873000000000001</v>
      </c>
      <c r="KC58" s="172">
        <v>-43.745199999999997</v>
      </c>
      <c r="KD58" s="172">
        <v>-58.040599999999998</v>
      </c>
      <c r="KE58" s="172">
        <v>38.829000000000001</v>
      </c>
      <c r="KF58" s="172">
        <v>0.5</v>
      </c>
      <c r="KG58" s="172">
        <v>-66.599999999999994</v>
      </c>
      <c r="KH58" s="172">
        <v>-219.245</v>
      </c>
      <c r="KI58" s="172">
        <v>-172.2894</v>
      </c>
    </row>
    <row r="59" spans="1:295" x14ac:dyDescent="0.3">
      <c r="A59" s="240" t="s">
        <v>834</v>
      </c>
      <c r="B59" s="240"/>
      <c r="C59" s="172">
        <v>0</v>
      </c>
      <c r="D59" s="172">
        <v>19.753799999999998</v>
      </c>
      <c r="E59" s="172">
        <v>-27.6756125</v>
      </c>
      <c r="F59" s="172">
        <v>-31.874283333333331</v>
      </c>
      <c r="G59" s="172">
        <v>24.275920833333334</v>
      </c>
      <c r="H59" s="172">
        <v>0</v>
      </c>
      <c r="I59" s="172">
        <v>43.430845833333329</v>
      </c>
      <c r="J59" s="172">
        <v>-80.486845833333334</v>
      </c>
      <c r="K59" s="172">
        <v>63.425291489361697</v>
      </c>
      <c r="L59" s="172">
        <v>28.945931914893617</v>
      </c>
      <c r="M59" s="172">
        <v>32.079593750000001</v>
      </c>
      <c r="N59" s="172">
        <v>-21.46</v>
      </c>
      <c r="O59" s="172">
        <v>-64.799499999999995</v>
      </c>
      <c r="P59" s="172">
        <v>59.693333333333335</v>
      </c>
      <c r="Q59" s="172">
        <v>16.146000000000001</v>
      </c>
      <c r="R59" s="172">
        <v>-59.352173913043472</v>
      </c>
      <c r="S59" s="172">
        <v>7.789939583333334</v>
      </c>
      <c r="T59" s="172">
        <v>34.574804166666667</v>
      </c>
      <c r="U59" s="172">
        <v>17.155782978723405</v>
      </c>
      <c r="V59" s="172">
        <v>17.443445652173914</v>
      </c>
      <c r="W59" s="172">
        <v>28.90533125</v>
      </c>
      <c r="X59" s="172">
        <v>14.613104166666668</v>
      </c>
      <c r="Y59" s="172">
        <v>1.1210500000000001</v>
      </c>
      <c r="Z59" s="172">
        <v>6.3566416666666674</v>
      </c>
      <c r="AA59" s="172">
        <v>0</v>
      </c>
      <c r="AB59" s="172">
        <v>0</v>
      </c>
      <c r="AC59" s="172">
        <v>-70.365624999999994</v>
      </c>
      <c r="AD59" s="172">
        <v>-70.422708333333333</v>
      </c>
      <c r="AE59" s="172">
        <v>0</v>
      </c>
      <c r="AF59" s="172">
        <v>21.69125</v>
      </c>
      <c r="AG59" s="172">
        <v>63.523229166666667</v>
      </c>
      <c r="AH59" s="172">
        <v>28.075229166666666</v>
      </c>
      <c r="AI59" s="172">
        <v>0.27820833333333334</v>
      </c>
      <c r="AJ59" s="172">
        <v>-56.98041666666667</v>
      </c>
      <c r="AK59" s="172">
        <v>-57.235833333333332</v>
      </c>
      <c r="AL59" s="172">
        <v>-50.986458333333331</v>
      </c>
      <c r="AM59" s="172">
        <v>57.595416666666672</v>
      </c>
      <c r="AN59" s="172">
        <v>57.824791666666663</v>
      </c>
      <c r="AO59" s="172">
        <v>0</v>
      </c>
      <c r="AP59" s="172">
        <v>-4.9840854166666668</v>
      </c>
      <c r="AQ59" s="172">
        <v>68.708389583333329</v>
      </c>
      <c r="AR59" s="172">
        <v>71.176933333333324</v>
      </c>
      <c r="AS59" s="172">
        <v>56.936870833333337</v>
      </c>
      <c r="AT59" s="172">
        <v>-45.540327083333331</v>
      </c>
      <c r="AU59" s="172">
        <v>-45.937687500000003</v>
      </c>
      <c r="AV59" s="172">
        <v>16.262377083333334</v>
      </c>
      <c r="AW59" s="172">
        <v>16.493279166666667</v>
      </c>
      <c r="AX59" s="172">
        <v>45.812333333333328</v>
      </c>
      <c r="AY59" s="172">
        <v>104.28323541666667</v>
      </c>
      <c r="AZ59" s="172">
        <v>39.973214583333331</v>
      </c>
      <c r="BA59" s="172">
        <v>40.450252083333332</v>
      </c>
      <c r="BB59" s="172">
        <v>-621.07892500000003</v>
      </c>
      <c r="BC59" s="172">
        <v>10.635668750000001</v>
      </c>
      <c r="BD59" s="172">
        <v>-15.275</v>
      </c>
      <c r="BE59" s="172">
        <v>-15.270833333333334</v>
      </c>
      <c r="BF59" s="172">
        <v>51.914385416666669</v>
      </c>
      <c r="BG59" s="172">
        <v>50.80250625</v>
      </c>
      <c r="BH59" s="172">
        <v>-5.0192354166666675</v>
      </c>
      <c r="BI59" s="172">
        <v>0</v>
      </c>
      <c r="BJ59" s="172">
        <v>-91.604018749999994</v>
      </c>
      <c r="BK59" s="172">
        <v>3.9202645833333336</v>
      </c>
      <c r="BL59" s="172">
        <v>8.985753488372092</v>
      </c>
      <c r="BM59" s="172">
        <v>6.1132625000000003</v>
      </c>
      <c r="BN59" s="172">
        <v>667.80962916666658</v>
      </c>
      <c r="BO59" s="172">
        <v>141.97142500000001</v>
      </c>
      <c r="BP59" s="172">
        <v>141.87286875000001</v>
      </c>
      <c r="BQ59" s="172">
        <v>-622.2552872340425</v>
      </c>
      <c r="BR59" s="172">
        <v>591.57852291666666</v>
      </c>
      <c r="BS59" s="172">
        <v>0</v>
      </c>
      <c r="BT59" s="172">
        <v>-93.848433333333332</v>
      </c>
      <c r="BU59" s="172">
        <v>96.522627083333333</v>
      </c>
      <c r="BV59" s="172">
        <v>89.575072093023252</v>
      </c>
      <c r="BW59" s="172">
        <v>30.963958333333334</v>
      </c>
      <c r="BX59" s="172">
        <v>34.835833333333333</v>
      </c>
      <c r="BY59" s="172">
        <v>62.71595238095238</v>
      </c>
      <c r="BZ59" s="172">
        <v>83.192173913043476</v>
      </c>
      <c r="CA59" s="172">
        <v>11.954283333333333</v>
      </c>
      <c r="CB59" s="172">
        <v>12.021262500000001</v>
      </c>
      <c r="CC59" s="172">
        <v>47.432543750000001</v>
      </c>
      <c r="CD59" s="172">
        <v>48.092914583333332</v>
      </c>
      <c r="CE59" s="172">
        <v>35.168518749999997</v>
      </c>
      <c r="CF59" s="172">
        <v>-168.30741666666665</v>
      </c>
      <c r="CG59" s="172">
        <v>-167.78633958333333</v>
      </c>
      <c r="CH59" s="172">
        <v>11.703320833333333</v>
      </c>
      <c r="CI59" s="172">
        <v>0</v>
      </c>
      <c r="CJ59" s="172">
        <v>18.334086956521737</v>
      </c>
      <c r="CK59" s="172">
        <v>25.232289473684208</v>
      </c>
      <c r="CL59" s="172">
        <v>126.87083333333332</v>
      </c>
      <c r="CM59" s="172">
        <v>114.8625</v>
      </c>
      <c r="CN59" s="172">
        <v>-15.642916666666666</v>
      </c>
      <c r="CO59" s="172">
        <v>44.029483333333332</v>
      </c>
      <c r="CP59" s="172">
        <v>42.43752083333333</v>
      </c>
      <c r="CQ59" s="172">
        <v>42.953299999999999</v>
      </c>
      <c r="CR59" s="172">
        <v>-39.139187499999998</v>
      </c>
      <c r="CS59" s="172">
        <v>-38.933668750000002</v>
      </c>
      <c r="CT59" s="172">
        <v>93.598356249999995</v>
      </c>
      <c r="CU59" s="172">
        <v>-105.55739166666666</v>
      </c>
      <c r="CV59" s="172">
        <v>104.31897083333332</v>
      </c>
      <c r="CW59" s="172">
        <v>14.687200000000001</v>
      </c>
      <c r="CX59" s="172">
        <v>82.006041666666661</v>
      </c>
      <c r="CY59" s="172">
        <v>41.340416666666663</v>
      </c>
      <c r="CZ59" s="172">
        <v>45.830226666666668</v>
      </c>
      <c r="DA59" s="172">
        <v>43.583676086956523</v>
      </c>
      <c r="DB59" s="172">
        <v>-30.779429166666667</v>
      </c>
      <c r="DC59" s="172">
        <v>0</v>
      </c>
      <c r="DD59" s="172">
        <v>0</v>
      </c>
      <c r="DE59" s="172">
        <v>0</v>
      </c>
      <c r="DF59" s="172">
        <v>-101.14117916666666</v>
      </c>
      <c r="DG59" s="172">
        <v>0</v>
      </c>
      <c r="DH59" s="172">
        <v>-16.802935416666667</v>
      </c>
      <c r="DI59" s="172">
        <v>-81.417021276595747</v>
      </c>
      <c r="DJ59" s="172">
        <v>-81.257446808510636</v>
      </c>
      <c r="DK59" s="172">
        <v>21.32972391304348</v>
      </c>
      <c r="DL59" s="172">
        <v>61.777777777777779</v>
      </c>
      <c r="DM59" s="172">
        <v>87.674545454545452</v>
      </c>
      <c r="DN59" s="172">
        <v>62.841904761904757</v>
      </c>
      <c r="DO59" s="172">
        <v>61.951521739130428</v>
      </c>
      <c r="DP59" s="172">
        <v>-7.4568750000000001</v>
      </c>
      <c r="DQ59" s="172">
        <v>62.38523958333333</v>
      </c>
      <c r="DR59" s="172">
        <v>99.944122916666672</v>
      </c>
      <c r="DS59" s="172">
        <v>-20.476041666666667</v>
      </c>
      <c r="DT59" s="172">
        <v>-13.746666666666666</v>
      </c>
      <c r="DU59" s="172">
        <v>90.442916666666662</v>
      </c>
      <c r="DV59" s="172">
        <v>56.794791666666669</v>
      </c>
      <c r="DW59" s="172">
        <v>100.73977499999999</v>
      </c>
      <c r="DX59" s="172">
        <v>98.544695833333321</v>
      </c>
      <c r="DY59" s="172">
        <v>48.456600000000002</v>
      </c>
      <c r="DZ59" s="172">
        <v>46.881439583333332</v>
      </c>
      <c r="EA59" s="172">
        <v>238.09581875000001</v>
      </c>
      <c r="EB59" s="172">
        <v>194.89754583333334</v>
      </c>
      <c r="EC59" s="172">
        <v>187.76777291666664</v>
      </c>
      <c r="ED59" s="172">
        <v>190.52227708333331</v>
      </c>
      <c r="EE59" s="172">
        <v>88.736575000000002</v>
      </c>
      <c r="EF59" s="172">
        <v>71.122745833333326</v>
      </c>
      <c r="EG59" s="172">
        <v>-27.333520833333331</v>
      </c>
      <c r="EH59" s="172">
        <v>634.53938913043476</v>
      </c>
      <c r="EI59" s="172">
        <v>286.74463125</v>
      </c>
      <c r="EJ59" s="172">
        <v>8.4009152173913044</v>
      </c>
      <c r="EK59" s="172">
        <v>-9.0986624999999997</v>
      </c>
      <c r="EL59" s="172">
        <v>-11.1351625</v>
      </c>
      <c r="EM59" s="172">
        <v>-9.7938777777777783</v>
      </c>
      <c r="EN59" s="172">
        <v>12.975339583333332</v>
      </c>
      <c r="EO59" s="172">
        <v>12.300877083333335</v>
      </c>
      <c r="EP59" s="172">
        <v>93.287804878048775</v>
      </c>
      <c r="EQ59" s="172">
        <v>-26.96075714285714</v>
      </c>
      <c r="ER59" s="172">
        <v>-30.410245833333331</v>
      </c>
      <c r="ES59" s="172">
        <v>-37.762206249999998</v>
      </c>
      <c r="ET59" s="172">
        <v>3.9041666666666668</v>
      </c>
      <c r="EU59" s="172">
        <v>-16.339583333333334</v>
      </c>
      <c r="EV59" s="172">
        <v>65.21142857142857</v>
      </c>
      <c r="EW59" s="172">
        <v>11.459454166666667</v>
      </c>
      <c r="EX59" s="172">
        <v>-41.302507407407404</v>
      </c>
      <c r="EY59" s="172">
        <v>-32.914239583333334</v>
      </c>
      <c r="EZ59" s="172">
        <v>-32.213756250000003</v>
      </c>
      <c r="FA59" s="172">
        <v>5.0135458333333336</v>
      </c>
      <c r="FB59" s="172">
        <v>-69.036537499999994</v>
      </c>
      <c r="FC59" s="172">
        <v>41.190927083333328</v>
      </c>
      <c r="FD59" s="172">
        <v>20.572520833333332</v>
      </c>
      <c r="FE59" s="172">
        <v>20.272831249999999</v>
      </c>
      <c r="FF59" s="172">
        <v>0</v>
      </c>
      <c r="FG59" s="172">
        <v>32.176810416666669</v>
      </c>
      <c r="FH59" s="172">
        <v>32.635241666666666</v>
      </c>
      <c r="FI59" s="172">
        <v>31.45541041666667</v>
      </c>
      <c r="FJ59" s="172">
        <v>-12.810408333333333</v>
      </c>
      <c r="FK59" s="172">
        <v>-12.894139583333335</v>
      </c>
      <c r="FL59" s="172">
        <v>139.60274375</v>
      </c>
      <c r="FM59" s="172">
        <v>-45.872943749999997</v>
      </c>
      <c r="FN59" s="172">
        <v>-45.926620833333338</v>
      </c>
      <c r="FO59" s="172">
        <v>88.894874999999999</v>
      </c>
      <c r="FP59" s="172">
        <v>93.1961625</v>
      </c>
      <c r="FQ59" s="172">
        <v>43.022660416666668</v>
      </c>
      <c r="FR59" s="172">
        <v>9.6929166666666671</v>
      </c>
      <c r="FS59" s="172">
        <v>6.7078729166666662</v>
      </c>
      <c r="FT59" s="172">
        <v>1.0633312500000001</v>
      </c>
      <c r="FU59" s="172">
        <v>-3.3741666666666665</v>
      </c>
      <c r="FV59" s="172">
        <v>17.797916666666666</v>
      </c>
      <c r="FW59" s="172">
        <v>42.926033333333329</v>
      </c>
      <c r="FX59" s="172">
        <v>8.8789999999999996</v>
      </c>
      <c r="FY59" s="172">
        <v>-0.29441666666666666</v>
      </c>
      <c r="FZ59" s="172">
        <v>2.5202083333333332</v>
      </c>
      <c r="GA59" s="172">
        <v>4.6466333333333329</v>
      </c>
      <c r="GB59" s="172">
        <v>40.277708333333329</v>
      </c>
      <c r="GC59" s="172">
        <v>-93.484120833333336</v>
      </c>
      <c r="GD59" s="172">
        <v>-87.747675000000001</v>
      </c>
      <c r="GE59" s="172">
        <v>14.91047619047619</v>
      </c>
      <c r="GF59" s="172">
        <v>74.961145833333333</v>
      </c>
      <c r="GG59" s="172">
        <v>26.595833333333331</v>
      </c>
      <c r="GH59" s="172">
        <v>-17.323404166666666</v>
      </c>
      <c r="GI59" s="172">
        <v>1.6880416666666669</v>
      </c>
      <c r="GJ59" s="172">
        <v>1.9610166666666666</v>
      </c>
      <c r="GK59" s="172">
        <v>2.1205937499999998</v>
      </c>
      <c r="GL59" s="172">
        <v>0</v>
      </c>
      <c r="GM59" s="172">
        <v>0</v>
      </c>
      <c r="GN59" s="172">
        <v>-13.682813513513514</v>
      </c>
      <c r="GO59" s="172">
        <v>-33.0009625</v>
      </c>
      <c r="GP59" s="172">
        <v>16.404983333333334</v>
      </c>
      <c r="GQ59" s="172">
        <v>34.439306250000001</v>
      </c>
      <c r="GR59" s="172">
        <v>59.984333333333332</v>
      </c>
      <c r="GS59" s="172">
        <v>61.05686875</v>
      </c>
      <c r="GT59" s="172">
        <v>-133.30401875000001</v>
      </c>
      <c r="GU59" s="172">
        <v>-26.208935416666669</v>
      </c>
      <c r="GV59" s="172">
        <v>30.744194117647059</v>
      </c>
      <c r="GW59" s="172">
        <v>-53.358031250000003</v>
      </c>
      <c r="GX59" s="172">
        <v>11.315739583333334</v>
      </c>
      <c r="GY59" s="172">
        <v>14.045680851063828</v>
      </c>
      <c r="GZ59" s="172">
        <v>13.654730434782609</v>
      </c>
      <c r="HA59" s="172">
        <v>13.12494375</v>
      </c>
      <c r="HB59" s="172">
        <v>145.22383958333333</v>
      </c>
      <c r="HC59" s="172">
        <v>145.53869166666667</v>
      </c>
      <c r="HD59" s="172">
        <v>93.033333333333331</v>
      </c>
      <c r="HE59" s="172">
        <v>-93.252335416666654</v>
      </c>
      <c r="HF59" s="172">
        <v>-297.89183958333331</v>
      </c>
      <c r="HG59" s="172">
        <v>299.48372708333329</v>
      </c>
      <c r="HH59" s="172">
        <v>314.44575416666663</v>
      </c>
      <c r="HI59" s="172">
        <v>-138.865025</v>
      </c>
      <c r="HJ59" s="172">
        <v>-137.74805000000001</v>
      </c>
      <c r="HK59" s="172">
        <v>3.2997999999999998</v>
      </c>
      <c r="HL59" s="172">
        <v>16.625924390243902</v>
      </c>
      <c r="HM59" s="172">
        <v>72.605462500000002</v>
      </c>
      <c r="HN59" s="172">
        <v>72.280325000000005</v>
      </c>
      <c r="HO59" s="172">
        <v>-65.74384615384615</v>
      </c>
      <c r="HP59" s="172">
        <v>-67.84800833333334</v>
      </c>
      <c r="HQ59" s="172">
        <v>15.725564583333332</v>
      </c>
      <c r="HR59" s="172">
        <v>16.129320833333331</v>
      </c>
      <c r="HS59" s="172">
        <v>-63.566881250000002</v>
      </c>
      <c r="HT59" s="172">
        <v>-63.558993749999999</v>
      </c>
      <c r="HU59" s="172">
        <v>30.177083333333332</v>
      </c>
      <c r="HV59" s="172">
        <v>29.635416666666668</v>
      </c>
      <c r="HW59" s="172">
        <v>73.189583333333331</v>
      </c>
      <c r="HX59" s="172">
        <v>73.30416666666666</v>
      </c>
      <c r="HY59" s="172">
        <v>20.82208936170213</v>
      </c>
      <c r="HZ59" s="172">
        <v>-3.3433333333333333</v>
      </c>
      <c r="IA59" s="172">
        <v>-434.01826041666664</v>
      </c>
      <c r="IB59" s="172">
        <v>96.042787500000003</v>
      </c>
      <c r="IC59" s="172">
        <v>95.52797291666667</v>
      </c>
      <c r="ID59" s="172">
        <v>13.55</v>
      </c>
      <c r="IE59" s="172">
        <v>53.377083333333331</v>
      </c>
      <c r="IF59" s="172">
        <v>-15.3375</v>
      </c>
      <c r="IG59" s="172">
        <v>-15.24375</v>
      </c>
      <c r="IH59" s="172">
        <v>1.5939083333333333</v>
      </c>
      <c r="II59" s="172">
        <v>1.2939458333333336</v>
      </c>
      <c r="IJ59" s="172">
        <v>-307.02089583333333</v>
      </c>
      <c r="IK59" s="172">
        <v>-253.11858333333331</v>
      </c>
      <c r="IL59" s="172">
        <v>459.38490208333337</v>
      </c>
      <c r="IM59" s="172">
        <v>348.2378875</v>
      </c>
      <c r="IN59" s="172">
        <v>96.198583333333318</v>
      </c>
      <c r="IO59" s="172">
        <v>-339.18689999999998</v>
      </c>
      <c r="IP59" s="172">
        <v>338.46078541666668</v>
      </c>
      <c r="IQ59" s="172">
        <v>-211.17697291666664</v>
      </c>
      <c r="IR59" s="172">
        <v>-194.03758292682926</v>
      </c>
      <c r="IS59" s="172">
        <v>-333.97114375000001</v>
      </c>
      <c r="IT59" s="172">
        <v>152.34440833333332</v>
      </c>
      <c r="IU59" s="172">
        <v>151.76313541666667</v>
      </c>
      <c r="IV59" s="172">
        <v>215.06021041666665</v>
      </c>
      <c r="IW59" s="172">
        <v>-442.08351249999998</v>
      </c>
      <c r="IX59" s="172">
        <v>174.24035416666666</v>
      </c>
      <c r="IY59" s="172">
        <v>-274.33526458333336</v>
      </c>
      <c r="IZ59" s="172">
        <v>274.96712500000001</v>
      </c>
      <c r="JA59" s="172">
        <v>-9.1406520833333325</v>
      </c>
      <c r="JB59" s="172">
        <v>23.194889583333332</v>
      </c>
      <c r="JC59" s="172">
        <v>32.846666666666664</v>
      </c>
      <c r="JD59" s="172">
        <v>0.67064583333333327</v>
      </c>
      <c r="JE59" s="172">
        <v>0.66677083333333331</v>
      </c>
      <c r="JF59" s="172">
        <v>-31.953333333333333</v>
      </c>
      <c r="JG59" s="172">
        <v>11.53</v>
      </c>
      <c r="JH59" s="172">
        <v>0</v>
      </c>
      <c r="JI59" s="172">
        <v>-12.149297916666667</v>
      </c>
      <c r="JJ59" s="172">
        <v>-9.20360625</v>
      </c>
      <c r="JK59" s="172">
        <v>-7.2534999999999998</v>
      </c>
      <c r="JL59" s="172">
        <v>0.72083333333333344</v>
      </c>
      <c r="JM59" s="172">
        <v>50.828020833333326</v>
      </c>
      <c r="JN59" s="172">
        <v>50.668875</v>
      </c>
      <c r="JO59" s="172">
        <v>9.5752677419354839</v>
      </c>
      <c r="JP59" s="172">
        <v>11.11890322580645</v>
      </c>
      <c r="JQ59" s="172">
        <v>47.252210416666664</v>
      </c>
      <c r="JR59" s="172">
        <v>47.069197916666667</v>
      </c>
      <c r="JS59" s="172">
        <v>47.356893749999998</v>
      </c>
      <c r="JT59" s="172">
        <v>0</v>
      </c>
      <c r="JU59" s="172">
        <v>-52.493749999999999</v>
      </c>
      <c r="JV59" s="172">
        <v>18.225679166666666</v>
      </c>
      <c r="JW59" s="172">
        <v>7.9595833333333328</v>
      </c>
      <c r="JX59" s="172">
        <v>0</v>
      </c>
      <c r="JY59" s="172">
        <v>3.2124923076923082</v>
      </c>
      <c r="JZ59" s="172">
        <v>38.414885416666664</v>
      </c>
      <c r="KA59" s="172">
        <v>1.0518166666666666</v>
      </c>
      <c r="KB59" s="172">
        <v>3.3369666666666666</v>
      </c>
      <c r="KC59" s="172">
        <v>-38.114395833333333</v>
      </c>
      <c r="KD59" s="172">
        <v>-14.217072916666668</v>
      </c>
      <c r="KE59" s="172">
        <v>51.680295833333332</v>
      </c>
      <c r="KF59" s="172">
        <v>40.329166666666666</v>
      </c>
      <c r="KG59" s="172">
        <v>-39.864583333333336</v>
      </c>
      <c r="KH59" s="172">
        <v>16.855762500000001</v>
      </c>
      <c r="KI59" s="172">
        <v>32.844527083333332</v>
      </c>
    </row>
    <row r="60" spans="1:295" x14ac:dyDescent="0.3">
      <c r="A60" s="240" t="s">
        <v>2118</v>
      </c>
      <c r="B60" s="240"/>
      <c r="C60" s="161" t="s">
        <v>177</v>
      </c>
      <c r="D60" s="161" t="s">
        <v>177</v>
      </c>
      <c r="E60" s="161" t="s">
        <v>177</v>
      </c>
      <c r="F60" s="161" t="s">
        <v>177</v>
      </c>
      <c r="G60" s="161" t="s">
        <v>177</v>
      </c>
      <c r="H60" s="161" t="s">
        <v>2119</v>
      </c>
      <c r="I60" s="161" t="s">
        <v>177</v>
      </c>
      <c r="J60" s="161" t="s">
        <v>177</v>
      </c>
      <c r="K60" s="161" t="s">
        <v>2119</v>
      </c>
      <c r="L60" s="161" t="s">
        <v>177</v>
      </c>
      <c r="M60" s="161" t="s">
        <v>177</v>
      </c>
      <c r="N60" s="161" t="s">
        <v>177</v>
      </c>
      <c r="O60" s="161" t="s">
        <v>177</v>
      </c>
      <c r="P60" s="161" t="s">
        <v>177</v>
      </c>
      <c r="Q60" s="161" t="s">
        <v>177</v>
      </c>
      <c r="R60" s="161" t="s">
        <v>177</v>
      </c>
      <c r="S60" s="161" t="s">
        <v>177</v>
      </c>
      <c r="T60" s="161" t="s">
        <v>177</v>
      </c>
      <c r="U60" s="161" t="s">
        <v>177</v>
      </c>
      <c r="V60" s="161" t="s">
        <v>177</v>
      </c>
      <c r="W60" s="161" t="s">
        <v>177</v>
      </c>
      <c r="X60" s="161" t="s">
        <v>2119</v>
      </c>
      <c r="Y60" s="161" t="s">
        <v>2119</v>
      </c>
      <c r="Z60" s="161" t="s">
        <v>2119</v>
      </c>
      <c r="AA60" s="161" t="s">
        <v>177</v>
      </c>
      <c r="AB60" s="161" t="s">
        <v>2119</v>
      </c>
      <c r="AC60" s="161" t="s">
        <v>177</v>
      </c>
      <c r="AD60" s="161" t="s">
        <v>177</v>
      </c>
      <c r="AE60" s="161" t="s">
        <v>2119</v>
      </c>
      <c r="AF60" s="161" t="s">
        <v>177</v>
      </c>
      <c r="AG60" s="161" t="s">
        <v>177</v>
      </c>
      <c r="AH60" s="161" t="s">
        <v>177</v>
      </c>
      <c r="AI60" s="161" t="s">
        <v>177</v>
      </c>
      <c r="AJ60" s="161" t="s">
        <v>177</v>
      </c>
      <c r="AK60" s="161" t="s">
        <v>177</v>
      </c>
      <c r="AL60" s="161" t="s">
        <v>2119</v>
      </c>
      <c r="AM60" s="161" t="s">
        <v>177</v>
      </c>
      <c r="AN60" s="161" t="s">
        <v>177</v>
      </c>
      <c r="AO60" s="161" t="s">
        <v>177</v>
      </c>
      <c r="AP60" s="161" t="s">
        <v>2119</v>
      </c>
      <c r="AQ60" s="161" t="s">
        <v>177</v>
      </c>
      <c r="AR60" s="161" t="s">
        <v>177</v>
      </c>
      <c r="AS60" s="161" t="s">
        <v>177</v>
      </c>
      <c r="AT60" s="161" t="s">
        <v>177</v>
      </c>
      <c r="AU60" s="161" t="s">
        <v>177</v>
      </c>
      <c r="AV60" s="161" t="s">
        <v>2119</v>
      </c>
      <c r="AW60" s="161" t="s">
        <v>2119</v>
      </c>
      <c r="AX60" s="161" t="s">
        <v>177</v>
      </c>
      <c r="AY60" s="161" t="s">
        <v>177</v>
      </c>
      <c r="AZ60" s="161" t="s">
        <v>177</v>
      </c>
      <c r="BA60" s="161" t="s">
        <v>177</v>
      </c>
      <c r="BB60" s="161" t="s">
        <v>177</v>
      </c>
      <c r="BC60" s="161" t="s">
        <v>2119</v>
      </c>
      <c r="BD60" s="161" t="s">
        <v>2119</v>
      </c>
      <c r="BE60" s="161" t="s">
        <v>2119</v>
      </c>
      <c r="BF60" s="161" t="s">
        <v>177</v>
      </c>
      <c r="BG60" s="161" t="s">
        <v>177</v>
      </c>
      <c r="BH60" s="161" t="s">
        <v>2119</v>
      </c>
      <c r="BI60" s="161" t="s">
        <v>2119</v>
      </c>
      <c r="BJ60" s="161" t="s">
        <v>2119</v>
      </c>
      <c r="BK60" s="161" t="s">
        <v>2119</v>
      </c>
      <c r="BL60" s="161" t="s">
        <v>2119</v>
      </c>
      <c r="BM60" s="161" t="s">
        <v>2119</v>
      </c>
      <c r="BN60" s="161" t="s">
        <v>177</v>
      </c>
      <c r="BO60" s="161" t="s">
        <v>177</v>
      </c>
      <c r="BP60" s="161" t="s">
        <v>177</v>
      </c>
      <c r="BQ60" s="161" t="s">
        <v>2119</v>
      </c>
      <c r="BR60" s="161" t="s">
        <v>2119</v>
      </c>
      <c r="BS60" s="161" t="s">
        <v>2119</v>
      </c>
      <c r="BT60" s="161" t="s">
        <v>2119</v>
      </c>
      <c r="BU60" s="161" t="s">
        <v>2119</v>
      </c>
      <c r="BV60" s="161" t="s">
        <v>2119</v>
      </c>
      <c r="BW60" s="161" t="s">
        <v>2119</v>
      </c>
      <c r="BX60" s="161" t="s">
        <v>374</v>
      </c>
      <c r="BY60" s="161" t="s">
        <v>2119</v>
      </c>
      <c r="BZ60" s="161" t="s">
        <v>2119</v>
      </c>
      <c r="CA60" s="161" t="s">
        <v>2119</v>
      </c>
      <c r="CB60" s="161" t="s">
        <v>2119</v>
      </c>
      <c r="CC60" s="161" t="s">
        <v>2119</v>
      </c>
      <c r="CD60" s="161" t="s">
        <v>2119</v>
      </c>
      <c r="CE60" s="161" t="s">
        <v>2119</v>
      </c>
      <c r="CF60" s="161" t="s">
        <v>2119</v>
      </c>
      <c r="CG60" s="161" t="s">
        <v>2119</v>
      </c>
      <c r="CH60" s="161" t="s">
        <v>2119</v>
      </c>
      <c r="CI60" s="161" t="s">
        <v>2119</v>
      </c>
      <c r="CJ60" s="161" t="s">
        <v>2119</v>
      </c>
      <c r="CK60" s="161" t="s">
        <v>2119</v>
      </c>
      <c r="CL60" s="161" t="s">
        <v>2119</v>
      </c>
      <c r="CM60" s="161" t="s">
        <v>2119</v>
      </c>
      <c r="CN60" s="161" t="s">
        <v>2119</v>
      </c>
      <c r="CO60" s="161" t="s">
        <v>2119</v>
      </c>
      <c r="CP60" s="161" t="s">
        <v>2119</v>
      </c>
      <c r="CQ60" s="161" t="s">
        <v>2119</v>
      </c>
      <c r="CR60" s="161" t="s">
        <v>2119</v>
      </c>
      <c r="CS60" s="161" t="s">
        <v>2119</v>
      </c>
      <c r="CT60" s="161" t="s">
        <v>2119</v>
      </c>
      <c r="CU60" s="161" t="s">
        <v>2119</v>
      </c>
      <c r="CV60" s="161" t="s">
        <v>2119</v>
      </c>
      <c r="CW60" s="161" t="s">
        <v>2119</v>
      </c>
      <c r="CX60" s="161" t="s">
        <v>2119</v>
      </c>
      <c r="CY60" s="161" t="s">
        <v>2119</v>
      </c>
      <c r="CZ60" s="161" t="s">
        <v>2119</v>
      </c>
      <c r="DA60" s="161" t="s">
        <v>2119</v>
      </c>
      <c r="DB60" s="161" t="s">
        <v>2119</v>
      </c>
      <c r="DC60" s="161" t="s">
        <v>2119</v>
      </c>
      <c r="DD60" s="161" t="s">
        <v>2119</v>
      </c>
      <c r="DE60" s="161" t="s">
        <v>2119</v>
      </c>
      <c r="DF60" s="161" t="s">
        <v>2119</v>
      </c>
      <c r="DG60" s="161" t="s">
        <v>2119</v>
      </c>
      <c r="DH60" s="161" t="s">
        <v>2119</v>
      </c>
      <c r="DI60" s="161" t="s">
        <v>2119</v>
      </c>
      <c r="DJ60" s="161" t="s">
        <v>2119</v>
      </c>
      <c r="DK60" s="161" t="s">
        <v>2119</v>
      </c>
      <c r="DL60" s="161" t="s">
        <v>2119</v>
      </c>
      <c r="DM60" s="161" t="s">
        <v>2119</v>
      </c>
      <c r="DN60" s="161" t="s">
        <v>2119</v>
      </c>
      <c r="DO60" s="161" t="s">
        <v>2119</v>
      </c>
      <c r="DP60" s="161" t="s">
        <v>2119</v>
      </c>
      <c r="DQ60" s="161" t="s">
        <v>2119</v>
      </c>
      <c r="DR60" s="161" t="s">
        <v>2119</v>
      </c>
      <c r="DS60" s="161" t="s">
        <v>2119</v>
      </c>
      <c r="DT60" s="161" t="s">
        <v>2119</v>
      </c>
      <c r="DU60" s="161" t="s">
        <v>2119</v>
      </c>
      <c r="DV60" s="161" t="s">
        <v>2119</v>
      </c>
      <c r="DW60" s="161" t="s">
        <v>2119</v>
      </c>
      <c r="DX60" s="161" t="s">
        <v>2119</v>
      </c>
      <c r="DY60" s="161" t="s">
        <v>2119</v>
      </c>
      <c r="DZ60" s="161" t="s">
        <v>2119</v>
      </c>
      <c r="EA60" s="161" t="s">
        <v>2119</v>
      </c>
      <c r="EB60" s="161" t="s">
        <v>2119</v>
      </c>
      <c r="EC60" s="161" t="s">
        <v>2119</v>
      </c>
      <c r="ED60" s="161" t="s">
        <v>2119</v>
      </c>
      <c r="EE60" s="161" t="s">
        <v>2119</v>
      </c>
      <c r="EF60" s="161" t="s">
        <v>2119</v>
      </c>
      <c r="EG60" s="161" t="s">
        <v>2119</v>
      </c>
      <c r="EH60" s="161" t="s">
        <v>2119</v>
      </c>
      <c r="EI60" s="161" t="s">
        <v>2119</v>
      </c>
      <c r="EJ60" s="161" t="s">
        <v>2119</v>
      </c>
      <c r="EK60" s="161" t="s">
        <v>2119</v>
      </c>
      <c r="EL60" s="161" t="s">
        <v>2119</v>
      </c>
      <c r="EM60" s="161" t="s">
        <v>2119</v>
      </c>
      <c r="EN60" s="161" t="s">
        <v>2119</v>
      </c>
      <c r="EO60" s="161" t="s">
        <v>2119</v>
      </c>
      <c r="EP60" s="161" t="s">
        <v>2119</v>
      </c>
      <c r="EQ60" s="161" t="s">
        <v>2119</v>
      </c>
      <c r="ER60" s="161" t="s">
        <v>2119</v>
      </c>
      <c r="ES60" s="161" t="s">
        <v>2119</v>
      </c>
      <c r="ET60" s="161" t="s">
        <v>2119</v>
      </c>
      <c r="EU60" s="161" t="s">
        <v>2119</v>
      </c>
      <c r="EV60" s="161" t="s">
        <v>2119</v>
      </c>
      <c r="EW60" s="161" t="s">
        <v>2119</v>
      </c>
      <c r="EX60" s="161" t="s">
        <v>2119</v>
      </c>
      <c r="EY60" s="161" t="s">
        <v>2119</v>
      </c>
      <c r="EZ60" s="161" t="s">
        <v>2119</v>
      </c>
      <c r="FA60" s="161" t="s">
        <v>2119</v>
      </c>
      <c r="FB60" s="161" t="s">
        <v>2119</v>
      </c>
      <c r="FC60" s="161" t="s">
        <v>2119</v>
      </c>
      <c r="FD60" s="161" t="s">
        <v>2119</v>
      </c>
      <c r="FE60" s="161" t="s">
        <v>2119</v>
      </c>
      <c r="FF60" s="161" t="s">
        <v>2119</v>
      </c>
      <c r="FG60" s="161" t="s">
        <v>2119</v>
      </c>
      <c r="FH60" s="161" t="s">
        <v>2119</v>
      </c>
      <c r="FI60" s="161" t="s">
        <v>2119</v>
      </c>
      <c r="FJ60" s="161" t="s">
        <v>2119</v>
      </c>
      <c r="FK60" s="161" t="s">
        <v>2119</v>
      </c>
      <c r="FL60" s="161" t="s">
        <v>2119</v>
      </c>
      <c r="FM60" s="161" t="s">
        <v>2119</v>
      </c>
      <c r="FN60" s="161" t="s">
        <v>2119</v>
      </c>
      <c r="FO60" s="161" t="s">
        <v>2119</v>
      </c>
      <c r="FP60" s="161" t="s">
        <v>2119</v>
      </c>
      <c r="FQ60" s="161" t="s">
        <v>2119</v>
      </c>
      <c r="FR60" s="161" t="s">
        <v>2119</v>
      </c>
      <c r="FS60" s="161" t="s">
        <v>2119</v>
      </c>
      <c r="FT60" s="161" t="s">
        <v>2119</v>
      </c>
      <c r="FU60" s="161" t="s">
        <v>2119</v>
      </c>
      <c r="FV60" s="161" t="s">
        <v>2119</v>
      </c>
      <c r="FW60" s="161" t="s">
        <v>2119</v>
      </c>
      <c r="FX60" s="161" t="s">
        <v>2119</v>
      </c>
      <c r="FY60" s="161" t="s">
        <v>2119</v>
      </c>
      <c r="FZ60" s="161" t="s">
        <v>2119</v>
      </c>
      <c r="GA60" s="161" t="s">
        <v>2119</v>
      </c>
      <c r="GB60" s="161" t="s">
        <v>2119</v>
      </c>
      <c r="GC60" s="161" t="s">
        <v>2119</v>
      </c>
      <c r="GD60" s="161" t="s">
        <v>2119</v>
      </c>
      <c r="GE60" s="161" t="s">
        <v>2119</v>
      </c>
      <c r="GF60" s="161" t="s">
        <v>2119</v>
      </c>
      <c r="GG60" s="161" t="s">
        <v>2119</v>
      </c>
      <c r="GH60" s="161" t="s">
        <v>2119</v>
      </c>
      <c r="GI60" s="161" t="s">
        <v>2119</v>
      </c>
      <c r="GJ60" s="161" t="s">
        <v>2119</v>
      </c>
      <c r="GK60" s="161" t="s">
        <v>2119</v>
      </c>
      <c r="GL60" s="161" t="s">
        <v>2119</v>
      </c>
      <c r="GM60" s="161" t="s">
        <v>2119</v>
      </c>
      <c r="GN60" s="161" t="s">
        <v>2119</v>
      </c>
      <c r="GO60" s="161" t="s">
        <v>2119</v>
      </c>
      <c r="GP60" s="161" t="s">
        <v>2119</v>
      </c>
      <c r="GQ60" s="161" t="s">
        <v>2119</v>
      </c>
      <c r="GR60" s="161" t="s">
        <v>2119</v>
      </c>
      <c r="GS60" s="161" t="s">
        <v>2119</v>
      </c>
      <c r="GT60" s="161" t="s">
        <v>2119</v>
      </c>
      <c r="GU60" s="161" t="s">
        <v>2119</v>
      </c>
      <c r="GV60" s="161" t="s">
        <v>2119</v>
      </c>
      <c r="GW60" s="161" t="s">
        <v>2119</v>
      </c>
      <c r="GX60" s="161" t="s">
        <v>2119</v>
      </c>
      <c r="GY60" s="161" t="s">
        <v>2119</v>
      </c>
      <c r="GZ60" s="161" t="s">
        <v>2119</v>
      </c>
      <c r="HA60" s="161" t="s">
        <v>2119</v>
      </c>
      <c r="HB60" s="161" t="s">
        <v>2119</v>
      </c>
      <c r="HC60" s="161" t="s">
        <v>2119</v>
      </c>
      <c r="HD60" s="161" t="s">
        <v>2119</v>
      </c>
      <c r="HE60" s="161" t="s">
        <v>374</v>
      </c>
      <c r="HF60" s="161" t="s">
        <v>374</v>
      </c>
      <c r="HG60" s="161" t="s">
        <v>374</v>
      </c>
      <c r="HH60" s="161" t="s">
        <v>374</v>
      </c>
      <c r="HI60" s="161" t="s">
        <v>374</v>
      </c>
      <c r="HJ60" s="161" t="s">
        <v>374</v>
      </c>
      <c r="HK60" s="161" t="s">
        <v>374</v>
      </c>
      <c r="HL60" s="161" t="s">
        <v>374</v>
      </c>
      <c r="HM60" s="161" t="s">
        <v>374</v>
      </c>
      <c r="HN60" s="161" t="s">
        <v>374</v>
      </c>
      <c r="HO60" s="161" t="s">
        <v>374</v>
      </c>
      <c r="HP60" s="161" t="s">
        <v>374</v>
      </c>
      <c r="HQ60" s="161" t="s">
        <v>374</v>
      </c>
      <c r="HR60" s="161" t="s">
        <v>374</v>
      </c>
      <c r="HS60" s="161" t="s">
        <v>374</v>
      </c>
      <c r="HT60" s="161" t="s">
        <v>374</v>
      </c>
      <c r="HU60" s="161" t="s">
        <v>374</v>
      </c>
      <c r="HV60" s="161" t="s">
        <v>374</v>
      </c>
      <c r="HW60" s="161" t="s">
        <v>374</v>
      </c>
      <c r="HX60" s="161" t="s">
        <v>374</v>
      </c>
      <c r="HY60" s="161" t="s">
        <v>374</v>
      </c>
      <c r="HZ60" s="161" t="s">
        <v>374</v>
      </c>
      <c r="IA60" s="161" t="s">
        <v>374</v>
      </c>
      <c r="IB60" s="161" t="s">
        <v>374</v>
      </c>
      <c r="IC60" s="161" t="s">
        <v>374</v>
      </c>
      <c r="ID60" s="161" t="s">
        <v>374</v>
      </c>
      <c r="IE60" s="161" t="s">
        <v>374</v>
      </c>
      <c r="IF60" s="161" t="s">
        <v>374</v>
      </c>
      <c r="IG60" s="161" t="s">
        <v>374</v>
      </c>
      <c r="IH60" s="161" t="s">
        <v>374</v>
      </c>
      <c r="II60" s="161" t="s">
        <v>374</v>
      </c>
      <c r="IJ60" s="161" t="s">
        <v>374</v>
      </c>
      <c r="IK60" s="161" t="s">
        <v>374</v>
      </c>
      <c r="IL60" s="161" t="s">
        <v>374</v>
      </c>
      <c r="IM60" s="161" t="s">
        <v>374</v>
      </c>
      <c r="IN60" s="161" t="s">
        <v>374</v>
      </c>
      <c r="IO60" s="161" t="s">
        <v>374</v>
      </c>
      <c r="IP60" s="161" t="s">
        <v>374</v>
      </c>
      <c r="IQ60" s="161" t="s">
        <v>374</v>
      </c>
      <c r="IR60" s="161" t="s">
        <v>177</v>
      </c>
      <c r="IS60" s="161" t="s">
        <v>2119</v>
      </c>
      <c r="IT60" s="161" t="s">
        <v>374</v>
      </c>
      <c r="IU60" s="161" t="s">
        <v>374</v>
      </c>
      <c r="IV60" s="161" t="s">
        <v>374</v>
      </c>
      <c r="IW60" s="161" t="s">
        <v>177</v>
      </c>
      <c r="IX60" s="161" t="s">
        <v>177</v>
      </c>
      <c r="IY60" s="161" t="s">
        <v>177</v>
      </c>
      <c r="IZ60" s="161" t="s">
        <v>177</v>
      </c>
      <c r="JA60" s="161" t="s">
        <v>2119</v>
      </c>
      <c r="JB60" s="161" t="s">
        <v>374</v>
      </c>
      <c r="JC60" s="161" t="s">
        <v>2119</v>
      </c>
      <c r="JD60" s="161" t="s">
        <v>374</v>
      </c>
      <c r="JE60" s="161" t="s">
        <v>374</v>
      </c>
      <c r="JF60" s="161" t="s">
        <v>374</v>
      </c>
      <c r="JG60" s="161" t="s">
        <v>374</v>
      </c>
      <c r="JH60" s="161" t="s">
        <v>2119</v>
      </c>
      <c r="JI60" s="161" t="s">
        <v>2119</v>
      </c>
      <c r="JJ60" s="161" t="s">
        <v>2119</v>
      </c>
      <c r="JK60" s="161" t="s">
        <v>2119</v>
      </c>
      <c r="JL60" s="161" t="s">
        <v>374</v>
      </c>
      <c r="JM60" s="161" t="s">
        <v>2119</v>
      </c>
      <c r="JN60" s="161" t="s">
        <v>2119</v>
      </c>
      <c r="JO60" s="161" t="s">
        <v>374</v>
      </c>
      <c r="JP60" s="161" t="s">
        <v>374</v>
      </c>
      <c r="JQ60" s="161" t="s">
        <v>374</v>
      </c>
      <c r="JR60" s="161" t="s">
        <v>374</v>
      </c>
      <c r="JS60" s="161" t="s">
        <v>2119</v>
      </c>
      <c r="JT60" s="161" t="s">
        <v>2119</v>
      </c>
      <c r="JU60" s="161" t="s">
        <v>374</v>
      </c>
      <c r="JV60" s="161" t="s">
        <v>374</v>
      </c>
      <c r="JW60" s="161" t="s">
        <v>374</v>
      </c>
      <c r="JX60" s="161" t="s">
        <v>374</v>
      </c>
      <c r="JY60" s="161" t="s">
        <v>374</v>
      </c>
      <c r="JZ60" s="161" t="s">
        <v>374</v>
      </c>
      <c r="KA60" s="161" t="s">
        <v>374</v>
      </c>
      <c r="KB60" s="161" t="s">
        <v>374</v>
      </c>
      <c r="KC60" s="161" t="s">
        <v>374</v>
      </c>
      <c r="KD60" s="161" t="s">
        <v>374</v>
      </c>
      <c r="KE60" s="161" t="s">
        <v>374</v>
      </c>
      <c r="KF60" s="161" t="s">
        <v>374</v>
      </c>
      <c r="KG60" s="161" t="s">
        <v>374</v>
      </c>
      <c r="KH60" s="161" t="s">
        <v>2119</v>
      </c>
      <c r="KI60" s="161" t="s">
        <v>2119</v>
      </c>
    </row>
    <row r="61" spans="1:295" ht="27" customHeight="1" x14ac:dyDescent="0.3">
      <c r="A61" s="240" t="s">
        <v>3</v>
      </c>
      <c r="B61" s="240"/>
      <c r="C61" s="241" t="s">
        <v>2120</v>
      </c>
      <c r="D61" s="241" t="s">
        <v>366</v>
      </c>
      <c r="E61" s="241"/>
      <c r="F61" s="241"/>
      <c r="G61" s="241"/>
      <c r="H61" s="241"/>
      <c r="I61" s="241"/>
      <c r="J61" s="241"/>
      <c r="K61" s="241"/>
      <c r="L61" s="241"/>
      <c r="M61" s="241"/>
      <c r="N61" s="241" t="s">
        <v>2121</v>
      </c>
      <c r="O61" s="241"/>
      <c r="P61" s="241"/>
      <c r="Q61" s="241"/>
      <c r="R61" s="241"/>
      <c r="S61" s="241" t="s">
        <v>488</v>
      </c>
      <c r="T61" s="241" t="s">
        <v>366</v>
      </c>
      <c r="U61" s="241"/>
      <c r="V61" s="241"/>
      <c r="W61" s="241"/>
      <c r="X61" s="241" t="s">
        <v>845</v>
      </c>
      <c r="Y61" s="241"/>
      <c r="Z61" s="241"/>
      <c r="AA61" s="241" t="s">
        <v>211</v>
      </c>
      <c r="AB61" s="241" t="s">
        <v>366</v>
      </c>
      <c r="AC61" s="241" t="s">
        <v>2122</v>
      </c>
      <c r="AD61" s="241"/>
      <c r="AE61" s="241" t="s">
        <v>366</v>
      </c>
      <c r="AF61" s="241" t="s">
        <v>2121</v>
      </c>
      <c r="AG61" s="241"/>
      <c r="AH61" s="241" t="s">
        <v>37</v>
      </c>
      <c r="AI61" s="241"/>
      <c r="AJ61" s="241" t="s">
        <v>2122</v>
      </c>
      <c r="AK61" s="241"/>
      <c r="AL61" s="241"/>
      <c r="AM61" s="241"/>
      <c r="AN61" s="241"/>
      <c r="AO61" s="241" t="s">
        <v>2123</v>
      </c>
      <c r="AP61" s="241" t="s">
        <v>2124</v>
      </c>
      <c r="AQ61" s="241" t="s">
        <v>366</v>
      </c>
      <c r="AR61" s="241"/>
      <c r="AS61" s="241"/>
      <c r="AT61" s="241"/>
      <c r="AU61" s="241"/>
      <c r="AV61" s="241"/>
      <c r="AW61" s="241"/>
      <c r="AX61" s="241"/>
      <c r="AY61" s="241"/>
      <c r="AZ61" s="241"/>
      <c r="BA61" s="241" t="s">
        <v>2125</v>
      </c>
      <c r="BB61" s="241" t="s">
        <v>488</v>
      </c>
      <c r="BC61" s="241" t="s">
        <v>886</v>
      </c>
      <c r="BD61" s="241" t="s">
        <v>302</v>
      </c>
      <c r="BE61" s="241"/>
      <c r="BF61" s="241" t="s">
        <v>366</v>
      </c>
      <c r="BG61" s="241"/>
      <c r="BH61" s="241"/>
      <c r="BI61" s="241"/>
      <c r="BJ61" s="241"/>
      <c r="BK61" s="241"/>
      <c r="BL61" s="241"/>
      <c r="BM61" s="241"/>
      <c r="BN61" s="241" t="s">
        <v>488</v>
      </c>
      <c r="BO61" s="241"/>
      <c r="BP61" s="241"/>
      <c r="BQ61" s="241"/>
      <c r="BR61" s="241"/>
      <c r="BS61" s="241"/>
      <c r="BT61" s="241" t="s">
        <v>211</v>
      </c>
      <c r="BU61" s="241"/>
      <c r="BV61" s="241" t="s">
        <v>488</v>
      </c>
      <c r="BW61" s="241" t="s">
        <v>2126</v>
      </c>
      <c r="BX61" s="241"/>
      <c r="BY61" s="241"/>
      <c r="BZ61" s="241"/>
      <c r="CA61" s="241" t="s">
        <v>366</v>
      </c>
      <c r="CB61" s="241"/>
      <c r="CC61" s="241" t="s">
        <v>2127</v>
      </c>
      <c r="CD61" s="241"/>
      <c r="CE61" s="241" t="s">
        <v>112</v>
      </c>
      <c r="CF61" s="241" t="s">
        <v>366</v>
      </c>
      <c r="CG61" s="241"/>
      <c r="CH61" s="241"/>
      <c r="CI61" s="241"/>
      <c r="CJ61" s="241" t="s">
        <v>886</v>
      </c>
      <c r="CK61" s="241"/>
      <c r="CL61" s="241" t="s">
        <v>2126</v>
      </c>
      <c r="CM61" s="241"/>
      <c r="CN61" s="241"/>
      <c r="CO61" s="241" t="s">
        <v>366</v>
      </c>
      <c r="CP61" s="241"/>
      <c r="CQ61" s="241"/>
      <c r="CR61" s="241"/>
      <c r="CS61" s="241"/>
      <c r="CT61" s="241"/>
      <c r="CU61" s="241"/>
      <c r="CV61" s="241"/>
      <c r="CW61" s="241" t="s">
        <v>2127</v>
      </c>
      <c r="CX61" s="241" t="s">
        <v>2126</v>
      </c>
      <c r="CY61" s="241"/>
      <c r="CZ61" s="241" t="s">
        <v>306</v>
      </c>
      <c r="DA61" s="241"/>
      <c r="DB61" s="241"/>
      <c r="DC61" s="241"/>
      <c r="DD61" s="241" t="s">
        <v>366</v>
      </c>
      <c r="DE61" s="241"/>
      <c r="DF61" s="241"/>
      <c r="DG61" s="241" t="s">
        <v>306</v>
      </c>
      <c r="DH61" s="241"/>
      <c r="DI61" s="241" t="s">
        <v>2128</v>
      </c>
      <c r="DJ61" s="241"/>
      <c r="DK61" s="241" t="s">
        <v>566</v>
      </c>
      <c r="DL61" s="241" t="s">
        <v>306</v>
      </c>
      <c r="DM61" s="241"/>
      <c r="DN61" s="241"/>
      <c r="DO61" s="241"/>
      <c r="DP61" s="241" t="s">
        <v>566</v>
      </c>
      <c r="DQ61" s="241" t="s">
        <v>306</v>
      </c>
      <c r="DR61" s="241" t="s">
        <v>566</v>
      </c>
      <c r="DS61" s="241" t="s">
        <v>306</v>
      </c>
      <c r="DT61" s="241"/>
      <c r="DU61" s="241"/>
      <c r="DV61" s="241"/>
      <c r="DW61" s="241" t="s">
        <v>366</v>
      </c>
      <c r="DX61" s="241" t="s">
        <v>566</v>
      </c>
      <c r="DY61" s="241" t="s">
        <v>366</v>
      </c>
      <c r="DZ61" s="241"/>
      <c r="EA61" s="241"/>
      <c r="EB61" s="241"/>
      <c r="EC61" s="241"/>
      <c r="ED61" s="241"/>
      <c r="EE61" s="241" t="s">
        <v>488</v>
      </c>
      <c r="EF61" s="241"/>
      <c r="EG61" s="241" t="s">
        <v>306</v>
      </c>
      <c r="EH61" s="241" t="s">
        <v>488</v>
      </c>
      <c r="EI61" s="241" t="s">
        <v>2129</v>
      </c>
      <c r="EJ61" s="241" t="s">
        <v>566</v>
      </c>
      <c r="EK61" s="241" t="s">
        <v>366</v>
      </c>
      <c r="EL61" s="241"/>
      <c r="EM61" s="241"/>
      <c r="EN61" s="241"/>
      <c r="EO61" s="241"/>
      <c r="EP61" s="241"/>
      <c r="EQ61" s="241"/>
      <c r="ER61" s="241"/>
      <c r="ES61" s="241"/>
      <c r="ET61" s="241" t="s">
        <v>864</v>
      </c>
      <c r="EU61" s="241"/>
      <c r="EV61" s="241"/>
      <c r="EW61" s="241" t="s">
        <v>366</v>
      </c>
      <c r="EX61" s="241"/>
      <c r="EY61" s="241"/>
      <c r="EZ61" s="241"/>
      <c r="FA61" s="241"/>
      <c r="FB61" s="241"/>
      <c r="FC61" s="241"/>
      <c r="FD61" s="241"/>
      <c r="FE61" s="241"/>
      <c r="FF61" s="241"/>
      <c r="FG61" s="241" t="s">
        <v>876</v>
      </c>
      <c r="FH61" s="241"/>
      <c r="FI61" s="241"/>
      <c r="FJ61" s="241" t="s">
        <v>366</v>
      </c>
      <c r="FK61" s="241"/>
      <c r="FL61" s="241"/>
      <c r="FM61" s="241"/>
      <c r="FN61" s="241"/>
      <c r="FO61" s="241"/>
      <c r="FP61" s="241" t="s">
        <v>2125</v>
      </c>
      <c r="FQ61" s="241" t="s">
        <v>302</v>
      </c>
      <c r="FR61" s="241"/>
      <c r="FS61" s="241"/>
      <c r="FT61" s="241"/>
      <c r="FU61" s="241"/>
      <c r="FV61" s="241"/>
      <c r="FW61" s="241" t="s">
        <v>2127</v>
      </c>
      <c r="FX61" s="241" t="s">
        <v>603</v>
      </c>
      <c r="FY61" s="241"/>
      <c r="FZ61" s="241"/>
      <c r="GA61" s="241" t="s">
        <v>566</v>
      </c>
      <c r="GB61" s="241" t="s">
        <v>2122</v>
      </c>
      <c r="GC61" s="241" t="s">
        <v>2125</v>
      </c>
      <c r="GD61" s="241" t="s">
        <v>366</v>
      </c>
      <c r="GE61" s="241" t="s">
        <v>138</v>
      </c>
      <c r="GF61" s="241" t="s">
        <v>2125</v>
      </c>
      <c r="GG61" s="241" t="s">
        <v>2122</v>
      </c>
      <c r="GH61" s="241" t="s">
        <v>366</v>
      </c>
      <c r="GI61" s="241" t="s">
        <v>2125</v>
      </c>
      <c r="GJ61" s="241" t="s">
        <v>366</v>
      </c>
      <c r="GK61" s="241"/>
      <c r="GL61" s="241" t="s">
        <v>2130</v>
      </c>
      <c r="GM61" s="241" t="s">
        <v>366</v>
      </c>
      <c r="GN61" s="241" t="s">
        <v>302</v>
      </c>
      <c r="GO61" s="241" t="s">
        <v>366</v>
      </c>
      <c r="GP61" s="241"/>
      <c r="GQ61" s="241"/>
      <c r="GR61" s="241" t="s">
        <v>316</v>
      </c>
      <c r="GS61" s="241"/>
      <c r="GT61" s="241" t="s">
        <v>2125</v>
      </c>
      <c r="GU61" s="241"/>
      <c r="GV61" s="241" t="s">
        <v>366</v>
      </c>
      <c r="GW61" s="241" t="s">
        <v>2125</v>
      </c>
      <c r="GX61" s="241" t="s">
        <v>570</v>
      </c>
      <c r="GY61" s="241" t="s">
        <v>366</v>
      </c>
      <c r="GZ61" s="241"/>
      <c r="HA61" s="241" t="s">
        <v>570</v>
      </c>
      <c r="HB61" s="241" t="s">
        <v>488</v>
      </c>
      <c r="HC61" s="241"/>
      <c r="HD61" s="241"/>
      <c r="HE61" s="241"/>
      <c r="HF61" s="241"/>
      <c r="HG61" s="241"/>
      <c r="HH61" s="241"/>
      <c r="HI61" s="241"/>
      <c r="HJ61" s="241"/>
      <c r="HK61" s="241"/>
      <c r="HL61" s="241"/>
      <c r="HM61" s="241" t="s">
        <v>196</v>
      </c>
      <c r="HN61" s="241"/>
      <c r="HO61" s="241" t="s">
        <v>488</v>
      </c>
      <c r="HP61" s="241"/>
      <c r="HQ61" s="241" t="s">
        <v>2131</v>
      </c>
      <c r="HR61" s="241"/>
      <c r="HS61" s="241" t="s">
        <v>488</v>
      </c>
      <c r="HT61" s="241"/>
      <c r="HU61" s="241" t="s">
        <v>320</v>
      </c>
      <c r="HV61" s="241"/>
      <c r="HW61" s="241" t="s">
        <v>2132</v>
      </c>
      <c r="HX61" s="241"/>
      <c r="HY61" s="241" t="s">
        <v>320</v>
      </c>
      <c r="HZ61" s="241" t="s">
        <v>366</v>
      </c>
      <c r="IA61" s="241" t="s">
        <v>186</v>
      </c>
      <c r="IB61" s="241" t="s">
        <v>76</v>
      </c>
      <c r="IC61" s="241"/>
      <c r="ID61" s="241" t="s">
        <v>2131</v>
      </c>
      <c r="IE61" s="241"/>
      <c r="IF61" s="241"/>
      <c r="IG61" s="241"/>
      <c r="IH61" s="241" t="s">
        <v>76</v>
      </c>
      <c r="II61" s="241"/>
      <c r="IJ61" s="241" t="s">
        <v>488</v>
      </c>
      <c r="IK61" s="241" t="s">
        <v>186</v>
      </c>
      <c r="IL61" s="241" t="s">
        <v>488</v>
      </c>
      <c r="IM61" s="241" t="s">
        <v>186</v>
      </c>
      <c r="IN61" s="241"/>
      <c r="IO61" s="241"/>
      <c r="IP61" s="241"/>
      <c r="IQ61" s="241"/>
      <c r="IR61" s="241" t="s">
        <v>488</v>
      </c>
      <c r="IS61" s="241" t="s">
        <v>2129</v>
      </c>
      <c r="IT61" s="241" t="s">
        <v>320</v>
      </c>
      <c r="IU61" s="241"/>
      <c r="IV61" s="241" t="s">
        <v>186</v>
      </c>
      <c r="IW61" s="241" t="s">
        <v>488</v>
      </c>
      <c r="IX61" s="241"/>
      <c r="IY61" s="241"/>
      <c r="IZ61" s="241"/>
      <c r="JA61" s="241" t="s">
        <v>366</v>
      </c>
      <c r="JB61" s="241" t="s">
        <v>908</v>
      </c>
      <c r="JC61" s="241" t="s">
        <v>366</v>
      </c>
      <c r="JD61" s="241" t="s">
        <v>59</v>
      </c>
      <c r="JE61" s="241"/>
      <c r="JF61" s="241" t="s">
        <v>366</v>
      </c>
      <c r="JG61" s="241"/>
      <c r="JH61" s="241"/>
      <c r="JI61" s="241"/>
      <c r="JJ61" s="241"/>
      <c r="JK61" s="241"/>
      <c r="JL61" s="241" t="s">
        <v>2132</v>
      </c>
      <c r="JM61" s="241" t="s">
        <v>138</v>
      </c>
      <c r="JN61" s="241"/>
      <c r="JO61" s="241" t="s">
        <v>903</v>
      </c>
      <c r="JP61" s="241"/>
      <c r="JQ61" s="241" t="s">
        <v>905</v>
      </c>
      <c r="JR61" s="241"/>
      <c r="JS61" s="241"/>
      <c r="JT61" s="241" t="s">
        <v>366</v>
      </c>
      <c r="JU61" s="241" t="s">
        <v>2131</v>
      </c>
      <c r="JV61" s="241" t="s">
        <v>560</v>
      </c>
      <c r="JW61" s="241" t="s">
        <v>2133</v>
      </c>
      <c r="JX61" s="241"/>
      <c r="JY61" s="241" t="s">
        <v>488</v>
      </c>
      <c r="JZ61" s="241"/>
      <c r="KA61" s="241"/>
      <c r="KB61" s="241"/>
      <c r="KC61" s="241"/>
      <c r="KD61" s="241"/>
      <c r="KE61" s="241"/>
      <c r="KF61" s="241" t="s">
        <v>2131</v>
      </c>
      <c r="KG61" s="241"/>
      <c r="KH61" s="241" t="s">
        <v>488</v>
      </c>
      <c r="KI61" s="24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2134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2135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2136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2137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2" t="s">
        <v>2138</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19.95" hidden="1" customHeight="1" x14ac:dyDescent="0.3">
      <c r="A5" s="240" t="s">
        <v>1775</v>
      </c>
      <c r="B5" s="240"/>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40" t="s">
        <v>1776</v>
      </c>
      <c r="B6" s="240"/>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40" t="s">
        <v>245</v>
      </c>
      <c r="B7" s="240"/>
      <c r="C7" s="241" t="s">
        <v>1777</v>
      </c>
      <c r="D7" s="241" t="s">
        <v>1778</v>
      </c>
      <c r="E7" s="241"/>
      <c r="F7" s="241" t="s">
        <v>1779</v>
      </c>
      <c r="G7" s="241" t="s">
        <v>1780</v>
      </c>
      <c r="H7" s="241"/>
      <c r="I7" s="241"/>
      <c r="J7" s="241"/>
      <c r="K7" s="241" t="s">
        <v>1781</v>
      </c>
      <c r="L7" s="241"/>
      <c r="M7" s="241"/>
      <c r="N7" s="241" t="s">
        <v>1782</v>
      </c>
      <c r="O7" s="241" t="s">
        <v>1783</v>
      </c>
      <c r="P7" s="241"/>
      <c r="Q7" s="241" t="s">
        <v>1784</v>
      </c>
      <c r="R7" s="241"/>
      <c r="S7" s="241" t="s">
        <v>1785</v>
      </c>
      <c r="T7" s="241"/>
      <c r="U7" s="241" t="s">
        <v>1786</v>
      </c>
      <c r="V7" s="241"/>
      <c r="W7" s="241"/>
      <c r="X7" s="241" t="s">
        <v>1787</v>
      </c>
      <c r="Y7" s="241"/>
      <c r="Z7" s="241"/>
      <c r="AA7" s="241" t="s">
        <v>1788</v>
      </c>
      <c r="AB7" s="241"/>
      <c r="AC7" s="241"/>
      <c r="AD7" s="241"/>
      <c r="AE7" s="241"/>
      <c r="AF7" s="241"/>
      <c r="AG7" s="241"/>
      <c r="AH7" s="241"/>
      <c r="AI7" s="241"/>
      <c r="AJ7" s="241" t="s">
        <v>1789</v>
      </c>
      <c r="AK7" s="241"/>
      <c r="AL7" s="241"/>
      <c r="AM7" s="241" t="s">
        <v>1790</v>
      </c>
      <c r="AN7" s="241"/>
      <c r="AO7" s="241" t="s">
        <v>1791</v>
      </c>
      <c r="AP7" s="241"/>
      <c r="AQ7" s="241" t="s">
        <v>1792</v>
      </c>
      <c r="AR7" s="241"/>
      <c r="AS7" s="241"/>
      <c r="AT7" s="241" t="s">
        <v>1793</v>
      </c>
      <c r="AU7" s="241"/>
      <c r="AV7" s="241" t="s">
        <v>1794</v>
      </c>
      <c r="AW7" s="241"/>
      <c r="AX7" s="241" t="s">
        <v>1793</v>
      </c>
      <c r="AY7" s="241"/>
      <c r="AZ7" s="241"/>
      <c r="BA7" s="241" t="s">
        <v>1795</v>
      </c>
      <c r="BB7" s="241" t="s">
        <v>1796</v>
      </c>
      <c r="BC7" s="241" t="s">
        <v>1797</v>
      </c>
      <c r="BD7" s="241"/>
      <c r="BE7" s="241"/>
      <c r="BF7" s="241" t="s">
        <v>1798</v>
      </c>
      <c r="BG7" s="241"/>
      <c r="BH7" s="241"/>
      <c r="BI7" s="241"/>
      <c r="BJ7" s="241"/>
      <c r="BK7" s="241" t="s">
        <v>1799</v>
      </c>
      <c r="BL7" s="241" t="s">
        <v>1800</v>
      </c>
      <c r="BM7" s="241"/>
      <c r="BN7" s="241" t="s">
        <v>1801</v>
      </c>
      <c r="BO7" s="241"/>
      <c r="BP7" s="241"/>
      <c r="BQ7" s="241" t="s">
        <v>1802</v>
      </c>
      <c r="BR7" s="241"/>
      <c r="BS7" s="241"/>
      <c r="BT7" s="241"/>
      <c r="BU7" s="241" t="s">
        <v>1803</v>
      </c>
      <c r="BV7" s="241" t="s">
        <v>1804</v>
      </c>
      <c r="BW7" s="241" t="s">
        <v>1805</v>
      </c>
      <c r="BX7" s="241"/>
      <c r="BY7" s="241"/>
      <c r="BZ7" s="241"/>
      <c r="CA7" s="241" t="s">
        <v>1806</v>
      </c>
      <c r="CB7" s="241"/>
      <c r="CC7" s="241"/>
      <c r="CD7" s="241"/>
      <c r="CE7" s="241"/>
      <c r="CF7" s="241" t="s">
        <v>1807</v>
      </c>
      <c r="CG7" s="241"/>
      <c r="CH7" s="241"/>
      <c r="CI7" s="241"/>
      <c r="CJ7" s="241" t="s">
        <v>1808</v>
      </c>
      <c r="CK7" s="241"/>
      <c r="CL7" s="241" t="s">
        <v>1809</v>
      </c>
      <c r="CM7" s="241"/>
      <c r="CN7" s="241" t="s">
        <v>1810</v>
      </c>
      <c r="CO7" s="241" t="s">
        <v>1811</v>
      </c>
      <c r="CP7" s="241"/>
      <c r="CQ7" s="241"/>
      <c r="CR7" s="241" t="s">
        <v>1812</v>
      </c>
      <c r="CS7" s="241"/>
      <c r="CT7" s="241"/>
      <c r="CU7" s="241"/>
      <c r="CV7" s="241"/>
      <c r="CW7" s="241" t="s">
        <v>1813</v>
      </c>
      <c r="CX7" s="241" t="s">
        <v>1814</v>
      </c>
      <c r="CY7" s="241"/>
      <c r="CZ7" s="241"/>
      <c r="DA7" s="241"/>
      <c r="DB7" s="241"/>
      <c r="DC7" s="241"/>
      <c r="DD7" s="241" t="s">
        <v>1815</v>
      </c>
      <c r="DE7" s="241"/>
      <c r="DF7" s="241"/>
      <c r="DG7" s="241" t="s">
        <v>1816</v>
      </c>
      <c r="DH7" s="241"/>
      <c r="DI7" s="241" t="s">
        <v>1817</v>
      </c>
      <c r="DJ7" s="241"/>
      <c r="DK7" s="241" t="s">
        <v>1818</v>
      </c>
      <c r="DL7" s="241" t="s">
        <v>1819</v>
      </c>
      <c r="DM7" s="241"/>
      <c r="DN7" s="241"/>
      <c r="DO7" s="241"/>
      <c r="DP7" s="241"/>
      <c r="DQ7" s="241" t="s">
        <v>1820</v>
      </c>
      <c r="DR7" s="241" t="s">
        <v>1821</v>
      </c>
      <c r="DS7" s="241" t="s">
        <v>1822</v>
      </c>
      <c r="DT7" s="241"/>
      <c r="DU7" s="241"/>
      <c r="DV7" s="241"/>
      <c r="DW7" s="241"/>
      <c r="DX7" s="241"/>
      <c r="DY7" s="241"/>
      <c r="DZ7" s="241"/>
      <c r="EA7" s="241" t="s">
        <v>1823</v>
      </c>
      <c r="EB7" s="241" t="s">
        <v>1824</v>
      </c>
      <c r="EC7" s="241"/>
      <c r="ED7" s="241"/>
      <c r="EE7" s="241" t="s">
        <v>1823</v>
      </c>
      <c r="EF7" s="241"/>
      <c r="EG7" s="241" t="s">
        <v>1825</v>
      </c>
      <c r="EH7" s="241" t="s">
        <v>1826</v>
      </c>
      <c r="EI7" s="241"/>
      <c r="EJ7" s="241" t="s">
        <v>1827</v>
      </c>
      <c r="EK7" s="241"/>
      <c r="EL7" s="241"/>
      <c r="EM7" s="241"/>
      <c r="EN7" s="241"/>
      <c r="EO7" s="241"/>
      <c r="EP7" s="241"/>
      <c r="EQ7" s="241"/>
      <c r="ER7" s="241"/>
      <c r="ES7" s="241"/>
      <c r="ET7" s="241" t="s">
        <v>1828</v>
      </c>
      <c r="EU7" s="241" t="s">
        <v>1829</v>
      </c>
      <c r="EV7" s="241" t="s">
        <v>1830</v>
      </c>
      <c r="EW7" s="241" t="s">
        <v>1831</v>
      </c>
      <c r="EX7" s="241" t="s">
        <v>1832</v>
      </c>
      <c r="EY7" s="241" t="s">
        <v>1833</v>
      </c>
      <c r="EZ7" s="241" t="s">
        <v>1834</v>
      </c>
      <c r="FA7" s="241"/>
      <c r="FB7" s="241" t="s">
        <v>1835</v>
      </c>
      <c r="FC7" s="241"/>
      <c r="FD7" s="241" t="s">
        <v>1836</v>
      </c>
      <c r="FE7" s="241"/>
      <c r="FF7" s="241"/>
      <c r="FG7" s="241" t="s">
        <v>1837</v>
      </c>
      <c r="FH7" s="241"/>
      <c r="FI7" s="241"/>
      <c r="FJ7" s="241" t="s">
        <v>1838</v>
      </c>
      <c r="FK7" s="241"/>
      <c r="FL7" s="241"/>
      <c r="FM7" s="241" t="s">
        <v>1839</v>
      </c>
      <c r="FN7" s="241"/>
      <c r="FO7" s="241"/>
      <c r="FP7" s="241" t="s">
        <v>1840</v>
      </c>
      <c r="FQ7" s="241"/>
      <c r="FR7" s="241"/>
      <c r="FS7" s="241" t="s">
        <v>1841</v>
      </c>
      <c r="FT7" s="241" t="s">
        <v>1840</v>
      </c>
      <c r="FU7" s="241"/>
      <c r="FV7" s="241"/>
      <c r="FW7" s="241"/>
      <c r="FX7" s="241" t="s">
        <v>1842</v>
      </c>
      <c r="FY7" s="241" t="s">
        <v>1843</v>
      </c>
      <c r="FZ7" s="241" t="s">
        <v>1844</v>
      </c>
      <c r="GA7" s="241" t="s">
        <v>1845</v>
      </c>
      <c r="GB7" s="241" t="s">
        <v>1846</v>
      </c>
      <c r="GC7" s="241" t="s">
        <v>1847</v>
      </c>
      <c r="GD7" s="241"/>
      <c r="GE7" s="241" t="s">
        <v>1848</v>
      </c>
      <c r="GF7" s="241" t="s">
        <v>1849</v>
      </c>
      <c r="GG7" s="241" t="s">
        <v>1850</v>
      </c>
      <c r="GH7" s="241" t="s">
        <v>1851</v>
      </c>
      <c r="GI7" s="241" t="s">
        <v>1852</v>
      </c>
      <c r="GJ7" s="241"/>
      <c r="GK7" s="241" t="s">
        <v>1851</v>
      </c>
      <c r="GL7" s="241" t="s">
        <v>1853</v>
      </c>
      <c r="GM7" s="241"/>
      <c r="GN7" s="241" t="s">
        <v>1854</v>
      </c>
      <c r="GO7" s="241" t="s">
        <v>1855</v>
      </c>
      <c r="GP7" s="241" t="s">
        <v>1850</v>
      </c>
      <c r="GQ7" s="241"/>
      <c r="GR7" s="241" t="s">
        <v>1856</v>
      </c>
      <c r="GS7" s="241"/>
      <c r="GT7" s="241"/>
      <c r="GU7" s="241" t="s">
        <v>1857</v>
      </c>
      <c r="GV7" s="241" t="s">
        <v>1852</v>
      </c>
      <c r="GW7" s="241"/>
      <c r="GX7" s="241" t="s">
        <v>1858</v>
      </c>
      <c r="GY7" s="241" t="s">
        <v>1859</v>
      </c>
      <c r="GZ7" s="241"/>
      <c r="HA7" s="241" t="s">
        <v>1858</v>
      </c>
      <c r="HB7" s="241" t="s">
        <v>1860</v>
      </c>
      <c r="HC7" s="241"/>
      <c r="HD7" s="241" t="s">
        <v>1861</v>
      </c>
      <c r="HE7" s="241" t="s">
        <v>1862</v>
      </c>
      <c r="HF7" s="241" t="s">
        <v>1863</v>
      </c>
      <c r="HG7" s="241" t="s">
        <v>1864</v>
      </c>
      <c r="HH7" s="241" t="s">
        <v>1862</v>
      </c>
      <c r="HI7" s="241" t="s">
        <v>1865</v>
      </c>
      <c r="HJ7" s="241"/>
      <c r="HK7" s="241"/>
      <c r="HL7" s="241"/>
      <c r="HM7" s="241"/>
      <c r="HN7" s="241"/>
      <c r="HO7" s="241" t="s">
        <v>1866</v>
      </c>
      <c r="HP7" s="241"/>
      <c r="HQ7" s="241"/>
      <c r="HR7" s="241"/>
      <c r="HS7" s="241"/>
      <c r="HT7" s="241"/>
      <c r="HU7" s="241"/>
      <c r="HV7" s="241"/>
      <c r="HW7" s="241"/>
      <c r="HX7" s="241"/>
      <c r="HY7" s="241" t="s">
        <v>1867</v>
      </c>
      <c r="HZ7" s="241"/>
      <c r="IA7" s="241" t="s">
        <v>1868</v>
      </c>
      <c r="IB7" s="241"/>
      <c r="IC7" s="241"/>
      <c r="ID7" s="241"/>
      <c r="IE7" s="241"/>
      <c r="IF7" s="241"/>
      <c r="IG7" s="241"/>
      <c r="IH7" s="241"/>
      <c r="II7" s="241"/>
      <c r="IJ7" s="241" t="s">
        <v>1869</v>
      </c>
      <c r="IK7" s="241"/>
      <c r="IL7" s="241"/>
      <c r="IM7" s="241"/>
      <c r="IN7" s="241"/>
      <c r="IO7" s="241" t="s">
        <v>1870</v>
      </c>
      <c r="IP7" s="241"/>
      <c r="IQ7" s="241" t="s">
        <v>1871</v>
      </c>
      <c r="IR7" s="241"/>
      <c r="IS7" s="241" t="s">
        <v>1872</v>
      </c>
      <c r="IT7" s="241"/>
      <c r="IU7" s="241"/>
      <c r="IV7" s="241"/>
      <c r="IW7" s="241" t="s">
        <v>1873</v>
      </c>
      <c r="IX7" s="241"/>
      <c r="IY7" s="241" t="s">
        <v>1874</v>
      </c>
      <c r="IZ7" s="241" t="s">
        <v>1875</v>
      </c>
      <c r="JA7" s="241" t="s">
        <v>1876</v>
      </c>
      <c r="JB7" s="241" t="s">
        <v>1877</v>
      </c>
      <c r="JC7" s="241"/>
      <c r="JD7" s="241" t="s">
        <v>1878</v>
      </c>
      <c r="JE7" s="241"/>
      <c r="JF7" s="241" t="s">
        <v>1879</v>
      </c>
      <c r="JG7" s="241"/>
      <c r="JH7" s="241"/>
      <c r="JI7" s="241" t="s">
        <v>1880</v>
      </c>
      <c r="JJ7" s="241"/>
      <c r="JK7" s="241"/>
      <c r="JL7" s="241"/>
      <c r="JM7" s="241"/>
      <c r="JN7" s="241"/>
      <c r="JO7" s="241" t="s">
        <v>1881</v>
      </c>
      <c r="JP7" s="241"/>
      <c r="JQ7" s="241" t="s">
        <v>1882</v>
      </c>
      <c r="JR7" s="241"/>
      <c r="JS7" s="241"/>
      <c r="JT7" s="241" t="s">
        <v>1883</v>
      </c>
      <c r="JU7" s="241" t="s">
        <v>1884</v>
      </c>
      <c r="JV7" s="241" t="s">
        <v>1885</v>
      </c>
      <c r="JW7" s="241" t="s">
        <v>1868</v>
      </c>
      <c r="JX7" s="241" t="s">
        <v>1886</v>
      </c>
      <c r="JY7" s="241" t="s">
        <v>1887</v>
      </c>
      <c r="JZ7" s="241" t="s">
        <v>1888</v>
      </c>
      <c r="KA7" s="241"/>
      <c r="KB7" s="241"/>
      <c r="KC7" s="241" t="s">
        <v>1889</v>
      </c>
      <c r="KD7" s="241"/>
      <c r="KE7" s="241"/>
      <c r="KF7" s="241" t="s">
        <v>1884</v>
      </c>
      <c r="KG7" s="241" t="s">
        <v>1890</v>
      </c>
      <c r="KH7" s="241" t="s">
        <v>1891</v>
      </c>
      <c r="KI7" s="241"/>
    </row>
    <row r="8" spans="1:295" ht="27" customHeight="1" x14ac:dyDescent="0.3">
      <c r="A8" s="160" t="s">
        <v>52</v>
      </c>
      <c r="B8" s="160" t="s">
        <v>547</v>
      </c>
      <c r="C8" s="162" t="s">
        <v>1892</v>
      </c>
      <c r="D8" s="161" t="s">
        <v>1893</v>
      </c>
      <c r="E8" s="161" t="s">
        <v>1894</v>
      </c>
      <c r="F8" s="161" t="s">
        <v>1895</v>
      </c>
      <c r="G8" s="161" t="s">
        <v>1896</v>
      </c>
      <c r="H8" s="161" t="s">
        <v>440</v>
      </c>
      <c r="I8" s="161" t="s">
        <v>1897</v>
      </c>
      <c r="J8" s="161" t="s">
        <v>1898</v>
      </c>
      <c r="K8" s="161" t="s">
        <v>1899</v>
      </c>
      <c r="L8" s="161" t="s">
        <v>1900</v>
      </c>
      <c r="M8" s="161" t="s">
        <v>377</v>
      </c>
      <c r="N8" s="161" t="s">
        <v>1901</v>
      </c>
      <c r="O8" s="163" t="s">
        <v>1902</v>
      </c>
      <c r="P8" s="161" t="s">
        <v>1903</v>
      </c>
      <c r="Q8" s="161" t="s">
        <v>1904</v>
      </c>
      <c r="R8" s="161" t="s">
        <v>1903</v>
      </c>
      <c r="S8" s="161" t="s">
        <v>1905</v>
      </c>
      <c r="T8" s="161" t="s">
        <v>1898</v>
      </c>
      <c r="U8" s="161" t="s">
        <v>395</v>
      </c>
      <c r="V8" s="161" t="s">
        <v>1906</v>
      </c>
      <c r="W8" s="161" t="s">
        <v>1907</v>
      </c>
      <c r="X8" s="161" t="s">
        <v>1908</v>
      </c>
      <c r="Y8" s="161" t="s">
        <v>1909</v>
      </c>
      <c r="Z8" s="161" t="s">
        <v>1910</v>
      </c>
      <c r="AA8" s="161" t="s">
        <v>1911</v>
      </c>
      <c r="AB8" s="161" t="s">
        <v>1912</v>
      </c>
      <c r="AC8" s="161" t="s">
        <v>1913</v>
      </c>
      <c r="AD8" s="161" t="s">
        <v>1914</v>
      </c>
      <c r="AE8" s="161" t="s">
        <v>1915</v>
      </c>
      <c r="AF8" s="161" t="s">
        <v>1901</v>
      </c>
      <c r="AG8" s="162" t="s">
        <v>1902</v>
      </c>
      <c r="AH8" s="161" t="s">
        <v>1916</v>
      </c>
      <c r="AI8" s="161" t="s">
        <v>1917</v>
      </c>
      <c r="AJ8" s="163" t="s">
        <v>1918</v>
      </c>
      <c r="AK8" s="163" t="s">
        <v>1919</v>
      </c>
      <c r="AL8" s="161" t="s">
        <v>1920</v>
      </c>
      <c r="AM8" s="162" t="s">
        <v>1918</v>
      </c>
      <c r="AN8" s="163" t="s">
        <v>1919</v>
      </c>
      <c r="AO8" s="161" t="s">
        <v>1921</v>
      </c>
      <c r="AP8" s="161" t="s">
        <v>1922</v>
      </c>
      <c r="AQ8" s="161" t="s">
        <v>1923</v>
      </c>
      <c r="AR8" s="161" t="s">
        <v>1924</v>
      </c>
      <c r="AS8" s="161" t="s">
        <v>1925</v>
      </c>
      <c r="AT8" s="163" t="s">
        <v>1926</v>
      </c>
      <c r="AU8" s="163" t="s">
        <v>1927</v>
      </c>
      <c r="AV8" s="161" t="s">
        <v>1928</v>
      </c>
      <c r="AW8" s="161" t="s">
        <v>1929</v>
      </c>
      <c r="AX8" s="161" t="s">
        <v>457</v>
      </c>
      <c r="AY8" s="161" t="s">
        <v>1930</v>
      </c>
      <c r="AZ8" s="161" t="s">
        <v>1931</v>
      </c>
      <c r="BA8" s="161" t="s">
        <v>1932</v>
      </c>
      <c r="BB8" s="163" t="s">
        <v>1933</v>
      </c>
      <c r="BC8" s="161" t="s">
        <v>304</v>
      </c>
      <c r="BD8" s="161" t="s">
        <v>1934</v>
      </c>
      <c r="BE8" s="161" t="s">
        <v>1935</v>
      </c>
      <c r="BF8" s="163" t="s">
        <v>1926</v>
      </c>
      <c r="BG8" s="163" t="s">
        <v>1927</v>
      </c>
      <c r="BH8" s="161" t="s">
        <v>1936</v>
      </c>
      <c r="BI8" s="161" t="s">
        <v>1937</v>
      </c>
      <c r="BJ8" s="161" t="s">
        <v>1938</v>
      </c>
      <c r="BK8" s="161" t="s">
        <v>1939</v>
      </c>
      <c r="BL8" s="161" t="s">
        <v>1940</v>
      </c>
      <c r="BM8" s="161" t="s">
        <v>1941</v>
      </c>
      <c r="BN8" s="163" t="s">
        <v>1933</v>
      </c>
      <c r="BO8" s="161" t="s">
        <v>1942</v>
      </c>
      <c r="BP8" s="161" t="s">
        <v>1943</v>
      </c>
      <c r="BQ8" s="161" t="s">
        <v>1944</v>
      </c>
      <c r="BR8" s="161" t="s">
        <v>1945</v>
      </c>
      <c r="BS8" s="161" t="s">
        <v>1946</v>
      </c>
      <c r="BT8" s="161" t="s">
        <v>1947</v>
      </c>
      <c r="BU8" s="161" t="s">
        <v>1947</v>
      </c>
      <c r="BV8" s="161" t="s">
        <v>1948</v>
      </c>
      <c r="BW8" s="161" t="s">
        <v>1949</v>
      </c>
      <c r="BX8" s="161" t="s">
        <v>1950</v>
      </c>
      <c r="BY8" s="161" t="s">
        <v>1951</v>
      </c>
      <c r="BZ8" s="161" t="s">
        <v>1952</v>
      </c>
      <c r="CA8" s="161" t="s">
        <v>1953</v>
      </c>
      <c r="CB8" s="161" t="s">
        <v>1954</v>
      </c>
      <c r="CC8" s="161" t="s">
        <v>1955</v>
      </c>
      <c r="CD8" s="161" t="s">
        <v>1956</v>
      </c>
      <c r="CE8" s="161" t="s">
        <v>1957</v>
      </c>
      <c r="CF8" s="161" t="s">
        <v>1958</v>
      </c>
      <c r="CG8" s="161" t="s">
        <v>1959</v>
      </c>
      <c r="CH8" s="161" t="s">
        <v>1960</v>
      </c>
      <c r="CI8" s="161" t="s">
        <v>1961</v>
      </c>
      <c r="CJ8" s="161" t="s">
        <v>1962</v>
      </c>
      <c r="CK8" s="161" t="s">
        <v>1963</v>
      </c>
      <c r="CL8" s="161" t="s">
        <v>1964</v>
      </c>
      <c r="CM8" s="161" t="s">
        <v>1965</v>
      </c>
      <c r="CN8" s="161" t="s">
        <v>1966</v>
      </c>
      <c r="CO8" s="161" t="s">
        <v>1967</v>
      </c>
      <c r="CP8" s="161" t="s">
        <v>1968</v>
      </c>
      <c r="CQ8" s="161" t="s">
        <v>1969</v>
      </c>
      <c r="CR8" s="161" t="s">
        <v>1970</v>
      </c>
      <c r="CS8" s="161" t="s">
        <v>1971</v>
      </c>
      <c r="CT8" s="161" t="s">
        <v>1972</v>
      </c>
      <c r="CU8" s="161" t="s">
        <v>1973</v>
      </c>
      <c r="CV8" s="161" t="s">
        <v>1974</v>
      </c>
      <c r="CW8" s="161" t="s">
        <v>1975</v>
      </c>
      <c r="CX8" s="161" t="s">
        <v>364</v>
      </c>
      <c r="CY8" s="161" t="s">
        <v>1976</v>
      </c>
      <c r="CZ8" s="161" t="s">
        <v>1977</v>
      </c>
      <c r="DA8" s="161" t="s">
        <v>313</v>
      </c>
      <c r="DB8" s="161" t="s">
        <v>1978</v>
      </c>
      <c r="DC8" s="161" t="s">
        <v>1979</v>
      </c>
      <c r="DD8" s="161" t="s">
        <v>1960</v>
      </c>
      <c r="DE8" s="161" t="s">
        <v>1961</v>
      </c>
      <c r="DF8" s="161" t="s">
        <v>1980</v>
      </c>
      <c r="DG8" s="161" t="s">
        <v>1981</v>
      </c>
      <c r="DH8" s="161" t="s">
        <v>1982</v>
      </c>
      <c r="DI8" s="161" t="s">
        <v>1983</v>
      </c>
      <c r="DJ8" s="161" t="s">
        <v>1984</v>
      </c>
      <c r="DK8" s="161" t="s">
        <v>1985</v>
      </c>
      <c r="DL8" s="161" t="s">
        <v>1976</v>
      </c>
      <c r="DM8" s="161" t="s">
        <v>1977</v>
      </c>
      <c r="DN8" s="161" t="s">
        <v>313</v>
      </c>
      <c r="DO8" s="161" t="s">
        <v>1986</v>
      </c>
      <c r="DP8" s="161" t="s">
        <v>1987</v>
      </c>
      <c r="DQ8" s="161" t="s">
        <v>1988</v>
      </c>
      <c r="DR8" s="161" t="s">
        <v>1989</v>
      </c>
      <c r="DS8" s="161" t="s">
        <v>1990</v>
      </c>
      <c r="DT8" s="161" t="s">
        <v>1991</v>
      </c>
      <c r="DU8" s="161" t="s">
        <v>364</v>
      </c>
      <c r="DV8" s="161" t="s">
        <v>1976</v>
      </c>
      <c r="DW8" s="161" t="s">
        <v>1980</v>
      </c>
      <c r="DX8" s="161" t="s">
        <v>1989</v>
      </c>
      <c r="DY8" s="161" t="s">
        <v>1992</v>
      </c>
      <c r="DZ8" s="161" t="s">
        <v>1993</v>
      </c>
      <c r="EA8" s="161" t="s">
        <v>1994</v>
      </c>
      <c r="EB8" s="161" t="s">
        <v>1995</v>
      </c>
      <c r="EC8" s="161" t="s">
        <v>1996</v>
      </c>
      <c r="ED8" s="161" t="s">
        <v>1997</v>
      </c>
      <c r="EE8" s="161" t="s">
        <v>1998</v>
      </c>
      <c r="EF8" s="161" t="s">
        <v>1999</v>
      </c>
      <c r="EG8" s="161" t="s">
        <v>1934</v>
      </c>
      <c r="EH8" s="161" t="s">
        <v>1944</v>
      </c>
      <c r="EI8" s="161" t="s">
        <v>2000</v>
      </c>
      <c r="EJ8" s="161" t="s">
        <v>2001</v>
      </c>
      <c r="EK8" s="161" t="s">
        <v>2002</v>
      </c>
      <c r="EL8" s="161" t="s">
        <v>2003</v>
      </c>
      <c r="EM8" s="161" t="s">
        <v>2004</v>
      </c>
      <c r="EN8" s="161" t="s">
        <v>2005</v>
      </c>
      <c r="EO8" s="161" t="s">
        <v>2006</v>
      </c>
      <c r="EP8" s="161" t="s">
        <v>2007</v>
      </c>
      <c r="EQ8" s="161" t="s">
        <v>2008</v>
      </c>
      <c r="ER8" s="161" t="s">
        <v>2009</v>
      </c>
      <c r="ES8" s="161" t="s">
        <v>2010</v>
      </c>
      <c r="ET8" s="161" t="s">
        <v>2011</v>
      </c>
      <c r="EU8" s="161" t="s">
        <v>2012</v>
      </c>
      <c r="EV8" s="161" t="s">
        <v>2013</v>
      </c>
      <c r="EW8" s="161" t="s">
        <v>2014</v>
      </c>
      <c r="EX8" s="161" t="s">
        <v>2015</v>
      </c>
      <c r="EY8" s="161" t="s">
        <v>2016</v>
      </c>
      <c r="EZ8" s="161" t="s">
        <v>2017</v>
      </c>
      <c r="FA8" s="161" t="s">
        <v>2018</v>
      </c>
      <c r="FB8" s="161" t="s">
        <v>1999</v>
      </c>
      <c r="FC8" s="161" t="s">
        <v>2004</v>
      </c>
      <c r="FD8" s="161" t="s">
        <v>2019</v>
      </c>
      <c r="FE8" s="161" t="s">
        <v>2020</v>
      </c>
      <c r="FF8" s="161" t="s">
        <v>445</v>
      </c>
      <c r="FG8" s="161" t="s">
        <v>2021</v>
      </c>
      <c r="FH8" s="161" t="s">
        <v>2022</v>
      </c>
      <c r="FI8" s="161" t="s">
        <v>2023</v>
      </c>
      <c r="FJ8" s="161" t="s">
        <v>1953</v>
      </c>
      <c r="FK8" s="161" t="s">
        <v>1954</v>
      </c>
      <c r="FL8" s="161" t="s">
        <v>2024</v>
      </c>
      <c r="FM8" s="161" t="s">
        <v>1992</v>
      </c>
      <c r="FN8" s="161" t="s">
        <v>1993</v>
      </c>
      <c r="FO8" s="161" t="s">
        <v>2025</v>
      </c>
      <c r="FP8" s="161" t="s">
        <v>2026</v>
      </c>
      <c r="FQ8" s="163" t="s">
        <v>2027</v>
      </c>
      <c r="FR8" s="161" t="s">
        <v>2028</v>
      </c>
      <c r="FS8" s="161" t="s">
        <v>2029</v>
      </c>
      <c r="FT8" s="161" t="s">
        <v>2030</v>
      </c>
      <c r="FU8" s="161" t="s">
        <v>2031</v>
      </c>
      <c r="FV8" s="161" t="s">
        <v>2032</v>
      </c>
      <c r="FW8" s="161" t="s">
        <v>2033</v>
      </c>
      <c r="FX8" s="161" t="s">
        <v>2034</v>
      </c>
      <c r="FY8" s="161" t="s">
        <v>2035</v>
      </c>
      <c r="FZ8" s="161" t="s">
        <v>2036</v>
      </c>
      <c r="GA8" s="161" t="s">
        <v>2001</v>
      </c>
      <c r="GB8" s="163" t="s">
        <v>2037</v>
      </c>
      <c r="GC8" s="161" t="s">
        <v>2026</v>
      </c>
      <c r="GD8" s="161" t="s">
        <v>2025</v>
      </c>
      <c r="GE8" s="161" t="s">
        <v>2038</v>
      </c>
      <c r="GF8" s="163" t="s">
        <v>2039</v>
      </c>
      <c r="GG8" s="161" t="s">
        <v>2040</v>
      </c>
      <c r="GH8" s="161" t="s">
        <v>2041</v>
      </c>
      <c r="GI8" s="161" t="s">
        <v>364</v>
      </c>
      <c r="GJ8" s="161" t="s">
        <v>2042</v>
      </c>
      <c r="GK8" s="161" t="s">
        <v>2043</v>
      </c>
      <c r="GL8" s="161" t="s">
        <v>408</v>
      </c>
      <c r="GM8" s="161" t="s">
        <v>2044</v>
      </c>
      <c r="GN8" s="161" t="s">
        <v>2045</v>
      </c>
      <c r="GO8" s="161" t="s">
        <v>2046</v>
      </c>
      <c r="GP8" s="161" t="s">
        <v>2047</v>
      </c>
      <c r="GQ8" s="163" t="s">
        <v>2046</v>
      </c>
      <c r="GR8" s="161" t="s">
        <v>2048</v>
      </c>
      <c r="GS8" s="161" t="s">
        <v>2049</v>
      </c>
      <c r="GT8" s="161" t="s">
        <v>2050</v>
      </c>
      <c r="GU8" s="161" t="s">
        <v>2051</v>
      </c>
      <c r="GV8" s="161" t="s">
        <v>2052</v>
      </c>
      <c r="GW8" s="161" t="s">
        <v>2053</v>
      </c>
      <c r="GX8" s="161" t="s">
        <v>2054</v>
      </c>
      <c r="GY8" s="161" t="s">
        <v>2055</v>
      </c>
      <c r="GZ8" s="161" t="s">
        <v>2056</v>
      </c>
      <c r="HA8" s="161" t="s">
        <v>2057</v>
      </c>
      <c r="HB8" s="163" t="s">
        <v>2058</v>
      </c>
      <c r="HC8" s="163" t="s">
        <v>2059</v>
      </c>
      <c r="HD8" s="161" t="s">
        <v>2060</v>
      </c>
      <c r="HE8" s="161" t="s">
        <v>2060</v>
      </c>
      <c r="HF8" s="161" t="s">
        <v>516</v>
      </c>
      <c r="HG8" s="161" t="s">
        <v>516</v>
      </c>
      <c r="HH8" s="161" t="s">
        <v>2061</v>
      </c>
      <c r="HI8" s="163" t="s">
        <v>2058</v>
      </c>
      <c r="HJ8" s="163" t="s">
        <v>2059</v>
      </c>
      <c r="HK8" s="161" t="s">
        <v>2062</v>
      </c>
      <c r="HL8" s="161" t="s">
        <v>2063</v>
      </c>
      <c r="HM8" s="161" t="s">
        <v>198</v>
      </c>
      <c r="HN8" s="161" t="s">
        <v>202</v>
      </c>
      <c r="HO8" s="161" t="s">
        <v>2064</v>
      </c>
      <c r="HP8" s="161" t="s">
        <v>2065</v>
      </c>
      <c r="HQ8" s="161" t="s">
        <v>2066</v>
      </c>
      <c r="HR8" s="161" t="s">
        <v>2067</v>
      </c>
      <c r="HS8" s="161" t="s">
        <v>2068</v>
      </c>
      <c r="HT8" s="161" t="s">
        <v>2069</v>
      </c>
      <c r="HU8" s="161" t="s">
        <v>2070</v>
      </c>
      <c r="HV8" s="161" t="s">
        <v>2071</v>
      </c>
      <c r="HW8" s="161" t="s">
        <v>2072</v>
      </c>
      <c r="HX8" s="161" t="s">
        <v>2073</v>
      </c>
      <c r="HY8" s="161" t="s">
        <v>2074</v>
      </c>
      <c r="HZ8" s="161" t="s">
        <v>2075</v>
      </c>
      <c r="IA8" s="161" t="s">
        <v>2076</v>
      </c>
      <c r="IB8" s="161" t="s">
        <v>2077</v>
      </c>
      <c r="IC8" s="161" t="s">
        <v>2078</v>
      </c>
      <c r="ID8" s="161" t="s">
        <v>2079</v>
      </c>
      <c r="IE8" s="161" t="s">
        <v>2080</v>
      </c>
      <c r="IF8" s="161" t="s">
        <v>2066</v>
      </c>
      <c r="IG8" s="161" t="s">
        <v>2067</v>
      </c>
      <c r="IH8" s="161" t="s">
        <v>2081</v>
      </c>
      <c r="II8" s="161" t="s">
        <v>2082</v>
      </c>
      <c r="IJ8" s="161" t="s">
        <v>2061</v>
      </c>
      <c r="IK8" s="161" t="s">
        <v>2000</v>
      </c>
      <c r="IL8" s="163" t="s">
        <v>534</v>
      </c>
      <c r="IM8" s="163" t="s">
        <v>2083</v>
      </c>
      <c r="IN8" s="161" t="s">
        <v>2084</v>
      </c>
      <c r="IO8" s="161" t="s">
        <v>2083</v>
      </c>
      <c r="IP8" s="161" t="s">
        <v>2085</v>
      </c>
      <c r="IQ8" s="161" t="s">
        <v>2086</v>
      </c>
      <c r="IR8" s="161" t="s">
        <v>2087</v>
      </c>
      <c r="IS8" s="163" t="s">
        <v>2085</v>
      </c>
      <c r="IT8" s="161" t="s">
        <v>2088</v>
      </c>
      <c r="IU8" s="161" t="s">
        <v>2089</v>
      </c>
      <c r="IV8" s="161" t="s">
        <v>2086</v>
      </c>
      <c r="IW8" s="163" t="s">
        <v>534</v>
      </c>
      <c r="IX8" s="161" t="s">
        <v>2087</v>
      </c>
      <c r="IY8" s="161" t="s">
        <v>2090</v>
      </c>
      <c r="IZ8" s="161" t="s">
        <v>2090</v>
      </c>
      <c r="JA8" s="161" t="s">
        <v>2091</v>
      </c>
      <c r="JB8" s="161" t="s">
        <v>2092</v>
      </c>
      <c r="JC8" s="161" t="s">
        <v>2093</v>
      </c>
      <c r="JD8" s="161" t="s">
        <v>2094</v>
      </c>
      <c r="JE8" s="161" t="s">
        <v>2095</v>
      </c>
      <c r="JF8" s="161" t="s">
        <v>2093</v>
      </c>
      <c r="JG8" s="161" t="s">
        <v>2096</v>
      </c>
      <c r="JH8" s="161" t="s">
        <v>2097</v>
      </c>
      <c r="JI8" s="161" t="s">
        <v>2096</v>
      </c>
      <c r="JJ8" s="161" t="s">
        <v>2098</v>
      </c>
      <c r="JK8" s="161" t="s">
        <v>2099</v>
      </c>
      <c r="JL8" s="161" t="s">
        <v>2100</v>
      </c>
      <c r="JM8" s="161" t="s">
        <v>2101</v>
      </c>
      <c r="JN8" s="161" t="s">
        <v>2102</v>
      </c>
      <c r="JO8" s="161" t="s">
        <v>2103</v>
      </c>
      <c r="JP8" s="161" t="s">
        <v>2104</v>
      </c>
      <c r="JQ8" s="161" t="s">
        <v>2105</v>
      </c>
      <c r="JR8" s="161" t="s">
        <v>2106</v>
      </c>
      <c r="JS8" s="161" t="s">
        <v>2107</v>
      </c>
      <c r="JT8" s="161" t="s">
        <v>2108</v>
      </c>
      <c r="JU8" s="161" t="s">
        <v>2080</v>
      </c>
      <c r="JV8" s="161" t="s">
        <v>2109</v>
      </c>
      <c r="JW8" s="161" t="s">
        <v>2110</v>
      </c>
      <c r="JX8" s="161" t="s">
        <v>2111</v>
      </c>
      <c r="JY8" s="161" t="s">
        <v>2112</v>
      </c>
      <c r="JZ8" s="161" t="s">
        <v>2113</v>
      </c>
      <c r="KA8" s="161" t="s">
        <v>2062</v>
      </c>
      <c r="KB8" s="161" t="s">
        <v>2114</v>
      </c>
      <c r="KC8" s="161" t="s">
        <v>2113</v>
      </c>
      <c r="KD8" s="161" t="s">
        <v>2063</v>
      </c>
      <c r="KE8" s="161" t="s">
        <v>2115</v>
      </c>
      <c r="KF8" s="161" t="s">
        <v>2116</v>
      </c>
      <c r="KG8" s="161" t="s">
        <v>2116</v>
      </c>
      <c r="KH8" s="161" t="s">
        <v>2117</v>
      </c>
      <c r="KI8" s="161" t="s">
        <v>1946</v>
      </c>
    </row>
    <row r="9" spans="1:295" ht="18" customHeight="1" x14ac:dyDescent="0.3">
      <c r="A9" s="164" t="s">
        <v>56</v>
      </c>
      <c r="B9" s="164" t="s">
        <v>773</v>
      </c>
      <c r="C9" s="165"/>
      <c r="D9" s="166">
        <v>3.5651999999999999</v>
      </c>
      <c r="E9" s="166">
        <v>-7.9070999999999998</v>
      </c>
      <c r="F9" s="166">
        <v>6.5717999999999996</v>
      </c>
      <c r="G9" s="166">
        <v>2.3609</v>
      </c>
      <c r="H9" s="165"/>
      <c r="I9" s="166">
        <v>8.1720000000000006</v>
      </c>
      <c r="J9" s="165"/>
      <c r="K9" s="166">
        <v>16.443000000000001</v>
      </c>
      <c r="L9" s="166">
        <v>6.7347999999999999</v>
      </c>
      <c r="M9" s="166">
        <v>12.009</v>
      </c>
      <c r="N9" s="166">
        <v>-4.4400000000000004</v>
      </c>
      <c r="O9" s="166">
        <v>-17.600000000000001</v>
      </c>
      <c r="P9" s="166">
        <v>-4.4000000000000004</v>
      </c>
      <c r="Q9" s="165"/>
      <c r="R9" s="165"/>
      <c r="S9" s="166">
        <v>-3.0640000000000001</v>
      </c>
      <c r="T9" s="166">
        <v>-4.9196</v>
      </c>
      <c r="U9" s="166">
        <v>4.8898999999999999</v>
      </c>
      <c r="V9" s="166">
        <v>4.9782000000000002</v>
      </c>
      <c r="W9" s="166">
        <v>8.468</v>
      </c>
      <c r="X9" s="166">
        <v>4.5999999999999996</v>
      </c>
      <c r="Y9" s="166">
        <v>-0.53420000000000001</v>
      </c>
      <c r="Z9" s="166">
        <v>2.2323</v>
      </c>
      <c r="AA9" s="165"/>
      <c r="AB9" s="166">
        <v>-1.1738999999999999</v>
      </c>
      <c r="AC9" s="166">
        <v>-0.996</v>
      </c>
      <c r="AD9" s="166">
        <v>-0.98799999999999999</v>
      </c>
      <c r="AE9" s="166">
        <v>3.1989999999999998</v>
      </c>
      <c r="AF9" s="165"/>
      <c r="AG9" s="166">
        <v>-15.4</v>
      </c>
      <c r="AH9" s="166">
        <v>-1.169</v>
      </c>
      <c r="AI9" s="166">
        <v>0.307</v>
      </c>
      <c r="AJ9" s="166">
        <v>-12.25</v>
      </c>
      <c r="AK9" s="166">
        <v>-12.27</v>
      </c>
      <c r="AL9" s="165"/>
      <c r="AM9" s="166">
        <v>-12.03</v>
      </c>
      <c r="AN9" s="166">
        <v>-12.13</v>
      </c>
      <c r="AO9" s="165"/>
      <c r="AP9" s="166">
        <v>4.4305000000000003</v>
      </c>
      <c r="AQ9" s="166">
        <v>11.310600000000001</v>
      </c>
      <c r="AR9" s="166">
        <v>13.102499999999999</v>
      </c>
      <c r="AS9" s="166">
        <v>-13.8531</v>
      </c>
      <c r="AT9" s="166">
        <v>-16.8812</v>
      </c>
      <c r="AU9" s="166">
        <v>-16.521100000000001</v>
      </c>
      <c r="AV9" s="166">
        <v>4.6051000000000002</v>
      </c>
      <c r="AW9" s="166">
        <v>4.2065999999999999</v>
      </c>
      <c r="AX9" s="165"/>
      <c r="AY9" s="166">
        <v>-17.919599999999999</v>
      </c>
      <c r="AZ9" s="166">
        <v>4.8962000000000003</v>
      </c>
      <c r="BA9" s="166">
        <v>5.0651999999999999</v>
      </c>
      <c r="BB9" s="166">
        <v>25.198799999999999</v>
      </c>
      <c r="BC9" s="166">
        <v>7.6307</v>
      </c>
      <c r="BD9" s="166">
        <v>-4.8</v>
      </c>
      <c r="BE9" s="166">
        <v>-4.8</v>
      </c>
      <c r="BF9" s="166">
        <v>-20.230599999999999</v>
      </c>
      <c r="BG9" s="166">
        <v>-19.624700000000001</v>
      </c>
      <c r="BH9" s="166">
        <v>-1.1568000000000001</v>
      </c>
      <c r="BI9" s="165"/>
      <c r="BJ9" s="166">
        <v>0.68330000000000002</v>
      </c>
      <c r="BK9" s="166">
        <v>1.2890999999999999</v>
      </c>
      <c r="BL9" s="166">
        <v>0.14199999999999999</v>
      </c>
      <c r="BM9" s="166">
        <v>0.38340000000000002</v>
      </c>
      <c r="BN9" s="166">
        <v>-88.656199999999998</v>
      </c>
      <c r="BO9" s="166">
        <v>19.074100000000001</v>
      </c>
      <c r="BP9" s="166">
        <v>19.043500000000002</v>
      </c>
      <c r="BQ9" s="166">
        <v>42.443399999999997</v>
      </c>
      <c r="BR9" s="166">
        <v>-194.66980000000001</v>
      </c>
      <c r="BS9" s="165"/>
      <c r="BT9" s="165"/>
      <c r="BU9" s="165"/>
      <c r="BV9" s="166">
        <v>1.0978000000000001</v>
      </c>
      <c r="BW9" s="166">
        <v>5.09</v>
      </c>
      <c r="BX9" s="166">
        <v>6.26</v>
      </c>
      <c r="BY9" s="166">
        <v>-13.34</v>
      </c>
      <c r="BZ9" s="166">
        <v>-2.0499999999999998</v>
      </c>
      <c r="CA9" s="166">
        <v>-24.376000000000001</v>
      </c>
      <c r="CB9" s="166">
        <v>-24.1081</v>
      </c>
      <c r="CC9" s="166">
        <v>23.122299999999999</v>
      </c>
      <c r="CD9" s="166">
        <v>22.156700000000001</v>
      </c>
      <c r="CE9" s="166">
        <v>-7.4600999999999997</v>
      </c>
      <c r="CF9" s="166">
        <v>8.8126999999999995</v>
      </c>
      <c r="CG9" s="166">
        <v>8.7797000000000001</v>
      </c>
      <c r="CH9" s="166">
        <v>0.1024</v>
      </c>
      <c r="CI9" s="165"/>
      <c r="CJ9" s="166">
        <v>4.4116</v>
      </c>
      <c r="CK9" s="166">
        <v>8.4410000000000007</v>
      </c>
      <c r="CL9" s="166">
        <v>-24.4</v>
      </c>
      <c r="CM9" s="166">
        <v>-22.9</v>
      </c>
      <c r="CN9" s="166">
        <v>-1.25</v>
      </c>
      <c r="CO9" s="166">
        <v>16.179400000000001</v>
      </c>
      <c r="CP9" s="166">
        <v>16.126000000000001</v>
      </c>
      <c r="CQ9" s="166">
        <v>15.2912</v>
      </c>
      <c r="CR9" s="166">
        <v>45.531700000000001</v>
      </c>
      <c r="CS9" s="166">
        <v>45.815899999999999</v>
      </c>
      <c r="CT9" s="166">
        <v>-27.566800000000001</v>
      </c>
      <c r="CU9" s="166">
        <v>-16.966699999999999</v>
      </c>
      <c r="CV9" s="166">
        <v>-28.884899999999998</v>
      </c>
      <c r="CW9" s="166">
        <v>2.6787000000000001</v>
      </c>
      <c r="CX9" s="166">
        <v>18.600000000000001</v>
      </c>
      <c r="CY9" s="166">
        <v>5.49</v>
      </c>
      <c r="CZ9" s="166">
        <v>2.9735999999999998</v>
      </c>
      <c r="DA9" s="166">
        <v>1.9561999999999999</v>
      </c>
      <c r="DB9" s="166">
        <v>-4.3246000000000002</v>
      </c>
      <c r="DC9" s="165"/>
      <c r="DD9" s="165"/>
      <c r="DE9" s="165"/>
      <c r="DF9" s="166">
        <v>22.8629</v>
      </c>
      <c r="DG9" s="165"/>
      <c r="DH9" s="166">
        <v>-1.2912999999999999</v>
      </c>
      <c r="DI9" s="165"/>
      <c r="DJ9" s="165"/>
      <c r="DK9" s="166">
        <v>-4.3506</v>
      </c>
      <c r="DL9" s="166">
        <v>-0.5</v>
      </c>
      <c r="DM9" s="166">
        <v>3.7</v>
      </c>
      <c r="DN9" s="166">
        <v>3.3</v>
      </c>
      <c r="DO9" s="166">
        <v>-2.34</v>
      </c>
      <c r="DP9" s="166">
        <v>-0.89</v>
      </c>
      <c r="DQ9" s="166">
        <v>4.7275</v>
      </c>
      <c r="DR9" s="166">
        <v>-23.578800000000001</v>
      </c>
      <c r="DS9" s="166">
        <v>-8.61</v>
      </c>
      <c r="DT9" s="166">
        <v>-4.45</v>
      </c>
      <c r="DU9" s="166">
        <v>14.78</v>
      </c>
      <c r="DV9" s="166">
        <v>-4.24</v>
      </c>
      <c r="DW9" s="166">
        <v>-24.363600000000002</v>
      </c>
      <c r="DX9" s="166">
        <v>-12.2273</v>
      </c>
      <c r="DY9" s="166">
        <v>-40.7089</v>
      </c>
      <c r="DZ9" s="166">
        <v>-39.690899999999999</v>
      </c>
      <c r="EA9" s="166">
        <v>-10.2241</v>
      </c>
      <c r="EB9" s="166">
        <v>-30.129799999999999</v>
      </c>
      <c r="EC9" s="166">
        <v>-37.630899999999997</v>
      </c>
      <c r="ED9" s="166">
        <v>-37.75</v>
      </c>
      <c r="EE9" s="166">
        <v>-29.469200000000001</v>
      </c>
      <c r="EF9" s="166">
        <v>-31.8919</v>
      </c>
      <c r="EG9" s="166">
        <v>-11.84</v>
      </c>
      <c r="EH9" s="166">
        <v>-119.9757</v>
      </c>
      <c r="EI9" s="166">
        <v>32.5974</v>
      </c>
      <c r="EJ9" s="166">
        <v>2.3161</v>
      </c>
      <c r="EK9" s="166">
        <v>-3.2012</v>
      </c>
      <c r="EL9" s="166">
        <v>-3.4432</v>
      </c>
      <c r="EM9" s="166">
        <v>20.060099999999998</v>
      </c>
      <c r="EN9" s="166">
        <v>-7.8179999999999996</v>
      </c>
      <c r="EO9" s="166">
        <v>-7.6833</v>
      </c>
      <c r="EP9" s="166">
        <v>-7.1</v>
      </c>
      <c r="EQ9" s="166">
        <v>-26.010100000000001</v>
      </c>
      <c r="ER9" s="166">
        <v>30.7257</v>
      </c>
      <c r="ES9" s="166">
        <v>10.1394</v>
      </c>
      <c r="ET9" s="166">
        <v>0</v>
      </c>
      <c r="EU9" s="166">
        <v>0</v>
      </c>
      <c r="EV9" s="166">
        <v>0.4</v>
      </c>
      <c r="EW9" s="166">
        <v>1.9137</v>
      </c>
      <c r="EX9" s="165"/>
      <c r="EY9" s="166">
        <v>-9.4334000000000007</v>
      </c>
      <c r="EZ9" s="166">
        <v>-9.5902999999999992</v>
      </c>
      <c r="FA9" s="166">
        <v>8.8902999999999999</v>
      </c>
      <c r="FB9" s="166">
        <v>16.6144</v>
      </c>
      <c r="FC9" s="166">
        <v>-27.796099999999999</v>
      </c>
      <c r="FD9" s="166">
        <v>3.8618999999999999</v>
      </c>
      <c r="FE9" s="166">
        <v>3.7008000000000001</v>
      </c>
      <c r="FF9" s="165"/>
      <c r="FG9" s="166">
        <v>3.702</v>
      </c>
      <c r="FH9" s="166">
        <v>3.9382000000000001</v>
      </c>
      <c r="FI9" s="166">
        <v>2.8955000000000002</v>
      </c>
      <c r="FJ9" s="166">
        <v>10.8847</v>
      </c>
      <c r="FK9" s="166">
        <v>10.0474</v>
      </c>
      <c r="FL9" s="166">
        <v>-22.271699999999999</v>
      </c>
      <c r="FM9" s="166">
        <v>23.726800000000001</v>
      </c>
      <c r="FN9" s="166">
        <v>23.442399999999999</v>
      </c>
      <c r="FO9" s="166">
        <v>-11.351800000000001</v>
      </c>
      <c r="FP9" s="165"/>
      <c r="FQ9" s="166">
        <v>20.396999999999998</v>
      </c>
      <c r="FR9" s="166">
        <v>-13.61</v>
      </c>
      <c r="FS9" s="166">
        <v>-0.80159999999999998</v>
      </c>
      <c r="FT9" s="166">
        <v>0.17419999999999999</v>
      </c>
      <c r="FU9" s="166">
        <v>0.46</v>
      </c>
      <c r="FV9" s="166">
        <v>0.26</v>
      </c>
      <c r="FW9" s="166">
        <v>-20.2956</v>
      </c>
      <c r="FX9" s="165"/>
      <c r="FY9" s="166">
        <v>0.89500000000000002</v>
      </c>
      <c r="FZ9" s="166">
        <v>2.6110000000000002</v>
      </c>
      <c r="GA9" s="166">
        <v>0</v>
      </c>
      <c r="GB9" s="166">
        <v>-7.84</v>
      </c>
      <c r="GC9" s="166">
        <v>-15.341799999999999</v>
      </c>
      <c r="GD9" s="166">
        <v>-6.2621000000000002</v>
      </c>
      <c r="GE9" s="166">
        <v>-3.23</v>
      </c>
      <c r="GF9" s="166">
        <v>24.610099999999999</v>
      </c>
      <c r="GG9" s="165"/>
      <c r="GH9" s="166">
        <v>17.208400000000001</v>
      </c>
      <c r="GI9" s="166">
        <v>-5.6957000000000004</v>
      </c>
      <c r="GJ9" s="166">
        <v>-5.9767999999999999</v>
      </c>
      <c r="GK9" s="166">
        <v>2.0413000000000001</v>
      </c>
      <c r="GL9" s="165"/>
      <c r="GM9" s="165"/>
      <c r="GN9" s="166">
        <v>-12.6135</v>
      </c>
      <c r="GO9" s="166">
        <v>54.292099999999998</v>
      </c>
      <c r="GP9" s="166">
        <v>3.7997999999999998</v>
      </c>
      <c r="GQ9" s="166">
        <v>-20.844200000000001</v>
      </c>
      <c r="GR9" s="166">
        <v>6.8678999999999997</v>
      </c>
      <c r="GS9" s="166">
        <v>7.7375999999999996</v>
      </c>
      <c r="GT9" s="166">
        <v>133.0609</v>
      </c>
      <c r="GU9" s="166">
        <v>-4.3973000000000004</v>
      </c>
      <c r="GV9" s="165"/>
      <c r="GW9" s="166">
        <v>3.8353999999999999</v>
      </c>
      <c r="GX9" s="166">
        <v>1.1854</v>
      </c>
      <c r="GY9" s="166">
        <v>2.9518</v>
      </c>
      <c r="GZ9" s="166">
        <v>2.9188999999999998</v>
      </c>
      <c r="HA9" s="166">
        <v>0.74019999999999997</v>
      </c>
      <c r="HB9" s="166">
        <v>2.4184000000000001</v>
      </c>
      <c r="HC9" s="166">
        <v>4.4231999999999996</v>
      </c>
      <c r="HD9" s="166">
        <v>-0.42</v>
      </c>
      <c r="HE9" s="166">
        <v>-6.7355999999999998</v>
      </c>
      <c r="HF9" s="166">
        <v>9.3489000000000004</v>
      </c>
      <c r="HG9" s="166">
        <v>22.209800000000001</v>
      </c>
      <c r="HH9" s="166">
        <v>127.4054</v>
      </c>
      <c r="HI9" s="166">
        <v>14.0266</v>
      </c>
      <c r="HJ9" s="166">
        <v>15.0951</v>
      </c>
      <c r="HK9" s="166">
        <v>-11.6425</v>
      </c>
      <c r="HL9" s="165"/>
      <c r="HM9" s="166">
        <v>-10.212400000000001</v>
      </c>
      <c r="HN9" s="166">
        <v>-11.6153</v>
      </c>
      <c r="HO9" s="165"/>
      <c r="HP9" s="165"/>
      <c r="HQ9" s="166">
        <v>-8.5867000000000004</v>
      </c>
      <c r="HR9" s="166">
        <v>-8.5853999999999999</v>
      </c>
      <c r="HS9" s="166">
        <v>7.8160999999999996</v>
      </c>
      <c r="HT9" s="166">
        <v>7.7007000000000003</v>
      </c>
      <c r="HU9" s="166">
        <v>20.82</v>
      </c>
      <c r="HV9" s="166">
        <v>20.9</v>
      </c>
      <c r="HW9" s="166">
        <v>-29.8</v>
      </c>
      <c r="HX9" s="166">
        <v>-30</v>
      </c>
      <c r="HY9" s="166">
        <v>-3.39E-2</v>
      </c>
      <c r="HZ9" s="166">
        <v>-12.48</v>
      </c>
      <c r="IA9" s="166">
        <v>52.7134</v>
      </c>
      <c r="IB9" s="166">
        <v>28.8309</v>
      </c>
      <c r="IC9" s="166">
        <v>28.417200000000001</v>
      </c>
      <c r="ID9" s="166">
        <v>-19.899999999999999</v>
      </c>
      <c r="IE9" s="166">
        <v>-50.4</v>
      </c>
      <c r="IF9" s="166">
        <v>-8</v>
      </c>
      <c r="IG9" s="166">
        <v>-8.5</v>
      </c>
      <c r="IH9" s="165"/>
      <c r="II9" s="166">
        <v>-17.398399999999999</v>
      </c>
      <c r="IJ9" s="166">
        <v>-148.09010000000001</v>
      </c>
      <c r="IK9" s="166">
        <v>2.0184000000000002</v>
      </c>
      <c r="IL9" s="166">
        <v>-269.13249999999999</v>
      </c>
      <c r="IM9" s="166">
        <v>-11.9414</v>
      </c>
      <c r="IN9" s="166">
        <v>-49.775100000000002</v>
      </c>
      <c r="IO9" s="166">
        <v>151.7997</v>
      </c>
      <c r="IP9" s="166">
        <v>8.9260999999999999</v>
      </c>
      <c r="IQ9" s="166">
        <v>109.0652</v>
      </c>
      <c r="IR9" s="166">
        <v>93.935299999999998</v>
      </c>
      <c r="IS9" s="166">
        <v>96.860100000000003</v>
      </c>
      <c r="IT9" s="166">
        <v>26.725200000000001</v>
      </c>
      <c r="IU9" s="166">
        <v>26.7408</v>
      </c>
      <c r="IV9" s="166">
        <v>-4.4835000000000003</v>
      </c>
      <c r="IW9" s="166">
        <v>283.17020000000002</v>
      </c>
      <c r="IX9" s="166">
        <v>-184.94450000000001</v>
      </c>
      <c r="IY9" s="166">
        <v>117.71169999999999</v>
      </c>
      <c r="IZ9" s="166">
        <v>-85.417100000000005</v>
      </c>
      <c r="JA9" s="166">
        <v>-1.1463000000000001</v>
      </c>
      <c r="JB9" s="166">
        <v>5.3339999999999996</v>
      </c>
      <c r="JC9" s="166">
        <v>-9.0399999999999991</v>
      </c>
      <c r="JD9" s="166">
        <v>-2.1320000000000001</v>
      </c>
      <c r="JE9" s="166">
        <v>-2.1269999999999998</v>
      </c>
      <c r="JF9" s="166">
        <v>5.92</v>
      </c>
      <c r="JG9" s="166">
        <v>-6.24</v>
      </c>
      <c r="JH9" s="166">
        <v>-3.2507000000000001</v>
      </c>
      <c r="JI9" s="166">
        <v>0.88039999999999996</v>
      </c>
      <c r="JJ9" s="166">
        <v>6.0075000000000003</v>
      </c>
      <c r="JK9" s="166">
        <v>-11.5709</v>
      </c>
      <c r="JL9" s="166">
        <v>1.4</v>
      </c>
      <c r="JM9" s="166">
        <v>2.351</v>
      </c>
      <c r="JN9" s="166">
        <v>2.0470000000000002</v>
      </c>
      <c r="JO9" s="165"/>
      <c r="JP9" s="165"/>
      <c r="JQ9" s="166">
        <v>3.7919</v>
      </c>
      <c r="JR9" s="166">
        <v>3.1667000000000001</v>
      </c>
      <c r="JS9" s="166">
        <v>3.1913</v>
      </c>
      <c r="JT9" s="165"/>
      <c r="JU9" s="166">
        <v>40.200000000000003</v>
      </c>
      <c r="JV9" s="166">
        <v>4.7805</v>
      </c>
      <c r="JW9" s="166">
        <v>-0.28999999999999998</v>
      </c>
      <c r="JX9" s="165"/>
      <c r="JY9" s="166">
        <v>-13.9686</v>
      </c>
      <c r="JZ9" s="166">
        <v>-0.37090000000000001</v>
      </c>
      <c r="KA9" s="166">
        <v>-22.246700000000001</v>
      </c>
      <c r="KB9" s="166">
        <v>-13.4941</v>
      </c>
      <c r="KC9" s="166">
        <v>-7.5890000000000004</v>
      </c>
      <c r="KD9" s="166">
        <v>-20.0776</v>
      </c>
      <c r="KE9" s="166">
        <v>-2.7755000000000001</v>
      </c>
      <c r="KF9" s="166">
        <v>-34.799999999999997</v>
      </c>
      <c r="KG9" s="166">
        <v>20.5</v>
      </c>
      <c r="KH9" s="166">
        <v>75.936099999999996</v>
      </c>
      <c r="KI9" s="166">
        <v>-145.73310000000001</v>
      </c>
    </row>
    <row r="10" spans="1:295" ht="18" customHeight="1" x14ac:dyDescent="0.3">
      <c r="A10" s="164" t="s">
        <v>56</v>
      </c>
      <c r="B10" s="164" t="s">
        <v>774</v>
      </c>
      <c r="C10" s="167"/>
      <c r="D10" s="168">
        <v>3.4073000000000002</v>
      </c>
      <c r="E10" s="168">
        <v>-7.9192999999999998</v>
      </c>
      <c r="F10" s="168">
        <v>6.6006999999999998</v>
      </c>
      <c r="G10" s="168">
        <v>2.2947000000000002</v>
      </c>
      <c r="H10" s="167"/>
      <c r="I10" s="168">
        <v>8.0754000000000001</v>
      </c>
      <c r="J10" s="167"/>
      <c r="K10" s="168">
        <v>16.8279</v>
      </c>
      <c r="L10" s="168">
        <v>6.7687999999999997</v>
      </c>
      <c r="M10" s="168">
        <v>12.0898</v>
      </c>
      <c r="N10" s="168">
        <v>-4.4400000000000004</v>
      </c>
      <c r="O10" s="167"/>
      <c r="P10" s="168">
        <v>-4.4000000000000004</v>
      </c>
      <c r="Q10" s="168">
        <v>0</v>
      </c>
      <c r="R10" s="168">
        <v>-8.8000000000000007</v>
      </c>
      <c r="S10" s="168">
        <v>-3.0832999999999999</v>
      </c>
      <c r="T10" s="168">
        <v>-4.6500000000000004</v>
      </c>
      <c r="U10" s="168">
        <v>4.6113999999999997</v>
      </c>
      <c r="V10" s="168">
        <v>4.4823000000000004</v>
      </c>
      <c r="W10" s="168">
        <v>8.0321999999999996</v>
      </c>
      <c r="X10" s="168">
        <v>4.5301</v>
      </c>
      <c r="Y10" s="168">
        <v>-0.58120000000000005</v>
      </c>
      <c r="Z10" s="168">
        <v>2.2441</v>
      </c>
      <c r="AA10" s="167"/>
      <c r="AB10" s="168">
        <v>-1.1939</v>
      </c>
      <c r="AC10" s="168">
        <v>-1.036</v>
      </c>
      <c r="AD10" s="168">
        <v>-1.014</v>
      </c>
      <c r="AE10" s="168">
        <v>2.3719999999999999</v>
      </c>
      <c r="AF10" s="167"/>
      <c r="AG10" s="168">
        <v>-15.4</v>
      </c>
      <c r="AH10" s="168">
        <v>-2.2320000000000002</v>
      </c>
      <c r="AI10" s="168">
        <v>0.27700000000000002</v>
      </c>
      <c r="AJ10" s="168">
        <v>-12.84</v>
      </c>
      <c r="AK10" s="168">
        <v>-12.87</v>
      </c>
      <c r="AL10" s="167"/>
      <c r="AM10" s="168">
        <v>-11.9</v>
      </c>
      <c r="AN10" s="168">
        <v>-11.91</v>
      </c>
      <c r="AO10" s="167"/>
      <c r="AP10" s="168">
        <v>4.3742999999999999</v>
      </c>
      <c r="AQ10" s="168">
        <v>11.5943</v>
      </c>
      <c r="AR10" s="168">
        <v>13.3927</v>
      </c>
      <c r="AS10" s="168">
        <v>-13.9739</v>
      </c>
      <c r="AT10" s="168">
        <v>-17.314299999999999</v>
      </c>
      <c r="AU10" s="168">
        <v>-16.8401</v>
      </c>
      <c r="AV10" s="168">
        <v>4.1337000000000002</v>
      </c>
      <c r="AW10" s="168">
        <v>4.0453999999999999</v>
      </c>
      <c r="AX10" s="167"/>
      <c r="AY10" s="168">
        <v>-17.491499999999998</v>
      </c>
      <c r="AZ10" s="168">
        <v>5.3025000000000002</v>
      </c>
      <c r="BA10" s="168">
        <v>5.8765000000000001</v>
      </c>
      <c r="BB10" s="168">
        <v>24.325199999999999</v>
      </c>
      <c r="BC10" s="168">
        <v>7.2577999999999996</v>
      </c>
      <c r="BD10" s="168">
        <v>-4.7</v>
      </c>
      <c r="BE10" s="168">
        <v>-4.7</v>
      </c>
      <c r="BF10" s="168">
        <v>-19.972300000000001</v>
      </c>
      <c r="BG10" s="168">
        <v>-19.8491</v>
      </c>
      <c r="BH10" s="168">
        <v>-1.1932</v>
      </c>
      <c r="BI10" s="167"/>
      <c r="BJ10" s="168">
        <v>0.3473</v>
      </c>
      <c r="BK10" s="168">
        <v>1.5931</v>
      </c>
      <c r="BL10" s="168">
        <v>0</v>
      </c>
      <c r="BM10" s="168">
        <v>0.2014</v>
      </c>
      <c r="BN10" s="168">
        <v>-94.546300000000002</v>
      </c>
      <c r="BO10" s="168">
        <v>18.189</v>
      </c>
      <c r="BP10" s="168">
        <v>18.2501</v>
      </c>
      <c r="BQ10" s="168">
        <v>42.327300000000001</v>
      </c>
      <c r="BR10" s="168">
        <v>-202.76669999999999</v>
      </c>
      <c r="BS10" s="167"/>
      <c r="BT10" s="167"/>
      <c r="BU10" s="167"/>
      <c r="BV10" s="167"/>
      <c r="BW10" s="168">
        <v>5.05</v>
      </c>
      <c r="BX10" s="168">
        <v>6.29</v>
      </c>
      <c r="BY10" s="168">
        <v>-13.46</v>
      </c>
      <c r="BZ10" s="168">
        <v>-2.38</v>
      </c>
      <c r="CA10" s="168">
        <v>-27.055099999999999</v>
      </c>
      <c r="CB10" s="168">
        <v>-27.1891</v>
      </c>
      <c r="CC10" s="168">
        <v>26.0901</v>
      </c>
      <c r="CD10" s="168">
        <v>25.008400000000002</v>
      </c>
      <c r="CE10" s="168">
        <v>-7.3579999999999997</v>
      </c>
      <c r="CF10" s="168">
        <v>12.4848</v>
      </c>
      <c r="CG10" s="168">
        <v>12.541700000000001</v>
      </c>
      <c r="CH10" s="168">
        <v>0.1804</v>
      </c>
      <c r="CI10" s="167"/>
      <c r="CJ10" s="168">
        <v>4.4116</v>
      </c>
      <c r="CK10" s="168">
        <v>8.4339999999999993</v>
      </c>
      <c r="CL10" s="168">
        <v>-24.9</v>
      </c>
      <c r="CM10" s="168">
        <v>-23.8</v>
      </c>
      <c r="CN10" s="168">
        <v>-1.28</v>
      </c>
      <c r="CO10" s="168">
        <v>16.939900000000002</v>
      </c>
      <c r="CP10" s="168">
        <v>16.7105</v>
      </c>
      <c r="CQ10" s="168">
        <v>16.114599999999999</v>
      </c>
      <c r="CR10" s="168">
        <v>46.929099999999998</v>
      </c>
      <c r="CS10" s="168">
        <v>47.0291</v>
      </c>
      <c r="CT10" s="168">
        <v>-28.7056</v>
      </c>
      <c r="CU10" s="168">
        <v>-17.1723</v>
      </c>
      <c r="CV10" s="168">
        <v>-28.953099999999999</v>
      </c>
      <c r="CW10" s="168">
        <v>2.867</v>
      </c>
      <c r="CX10" s="168">
        <v>18.18</v>
      </c>
      <c r="CY10" s="168">
        <v>5.39</v>
      </c>
      <c r="CZ10" s="168">
        <v>2.8174000000000001</v>
      </c>
      <c r="DA10" s="168">
        <v>1.9561999999999999</v>
      </c>
      <c r="DB10" s="168">
        <v>-4.2519999999999998</v>
      </c>
      <c r="DC10" s="167"/>
      <c r="DD10" s="167"/>
      <c r="DE10" s="167"/>
      <c r="DF10" s="168">
        <v>19.440999999999999</v>
      </c>
      <c r="DG10" s="167"/>
      <c r="DH10" s="168">
        <v>-1.2881</v>
      </c>
      <c r="DI10" s="167"/>
      <c r="DJ10" s="167"/>
      <c r="DK10" s="168">
        <v>-4.3127000000000004</v>
      </c>
      <c r="DL10" s="168">
        <v>-0.8</v>
      </c>
      <c r="DM10" s="168">
        <v>3.78</v>
      </c>
      <c r="DN10" s="168">
        <v>3.02</v>
      </c>
      <c r="DO10" s="168">
        <v>-2.52</v>
      </c>
      <c r="DP10" s="168">
        <v>-1.1100000000000001</v>
      </c>
      <c r="DQ10" s="168">
        <v>4.8979999999999997</v>
      </c>
      <c r="DR10" s="168">
        <v>-19.7211</v>
      </c>
      <c r="DS10" s="168">
        <v>-8.57</v>
      </c>
      <c r="DT10" s="168">
        <v>-4.1900000000000004</v>
      </c>
      <c r="DU10" s="168">
        <v>13.81</v>
      </c>
      <c r="DV10" s="168">
        <v>-4.76</v>
      </c>
      <c r="DW10" s="168">
        <v>-23.090900000000001</v>
      </c>
      <c r="DX10" s="168">
        <v>-11.0182</v>
      </c>
      <c r="DY10" s="168">
        <v>-42.206600000000002</v>
      </c>
      <c r="DZ10" s="168">
        <v>-41.363599999999998</v>
      </c>
      <c r="EA10" s="168">
        <v>-11.379799999999999</v>
      </c>
      <c r="EB10" s="168">
        <v>-29.972899999999999</v>
      </c>
      <c r="EC10" s="168">
        <v>-38.4604</v>
      </c>
      <c r="ED10" s="168">
        <v>-39.174100000000003</v>
      </c>
      <c r="EE10" s="168">
        <v>-22.396799999999999</v>
      </c>
      <c r="EF10" s="168">
        <v>-32.264800000000001</v>
      </c>
      <c r="EG10" s="168">
        <v>-12.180999999999999</v>
      </c>
      <c r="EH10" s="168">
        <v>-119.0501</v>
      </c>
      <c r="EI10" s="168">
        <v>38.0154</v>
      </c>
      <c r="EJ10" s="168">
        <v>2.2050999999999998</v>
      </c>
      <c r="EK10" s="168">
        <v>-3.9481999999999999</v>
      </c>
      <c r="EL10" s="168">
        <v>-4.3592000000000004</v>
      </c>
      <c r="EM10" s="168">
        <v>22.413900000000002</v>
      </c>
      <c r="EN10" s="168">
        <v>-7.5713999999999997</v>
      </c>
      <c r="EO10" s="168">
        <v>-7.2012999999999998</v>
      </c>
      <c r="EP10" s="168">
        <v>-2.5</v>
      </c>
      <c r="EQ10" s="168">
        <v>-27.155999999999999</v>
      </c>
      <c r="ER10" s="168">
        <v>45.392600000000002</v>
      </c>
      <c r="ES10" s="168">
        <v>5.0709999999999997</v>
      </c>
      <c r="ET10" s="168">
        <v>6.39</v>
      </c>
      <c r="EU10" s="168">
        <v>-3.71</v>
      </c>
      <c r="EV10" s="168">
        <v>-2.1</v>
      </c>
      <c r="EW10" s="168">
        <v>1.8411</v>
      </c>
      <c r="EX10" s="167"/>
      <c r="EY10" s="168">
        <v>-9.3140999999999998</v>
      </c>
      <c r="EZ10" s="168">
        <v>-9.5963999999999992</v>
      </c>
      <c r="FA10" s="168">
        <v>8.8998000000000008</v>
      </c>
      <c r="FB10" s="168">
        <v>9.3168000000000006</v>
      </c>
      <c r="FC10" s="168">
        <v>-22.415600000000001</v>
      </c>
      <c r="FD10" s="168">
        <v>4.1702000000000004</v>
      </c>
      <c r="FE10" s="168">
        <v>3.8170999999999999</v>
      </c>
      <c r="FF10" s="167"/>
      <c r="FG10" s="168">
        <v>0</v>
      </c>
      <c r="FH10" s="168">
        <v>0</v>
      </c>
      <c r="FI10" s="168">
        <v>0</v>
      </c>
      <c r="FJ10" s="168">
        <v>13.564</v>
      </c>
      <c r="FK10" s="168">
        <v>13.898899999999999</v>
      </c>
      <c r="FL10" s="168">
        <v>-23.109000000000002</v>
      </c>
      <c r="FM10" s="168">
        <v>25.2651</v>
      </c>
      <c r="FN10" s="168">
        <v>25.182700000000001</v>
      </c>
      <c r="FO10" s="168">
        <v>-11.118399999999999</v>
      </c>
      <c r="FP10" s="167"/>
      <c r="FQ10" s="168">
        <v>19.508400000000002</v>
      </c>
      <c r="FR10" s="168">
        <v>-12.61</v>
      </c>
      <c r="FS10" s="168">
        <v>-0.80159999999999998</v>
      </c>
      <c r="FT10" s="168">
        <v>0.16500000000000001</v>
      </c>
      <c r="FU10" s="168">
        <v>0.48</v>
      </c>
      <c r="FV10" s="168">
        <v>0.97</v>
      </c>
      <c r="FW10" s="168">
        <v>-19.7913</v>
      </c>
      <c r="FX10" s="167"/>
      <c r="FY10" s="168">
        <v>1.1659999999999999</v>
      </c>
      <c r="FZ10" s="168">
        <v>0.85299999999999998</v>
      </c>
      <c r="GA10" s="168">
        <v>0</v>
      </c>
      <c r="GB10" s="168">
        <v>-13.74</v>
      </c>
      <c r="GC10" s="168">
        <v>-14.2956</v>
      </c>
      <c r="GD10" s="168">
        <v>-7.6506999999999996</v>
      </c>
      <c r="GE10" s="167"/>
      <c r="GF10" s="168">
        <v>27.0413</v>
      </c>
      <c r="GG10" s="167"/>
      <c r="GH10" s="168">
        <v>17.3432</v>
      </c>
      <c r="GI10" s="168">
        <v>-5.8266</v>
      </c>
      <c r="GJ10" s="168">
        <v>-6.0781000000000001</v>
      </c>
      <c r="GK10" s="168">
        <v>1.9256</v>
      </c>
      <c r="GL10" s="167"/>
      <c r="GM10" s="167"/>
      <c r="GN10" s="167"/>
      <c r="GO10" s="168">
        <v>53.662999999999997</v>
      </c>
      <c r="GP10" s="168">
        <v>4.8776999999999999</v>
      </c>
      <c r="GQ10" s="168">
        <v>-21.192900000000002</v>
      </c>
      <c r="GR10" s="168">
        <v>6.6616</v>
      </c>
      <c r="GS10" s="168">
        <v>5.8173000000000004</v>
      </c>
      <c r="GT10" s="168">
        <v>128.70959999999999</v>
      </c>
      <c r="GU10" s="168">
        <v>-4.7321999999999997</v>
      </c>
      <c r="GV10" s="167"/>
      <c r="GW10" s="168">
        <v>3.8431000000000002</v>
      </c>
      <c r="GX10" s="168">
        <v>1.7693000000000001</v>
      </c>
      <c r="GY10" s="168">
        <v>2.8418999999999999</v>
      </c>
      <c r="GZ10" s="168">
        <v>2.8239999999999998</v>
      </c>
      <c r="HA10" s="168">
        <v>1.1378999999999999</v>
      </c>
      <c r="HB10" s="168">
        <v>0</v>
      </c>
      <c r="HC10" s="168">
        <v>0</v>
      </c>
      <c r="HD10" s="168">
        <v>-1.26</v>
      </c>
      <c r="HE10" s="168">
        <v>-4.7317</v>
      </c>
      <c r="HF10" s="168">
        <v>0</v>
      </c>
      <c r="HG10" s="168">
        <v>18.511900000000001</v>
      </c>
      <c r="HH10" s="168">
        <v>127.2764</v>
      </c>
      <c r="HI10" s="168">
        <v>10.7555</v>
      </c>
      <c r="HJ10" s="168">
        <v>11.3325</v>
      </c>
      <c r="HK10" s="168">
        <v>0</v>
      </c>
      <c r="HL10" s="167"/>
      <c r="HM10" s="168">
        <v>0</v>
      </c>
      <c r="HN10" s="168">
        <v>-10.4529</v>
      </c>
      <c r="HO10" s="167"/>
      <c r="HP10" s="167"/>
      <c r="HQ10" s="168">
        <v>-8.2423999999999999</v>
      </c>
      <c r="HR10" s="168">
        <v>-7.6234999999999999</v>
      </c>
      <c r="HS10" s="168">
        <v>8.0435999999999996</v>
      </c>
      <c r="HT10" s="168">
        <v>8.0005000000000006</v>
      </c>
      <c r="HU10" s="168">
        <v>20.88</v>
      </c>
      <c r="HV10" s="168">
        <v>21.16</v>
      </c>
      <c r="HW10" s="168">
        <v>-31.5</v>
      </c>
      <c r="HX10" s="168">
        <v>-31.4</v>
      </c>
      <c r="HY10" s="168">
        <v>-0.24440000000000001</v>
      </c>
      <c r="HZ10" s="168">
        <v>-12.8</v>
      </c>
      <c r="IA10" s="168">
        <v>48.688400000000001</v>
      </c>
      <c r="IB10" s="168">
        <v>30.289000000000001</v>
      </c>
      <c r="IC10" s="168">
        <v>29.719200000000001</v>
      </c>
      <c r="ID10" s="168">
        <v>-19.899999999999999</v>
      </c>
      <c r="IE10" s="168">
        <v>-50.4</v>
      </c>
      <c r="IF10" s="168">
        <v>-8</v>
      </c>
      <c r="IG10" s="168">
        <v>-8.5</v>
      </c>
      <c r="IH10" s="168">
        <v>-17.612400000000001</v>
      </c>
      <c r="II10" s="167"/>
      <c r="IJ10" s="168">
        <v>-154.68389999999999</v>
      </c>
      <c r="IK10" s="168">
        <v>2.5579000000000001</v>
      </c>
      <c r="IL10" s="168">
        <v>-276.09350000000001</v>
      </c>
      <c r="IM10" s="168">
        <v>-16.8002</v>
      </c>
      <c r="IN10" s="168">
        <v>-53.653500000000001</v>
      </c>
      <c r="IO10" s="168">
        <v>152.46369999999999</v>
      </c>
      <c r="IP10" s="168">
        <v>10.2521</v>
      </c>
      <c r="IQ10" s="168">
        <v>110.58969999999999</v>
      </c>
      <c r="IR10" s="168">
        <v>92.609200000000001</v>
      </c>
      <c r="IS10" s="168">
        <v>97.509</v>
      </c>
      <c r="IT10" s="168">
        <v>25.349699999999999</v>
      </c>
      <c r="IU10" s="168">
        <v>27.7165</v>
      </c>
      <c r="IV10" s="168">
        <v>-4.1950000000000003</v>
      </c>
      <c r="IW10" s="168">
        <v>282.05779999999999</v>
      </c>
      <c r="IX10" s="168">
        <v>-185.5617</v>
      </c>
      <c r="IY10" s="168">
        <v>118.8997</v>
      </c>
      <c r="IZ10" s="168">
        <v>-86.536699999999996</v>
      </c>
      <c r="JA10" s="168">
        <v>-0.5383</v>
      </c>
      <c r="JB10" s="168">
        <v>5.26</v>
      </c>
      <c r="JC10" s="168">
        <v>-9.68</v>
      </c>
      <c r="JD10" s="168">
        <v>-2.141</v>
      </c>
      <c r="JE10" s="168">
        <v>-2.14</v>
      </c>
      <c r="JF10" s="168">
        <v>6.4</v>
      </c>
      <c r="JG10" s="168">
        <v>-6.24</v>
      </c>
      <c r="JH10" s="168">
        <v>-3.2494000000000001</v>
      </c>
      <c r="JI10" s="168">
        <v>0.35249999999999998</v>
      </c>
      <c r="JJ10" s="168">
        <v>6.0960000000000001</v>
      </c>
      <c r="JK10" s="168">
        <v>-11.22</v>
      </c>
      <c r="JL10" s="168">
        <v>1</v>
      </c>
      <c r="JM10" s="168">
        <v>2.23</v>
      </c>
      <c r="JN10" s="168">
        <v>0.67400000000000004</v>
      </c>
      <c r="JO10" s="167"/>
      <c r="JP10" s="167"/>
      <c r="JQ10" s="168">
        <v>3.4376000000000002</v>
      </c>
      <c r="JR10" s="168">
        <v>3.8271999999999999</v>
      </c>
      <c r="JS10" s="168">
        <v>3.8628999999999998</v>
      </c>
      <c r="JT10" s="167"/>
      <c r="JU10" s="168">
        <v>40</v>
      </c>
      <c r="JV10" s="168">
        <v>4.9709000000000003</v>
      </c>
      <c r="JW10" s="168">
        <v>-0.37</v>
      </c>
      <c r="JX10" s="167"/>
      <c r="JY10" s="168">
        <v>-12.638500000000001</v>
      </c>
      <c r="JZ10" s="168">
        <v>-0.50419999999999998</v>
      </c>
      <c r="KA10" s="168">
        <v>-22.910599999999999</v>
      </c>
      <c r="KB10" s="168">
        <v>-12.6204</v>
      </c>
      <c r="KC10" s="168">
        <v>-6.7153</v>
      </c>
      <c r="KD10" s="168">
        <v>-22.0184</v>
      </c>
      <c r="KE10" s="168">
        <v>-1.8737999999999999</v>
      </c>
      <c r="KF10" s="168">
        <v>-35</v>
      </c>
      <c r="KG10" s="168">
        <v>19.5</v>
      </c>
      <c r="KH10" s="168">
        <v>73.054500000000004</v>
      </c>
      <c r="KI10" s="168">
        <v>-143.47800000000001</v>
      </c>
    </row>
    <row r="11" spans="1:295" ht="18" customHeight="1" x14ac:dyDescent="0.3">
      <c r="A11" s="164" t="s">
        <v>56</v>
      </c>
      <c r="B11" s="164" t="s">
        <v>775</v>
      </c>
      <c r="C11" s="167"/>
      <c r="D11" s="168">
        <v>3.4571999999999998</v>
      </c>
      <c r="E11" s="168">
        <v>-7.8745000000000003</v>
      </c>
      <c r="F11" s="168">
        <v>6.6947999999999999</v>
      </c>
      <c r="G11" s="168">
        <v>2.2258</v>
      </c>
      <c r="H11" s="167"/>
      <c r="I11" s="168">
        <v>8.0566999999999993</v>
      </c>
      <c r="J11" s="167"/>
      <c r="K11" s="168">
        <v>16.535399999999999</v>
      </c>
      <c r="L11" s="168">
        <v>6.7497999999999996</v>
      </c>
      <c r="M11" s="168">
        <v>12.0722</v>
      </c>
      <c r="N11" s="168">
        <v>-2.2200000000000002</v>
      </c>
      <c r="O11" s="167"/>
      <c r="P11" s="168">
        <v>-6.6</v>
      </c>
      <c r="Q11" s="167"/>
      <c r="R11" s="168">
        <v>-8.8000000000000007</v>
      </c>
      <c r="S11" s="168">
        <v>-3.0217000000000001</v>
      </c>
      <c r="T11" s="168">
        <v>-4.5848000000000004</v>
      </c>
      <c r="U11" s="168">
        <v>4.4660000000000002</v>
      </c>
      <c r="V11" s="168">
        <v>4.2884000000000002</v>
      </c>
      <c r="W11" s="168">
        <v>7.6782000000000004</v>
      </c>
      <c r="X11" s="168">
        <v>4.5899000000000001</v>
      </c>
      <c r="Y11" s="168">
        <v>-0.53280000000000005</v>
      </c>
      <c r="Z11" s="168">
        <v>2.1438999999999999</v>
      </c>
      <c r="AA11" s="167"/>
      <c r="AB11" s="168">
        <v>-1.1355</v>
      </c>
      <c r="AC11" s="168">
        <v>-1.1060000000000001</v>
      </c>
      <c r="AD11" s="168">
        <v>-1.0920000000000001</v>
      </c>
      <c r="AE11" s="168">
        <v>3.4180000000000001</v>
      </c>
      <c r="AF11" s="167"/>
      <c r="AG11" s="168">
        <v>-17.600000000000001</v>
      </c>
      <c r="AH11" s="168">
        <v>-0.36699999999999999</v>
      </c>
      <c r="AI11" s="168">
        <v>0.312</v>
      </c>
      <c r="AJ11" s="168">
        <v>-14.05</v>
      </c>
      <c r="AK11" s="168">
        <v>-14.07</v>
      </c>
      <c r="AL11" s="167"/>
      <c r="AM11" s="168">
        <v>-11.43</v>
      </c>
      <c r="AN11" s="168">
        <v>-11.45</v>
      </c>
      <c r="AO11" s="167"/>
      <c r="AP11" s="168">
        <v>4.1691000000000003</v>
      </c>
      <c r="AQ11" s="168">
        <v>11.6762</v>
      </c>
      <c r="AR11" s="168">
        <v>13.503299999999999</v>
      </c>
      <c r="AS11" s="168">
        <v>-14.109400000000001</v>
      </c>
      <c r="AT11" s="168">
        <v>-17.788799999999998</v>
      </c>
      <c r="AU11" s="168">
        <v>-17.438500000000001</v>
      </c>
      <c r="AV11" s="168">
        <v>3.7025999999999999</v>
      </c>
      <c r="AW11" s="168">
        <v>4.0585000000000004</v>
      </c>
      <c r="AX11" s="167"/>
      <c r="AY11" s="168">
        <v>-17.332000000000001</v>
      </c>
      <c r="AZ11" s="168">
        <v>4.9855</v>
      </c>
      <c r="BA11" s="168">
        <v>4.9896000000000003</v>
      </c>
      <c r="BB11" s="168">
        <v>25.7272</v>
      </c>
      <c r="BC11" s="168">
        <v>7.5876999999999999</v>
      </c>
      <c r="BD11" s="168">
        <v>-4.7</v>
      </c>
      <c r="BE11" s="168">
        <v>-4.7</v>
      </c>
      <c r="BF11" s="168">
        <v>-19.5885</v>
      </c>
      <c r="BG11" s="168">
        <v>-19.623100000000001</v>
      </c>
      <c r="BH11" s="168">
        <v>-1.0254000000000001</v>
      </c>
      <c r="BI11" s="167"/>
      <c r="BJ11" s="168">
        <v>0.76190000000000002</v>
      </c>
      <c r="BK11" s="168">
        <v>1.4218999999999999</v>
      </c>
      <c r="BL11" s="168">
        <v>0</v>
      </c>
      <c r="BM11" s="168">
        <v>0.2198</v>
      </c>
      <c r="BN11" s="168">
        <v>-93.142499999999998</v>
      </c>
      <c r="BO11" s="168">
        <v>16.083300000000001</v>
      </c>
      <c r="BP11" s="168">
        <v>16.266400000000001</v>
      </c>
      <c r="BQ11" s="168">
        <v>43.142800000000001</v>
      </c>
      <c r="BR11" s="168">
        <v>-205.55529999999999</v>
      </c>
      <c r="BS11" s="167"/>
      <c r="BT11" s="167"/>
      <c r="BU11" s="167"/>
      <c r="BV11" s="168">
        <v>8.9800000000000005E-2</v>
      </c>
      <c r="BW11" s="168">
        <v>4.6900000000000004</v>
      </c>
      <c r="BX11" s="168">
        <v>6.19</v>
      </c>
      <c r="BY11" s="168">
        <v>-13.63</v>
      </c>
      <c r="BZ11" s="168">
        <v>-2.87</v>
      </c>
      <c r="CA11" s="168">
        <v>-27.724900000000002</v>
      </c>
      <c r="CB11" s="168">
        <v>-27.992799999999999</v>
      </c>
      <c r="CC11" s="168">
        <v>26.252199999999998</v>
      </c>
      <c r="CD11" s="168">
        <v>25.7759</v>
      </c>
      <c r="CE11" s="168">
        <v>-7.5876000000000001</v>
      </c>
      <c r="CF11" s="168">
        <v>14.0661</v>
      </c>
      <c r="CG11" s="168">
        <v>13.739699999999999</v>
      </c>
      <c r="CH11" s="168">
        <v>0.4582</v>
      </c>
      <c r="CI11" s="168">
        <v>0</v>
      </c>
      <c r="CJ11" s="168">
        <v>4.4116</v>
      </c>
      <c r="CK11" s="168">
        <v>7.5229999999999997</v>
      </c>
      <c r="CL11" s="168">
        <v>-26.1</v>
      </c>
      <c r="CM11" s="168">
        <v>-24.6</v>
      </c>
      <c r="CN11" s="168">
        <v>-1.2</v>
      </c>
      <c r="CO11" s="168">
        <v>16.7575</v>
      </c>
      <c r="CP11" s="168">
        <v>17.305599999999998</v>
      </c>
      <c r="CQ11" s="168">
        <v>16.396000000000001</v>
      </c>
      <c r="CR11" s="168">
        <v>47.701599999999999</v>
      </c>
      <c r="CS11" s="168">
        <v>48.555100000000003</v>
      </c>
      <c r="CT11" s="168">
        <v>-28.763100000000001</v>
      </c>
      <c r="CU11" s="168">
        <v>-17.8307</v>
      </c>
      <c r="CV11" s="168">
        <v>-29.212</v>
      </c>
      <c r="CW11" s="168">
        <v>2.7214</v>
      </c>
      <c r="CX11" s="168">
        <v>17.88</v>
      </c>
      <c r="CY11" s="168">
        <v>5.2</v>
      </c>
      <c r="CZ11" s="168">
        <v>2.6610999999999998</v>
      </c>
      <c r="DA11" s="168">
        <v>1.7608999999999999</v>
      </c>
      <c r="DB11" s="168">
        <v>-4.1189</v>
      </c>
      <c r="DC11" s="167"/>
      <c r="DD11" s="167"/>
      <c r="DE11" s="167"/>
      <c r="DF11" s="168">
        <v>19.3767</v>
      </c>
      <c r="DG11" s="167"/>
      <c r="DH11" s="168">
        <v>-1.3747</v>
      </c>
      <c r="DI11" s="167"/>
      <c r="DJ11" s="167"/>
      <c r="DK11" s="168">
        <v>-4.3384</v>
      </c>
      <c r="DL11" s="168">
        <v>-1</v>
      </c>
      <c r="DM11" s="168">
        <v>3.24</v>
      </c>
      <c r="DN11" s="168">
        <v>2.72</v>
      </c>
      <c r="DO11" s="168">
        <v>-2.79</v>
      </c>
      <c r="DP11" s="168">
        <v>-1.05</v>
      </c>
      <c r="DQ11" s="168">
        <v>5.0529999999999999</v>
      </c>
      <c r="DR11" s="168">
        <v>-20.058599999999998</v>
      </c>
      <c r="DS11" s="168">
        <v>-8.66</v>
      </c>
      <c r="DT11" s="168">
        <v>-4.1900000000000004</v>
      </c>
      <c r="DU11" s="168">
        <v>13.61</v>
      </c>
      <c r="DV11" s="168">
        <v>-5.52</v>
      </c>
      <c r="DW11" s="168">
        <v>-21.2364</v>
      </c>
      <c r="DX11" s="168">
        <v>-10.7818</v>
      </c>
      <c r="DY11" s="168">
        <v>-42.271599999999999</v>
      </c>
      <c r="DZ11" s="168">
        <v>-41.9636</v>
      </c>
      <c r="EA11" s="168">
        <v>-12.688000000000001</v>
      </c>
      <c r="EB11" s="168">
        <v>-30.868500000000001</v>
      </c>
      <c r="EC11" s="168">
        <v>-38.7532</v>
      </c>
      <c r="ED11" s="168">
        <v>-38.907499999999999</v>
      </c>
      <c r="EE11" s="168">
        <v>-27.535299999999999</v>
      </c>
      <c r="EF11" s="168">
        <v>-30.016200000000001</v>
      </c>
      <c r="EG11" s="168">
        <v>-12.502000000000001</v>
      </c>
      <c r="EH11" s="168">
        <v>-120.1156</v>
      </c>
      <c r="EI11" s="168">
        <v>39.523200000000003</v>
      </c>
      <c r="EJ11" s="168">
        <v>2.6352000000000002</v>
      </c>
      <c r="EK11" s="168">
        <v>-3.6311</v>
      </c>
      <c r="EL11" s="168">
        <v>-3.9984999999999999</v>
      </c>
      <c r="EM11" s="168">
        <v>19.079000000000001</v>
      </c>
      <c r="EN11" s="168">
        <v>-7.5403000000000002</v>
      </c>
      <c r="EO11" s="168">
        <v>-7.5418000000000003</v>
      </c>
      <c r="EP11" s="168">
        <v>-2.9</v>
      </c>
      <c r="EQ11" s="168">
        <v>-27.572199999999999</v>
      </c>
      <c r="ER11" s="168">
        <v>31.1646</v>
      </c>
      <c r="ES11" s="168">
        <v>9.4395000000000007</v>
      </c>
      <c r="ET11" s="168">
        <v>0</v>
      </c>
      <c r="EU11" s="168">
        <v>-5.09</v>
      </c>
      <c r="EV11" s="168">
        <v>0</v>
      </c>
      <c r="EW11" s="168">
        <v>1.9311</v>
      </c>
      <c r="EX11" s="167"/>
      <c r="EY11" s="168">
        <v>-8.7428000000000008</v>
      </c>
      <c r="EZ11" s="168">
        <v>-8.9684000000000008</v>
      </c>
      <c r="FA11" s="168">
        <v>9.3516999999999992</v>
      </c>
      <c r="FB11" s="168">
        <v>16.213699999999999</v>
      </c>
      <c r="FC11" s="168">
        <v>-27.474499999999999</v>
      </c>
      <c r="FD11" s="168">
        <v>3.7345000000000002</v>
      </c>
      <c r="FE11" s="168">
        <v>3.4506000000000001</v>
      </c>
      <c r="FF11" s="167"/>
      <c r="FG11" s="168">
        <v>0</v>
      </c>
      <c r="FH11" s="168">
        <v>0</v>
      </c>
      <c r="FI11" s="167"/>
      <c r="FJ11" s="168">
        <v>14.7362</v>
      </c>
      <c r="FK11" s="168">
        <v>14.7362</v>
      </c>
      <c r="FL11" s="168">
        <v>-27.462800000000001</v>
      </c>
      <c r="FM11" s="168">
        <v>26.4026</v>
      </c>
      <c r="FN11" s="168">
        <v>25.874700000000001</v>
      </c>
      <c r="FO11" s="168">
        <v>-16.912600000000001</v>
      </c>
      <c r="FP11" s="167"/>
      <c r="FQ11" s="168">
        <v>19.698799999999999</v>
      </c>
      <c r="FR11" s="168">
        <v>-13.1</v>
      </c>
      <c r="FS11" s="168">
        <v>-0.80159999999999998</v>
      </c>
      <c r="FT11" s="168">
        <v>0.16500000000000001</v>
      </c>
      <c r="FU11" s="168">
        <v>0.49</v>
      </c>
      <c r="FV11" s="168">
        <v>1.25</v>
      </c>
      <c r="FW11" s="168">
        <v>-19.6342</v>
      </c>
      <c r="FX11" s="167"/>
      <c r="FY11" s="168">
        <v>1.171</v>
      </c>
      <c r="FZ11" s="168">
        <v>0.87</v>
      </c>
      <c r="GA11" s="167"/>
      <c r="GB11" s="168">
        <v>-13.25</v>
      </c>
      <c r="GC11" s="168">
        <v>-6.9832999999999998</v>
      </c>
      <c r="GD11" s="168">
        <v>0.44429999999999997</v>
      </c>
      <c r="GE11" s="168">
        <v>-4.12</v>
      </c>
      <c r="GF11" s="168">
        <v>26.831900000000001</v>
      </c>
      <c r="GG11" s="167"/>
      <c r="GH11" s="168">
        <v>16.738399999999999</v>
      </c>
      <c r="GI11" s="168">
        <v>-5.4790000000000001</v>
      </c>
      <c r="GJ11" s="168">
        <v>-5.6933999999999996</v>
      </c>
      <c r="GK11" s="168">
        <v>1.8815</v>
      </c>
      <c r="GL11" s="167"/>
      <c r="GM11" s="167"/>
      <c r="GN11" s="168">
        <v>-13.225300000000001</v>
      </c>
      <c r="GO11" s="168">
        <v>53.986600000000003</v>
      </c>
      <c r="GP11" s="168">
        <v>3.8169</v>
      </c>
      <c r="GQ11" s="167"/>
      <c r="GR11" s="168">
        <v>6.7439</v>
      </c>
      <c r="GS11" s="168">
        <v>5.4092000000000002</v>
      </c>
      <c r="GT11" s="168">
        <v>122.6802</v>
      </c>
      <c r="GU11" s="168">
        <v>-5.0376000000000003</v>
      </c>
      <c r="GV11" s="167"/>
      <c r="GW11" s="168">
        <v>3.8929999999999998</v>
      </c>
      <c r="GX11" s="168">
        <v>2.0691000000000002</v>
      </c>
      <c r="GY11" s="168">
        <v>2.7906</v>
      </c>
      <c r="GZ11" s="168">
        <v>2.7370000000000001</v>
      </c>
      <c r="HA11" s="168">
        <v>1.7942</v>
      </c>
      <c r="HB11" s="168">
        <v>0</v>
      </c>
      <c r="HC11" s="168">
        <v>2.2469999999999999</v>
      </c>
      <c r="HD11" s="168">
        <v>-1.26</v>
      </c>
      <c r="HE11" s="168">
        <v>-5.1304999999999996</v>
      </c>
      <c r="HF11" s="168">
        <v>0</v>
      </c>
      <c r="HG11" s="168">
        <v>21.6449</v>
      </c>
      <c r="HH11" s="168">
        <v>127.2171</v>
      </c>
      <c r="HI11" s="168">
        <v>11.9948</v>
      </c>
      <c r="HJ11" s="168">
        <v>11.703799999999999</v>
      </c>
      <c r="HK11" s="168">
        <v>-10.8047</v>
      </c>
      <c r="HL11" s="167"/>
      <c r="HM11" s="168">
        <v>-12.5838</v>
      </c>
      <c r="HN11" s="168">
        <v>0</v>
      </c>
      <c r="HO11" s="167"/>
      <c r="HP11" s="167"/>
      <c r="HQ11" s="168">
        <v>-8.9844000000000008</v>
      </c>
      <c r="HR11" s="168">
        <v>-8.8115000000000006</v>
      </c>
      <c r="HS11" s="168">
        <v>8.2532999999999994</v>
      </c>
      <c r="HT11" s="168">
        <v>8.1011000000000006</v>
      </c>
      <c r="HU11" s="168">
        <v>20.25</v>
      </c>
      <c r="HV11" s="168">
        <v>20.62</v>
      </c>
      <c r="HW11" s="168">
        <v>-30.2</v>
      </c>
      <c r="HX11" s="168">
        <v>-30.2</v>
      </c>
      <c r="HY11" s="168">
        <v>-0.22800000000000001</v>
      </c>
      <c r="HZ11" s="168">
        <v>-13.12</v>
      </c>
      <c r="IA11" s="168">
        <v>52.846899999999998</v>
      </c>
      <c r="IB11" s="168">
        <v>32.548000000000002</v>
      </c>
      <c r="IC11" s="168">
        <v>32.44</v>
      </c>
      <c r="ID11" s="168">
        <v>-19.899999999999999</v>
      </c>
      <c r="IE11" s="168">
        <v>-50.4</v>
      </c>
      <c r="IF11" s="168">
        <v>-7.6</v>
      </c>
      <c r="IG11" s="168">
        <v>-8.1</v>
      </c>
      <c r="IH11" s="167"/>
      <c r="II11" s="167"/>
      <c r="IJ11" s="168">
        <v>-147.2303</v>
      </c>
      <c r="IK11" s="168">
        <v>9.2561999999999998</v>
      </c>
      <c r="IL11" s="168">
        <v>-273.4418</v>
      </c>
      <c r="IM11" s="168">
        <v>-15.5863</v>
      </c>
      <c r="IN11" s="168">
        <v>-51.040199999999999</v>
      </c>
      <c r="IO11" s="168">
        <v>149.59399999999999</v>
      </c>
      <c r="IP11" s="168">
        <v>11.4125</v>
      </c>
      <c r="IQ11" s="168">
        <v>110.4978</v>
      </c>
      <c r="IR11" s="168">
        <v>92.260099999999994</v>
      </c>
      <c r="IS11" s="168">
        <v>98.334900000000005</v>
      </c>
      <c r="IT11" s="168">
        <v>24.3062</v>
      </c>
      <c r="IU11" s="168">
        <v>22.860299999999999</v>
      </c>
      <c r="IV11" s="168">
        <v>-4.5831999999999997</v>
      </c>
      <c r="IW11" s="168">
        <v>281.60539999999997</v>
      </c>
      <c r="IX11" s="168">
        <v>-185.39359999999999</v>
      </c>
      <c r="IY11" s="168">
        <v>113.51519999999999</v>
      </c>
      <c r="IZ11" s="168">
        <v>-88.134100000000004</v>
      </c>
      <c r="JA11" s="168">
        <v>-1.0290999999999999</v>
      </c>
      <c r="JB11" s="168">
        <v>5.4859999999999998</v>
      </c>
      <c r="JC11" s="168">
        <v>-9.2799999999999994</v>
      </c>
      <c r="JD11" s="168">
        <v>-2.1429999999999998</v>
      </c>
      <c r="JE11" s="168">
        <v>-2.157</v>
      </c>
      <c r="JF11" s="168">
        <v>6.32</v>
      </c>
      <c r="JG11" s="168">
        <v>-6.08</v>
      </c>
      <c r="JH11" s="168">
        <v>-3.1959</v>
      </c>
      <c r="JI11" s="168">
        <v>0.29449999999999998</v>
      </c>
      <c r="JJ11" s="168">
        <v>6.4775</v>
      </c>
      <c r="JK11" s="168">
        <v>-11.397</v>
      </c>
      <c r="JL11" s="168">
        <v>1.3</v>
      </c>
      <c r="JM11" s="168">
        <v>2.298</v>
      </c>
      <c r="JN11" s="168">
        <v>2.605</v>
      </c>
      <c r="JO11" s="167"/>
      <c r="JP11" s="167"/>
      <c r="JQ11" s="168">
        <v>3.8315999999999999</v>
      </c>
      <c r="JR11" s="168">
        <v>4.0991999999999997</v>
      </c>
      <c r="JS11" s="168">
        <v>4.2434000000000003</v>
      </c>
      <c r="JT11" s="167"/>
      <c r="JU11" s="168">
        <v>39.799999999999997</v>
      </c>
      <c r="JV11" s="168">
        <v>4.3817000000000004</v>
      </c>
      <c r="JW11" s="168">
        <v>-0.3</v>
      </c>
      <c r="JX11" s="167"/>
      <c r="JY11" s="168">
        <v>-13.505800000000001</v>
      </c>
      <c r="JZ11" s="168">
        <v>-0.76180000000000003</v>
      </c>
      <c r="KA11" s="168">
        <v>-22.340699999999998</v>
      </c>
      <c r="KB11" s="168">
        <v>-12.5543</v>
      </c>
      <c r="KC11" s="168">
        <v>-6.2704000000000004</v>
      </c>
      <c r="KD11" s="168">
        <v>-21.364599999999999</v>
      </c>
      <c r="KE11" s="168">
        <v>-2.1993999999999998</v>
      </c>
      <c r="KF11" s="168">
        <v>-34.700000000000003</v>
      </c>
      <c r="KG11" s="168">
        <v>19.600000000000001</v>
      </c>
      <c r="KH11" s="168">
        <v>76.397999999999996</v>
      </c>
      <c r="KI11" s="168">
        <v>-145.29939999999999</v>
      </c>
    </row>
    <row r="12" spans="1:295" ht="18" customHeight="1" x14ac:dyDescent="0.3">
      <c r="A12" s="164" t="s">
        <v>56</v>
      </c>
      <c r="B12" s="164" t="s">
        <v>776</v>
      </c>
      <c r="C12" s="167"/>
      <c r="D12" s="168">
        <v>3.4036</v>
      </c>
      <c r="E12" s="168">
        <v>-7.7887000000000004</v>
      </c>
      <c r="F12" s="168">
        <v>7.5536000000000003</v>
      </c>
      <c r="G12" s="168">
        <v>2.3885000000000001</v>
      </c>
      <c r="H12" s="167"/>
      <c r="I12" s="168">
        <v>7.5941999999999998</v>
      </c>
      <c r="J12" s="167"/>
      <c r="K12" s="168">
        <v>17.043900000000001</v>
      </c>
      <c r="L12" s="168">
        <v>7.0228000000000002</v>
      </c>
      <c r="M12" s="168">
        <v>12.385899999999999</v>
      </c>
      <c r="N12" s="168">
        <v>-2.2200000000000002</v>
      </c>
      <c r="O12" s="168">
        <v>-15.4</v>
      </c>
      <c r="P12" s="167"/>
      <c r="Q12" s="167"/>
      <c r="R12" s="167"/>
      <c r="S12" s="168">
        <v>-3.1394000000000002</v>
      </c>
      <c r="T12" s="168">
        <v>-4.5777999999999999</v>
      </c>
      <c r="U12" s="168">
        <v>3.8287</v>
      </c>
      <c r="V12" s="168">
        <v>3.7101999999999999</v>
      </c>
      <c r="W12" s="168">
        <v>6.7385999999999999</v>
      </c>
      <c r="X12" s="168">
        <v>3.2961999999999998</v>
      </c>
      <c r="Y12" s="168">
        <v>-0.61409999999999998</v>
      </c>
      <c r="Z12" s="168">
        <v>2.2343999999999999</v>
      </c>
      <c r="AA12" s="167"/>
      <c r="AB12" s="168">
        <v>-1.1491</v>
      </c>
      <c r="AC12" s="168">
        <v>-1.022</v>
      </c>
      <c r="AD12" s="168">
        <v>-1.02</v>
      </c>
      <c r="AE12" s="168">
        <v>3.5169999999999999</v>
      </c>
      <c r="AF12" s="168">
        <v>-17.760000000000002</v>
      </c>
      <c r="AG12" s="167"/>
      <c r="AH12" s="168">
        <v>-0.18099999999999999</v>
      </c>
      <c r="AI12" s="168">
        <v>0.309</v>
      </c>
      <c r="AJ12" s="168">
        <v>-14.17</v>
      </c>
      <c r="AK12" s="168">
        <v>-14.2</v>
      </c>
      <c r="AL12" s="167"/>
      <c r="AM12" s="168">
        <v>-11.12</v>
      </c>
      <c r="AN12" s="168">
        <v>-11.24</v>
      </c>
      <c r="AO12" s="167"/>
      <c r="AP12" s="168">
        <v>4.1612999999999998</v>
      </c>
      <c r="AQ12" s="168">
        <v>11.565099999999999</v>
      </c>
      <c r="AR12" s="168">
        <v>13.003299999999999</v>
      </c>
      <c r="AS12" s="168">
        <v>-14.432399999999999</v>
      </c>
      <c r="AT12" s="168">
        <v>-18.1645</v>
      </c>
      <c r="AU12" s="168">
        <v>-17.761800000000001</v>
      </c>
      <c r="AV12" s="168">
        <v>12.0808</v>
      </c>
      <c r="AW12" s="168">
        <v>10.095700000000001</v>
      </c>
      <c r="AX12" s="167"/>
      <c r="AY12" s="168">
        <v>-18.1694</v>
      </c>
      <c r="AZ12" s="168">
        <v>5.5759999999999996</v>
      </c>
      <c r="BA12" s="168">
        <v>8.6484000000000005</v>
      </c>
      <c r="BB12" s="168">
        <v>21.788</v>
      </c>
      <c r="BC12" s="168">
        <v>8.2085000000000008</v>
      </c>
      <c r="BD12" s="168">
        <v>-4.5999999999999996</v>
      </c>
      <c r="BE12" s="168">
        <v>-4.5999999999999996</v>
      </c>
      <c r="BF12" s="168">
        <v>-16.3643</v>
      </c>
      <c r="BG12" s="168">
        <v>-17.8855</v>
      </c>
      <c r="BH12" s="168">
        <v>-1.157</v>
      </c>
      <c r="BI12" s="167"/>
      <c r="BJ12" s="168">
        <v>0.1401</v>
      </c>
      <c r="BK12" s="168">
        <v>0.22289999999999999</v>
      </c>
      <c r="BL12" s="167"/>
      <c r="BM12" s="168">
        <v>-0.50600000000000001</v>
      </c>
      <c r="BN12" s="168">
        <v>-89.541300000000007</v>
      </c>
      <c r="BO12" s="168">
        <v>14.4658</v>
      </c>
      <c r="BP12" s="168">
        <v>14.4658</v>
      </c>
      <c r="BQ12" s="168">
        <v>46.6143</v>
      </c>
      <c r="BR12" s="168">
        <v>-201.54689999999999</v>
      </c>
      <c r="BS12" s="167"/>
      <c r="BT12" s="167"/>
      <c r="BU12" s="167"/>
      <c r="BV12" s="167"/>
      <c r="BW12" s="168">
        <v>5.13</v>
      </c>
      <c r="BX12" s="168">
        <v>6.24</v>
      </c>
      <c r="BY12" s="168">
        <v>-13.68</v>
      </c>
      <c r="BZ12" s="168">
        <v>-2.36</v>
      </c>
      <c r="CA12" s="168">
        <v>-27.3231</v>
      </c>
      <c r="CB12" s="168">
        <v>-27.591000000000001</v>
      </c>
      <c r="CC12" s="168">
        <v>26.902899999999999</v>
      </c>
      <c r="CD12" s="168">
        <v>26.362300000000001</v>
      </c>
      <c r="CE12" s="168">
        <v>-5.7659000000000002</v>
      </c>
      <c r="CF12" s="168">
        <v>14.344200000000001</v>
      </c>
      <c r="CG12" s="168">
        <v>13.8193</v>
      </c>
      <c r="CH12" s="168">
        <v>-1.4146000000000001</v>
      </c>
      <c r="CI12" s="167"/>
      <c r="CJ12" s="168">
        <v>4.4116</v>
      </c>
      <c r="CK12" s="168">
        <v>8.68</v>
      </c>
      <c r="CL12" s="168">
        <v>-27.2</v>
      </c>
      <c r="CM12" s="168">
        <v>-25.7</v>
      </c>
      <c r="CN12" s="168">
        <v>-1.2</v>
      </c>
      <c r="CO12" s="168">
        <v>17.006499999999999</v>
      </c>
      <c r="CP12" s="168">
        <v>16.727699999999999</v>
      </c>
      <c r="CQ12" s="168">
        <v>15.887700000000001</v>
      </c>
      <c r="CR12" s="168">
        <v>47.593899999999998</v>
      </c>
      <c r="CS12" s="168">
        <v>47.567399999999999</v>
      </c>
      <c r="CT12" s="168">
        <v>-27.271599999999999</v>
      </c>
      <c r="CU12" s="168">
        <v>-17.986699999999999</v>
      </c>
      <c r="CV12" s="168">
        <v>-29.409600000000001</v>
      </c>
      <c r="CW12" s="168">
        <v>2.81</v>
      </c>
      <c r="CX12" s="168">
        <v>16.760000000000002</v>
      </c>
      <c r="CY12" s="168">
        <v>4.79</v>
      </c>
      <c r="CZ12" s="168">
        <v>2.3485999999999998</v>
      </c>
      <c r="DA12" s="168">
        <v>1.4679</v>
      </c>
      <c r="DB12" s="168">
        <v>-3.9727999999999999</v>
      </c>
      <c r="DC12" s="167"/>
      <c r="DD12" s="167"/>
      <c r="DE12" s="167"/>
      <c r="DF12" s="168">
        <v>19.185199999999998</v>
      </c>
      <c r="DG12" s="167"/>
      <c r="DH12" s="168">
        <v>-1.2834000000000001</v>
      </c>
      <c r="DI12" s="167"/>
      <c r="DJ12" s="167"/>
      <c r="DK12" s="168">
        <v>-3.5339</v>
      </c>
      <c r="DL12" s="168">
        <v>-1.3</v>
      </c>
      <c r="DM12" s="168">
        <v>2</v>
      </c>
      <c r="DN12" s="168">
        <v>2.44</v>
      </c>
      <c r="DO12" s="168">
        <v>-2.92</v>
      </c>
      <c r="DP12" s="168">
        <v>-0.51</v>
      </c>
      <c r="DQ12" s="168">
        <v>5.27</v>
      </c>
      <c r="DR12" s="168">
        <v>-20.3187</v>
      </c>
      <c r="DS12" s="168">
        <v>-8.93</v>
      </c>
      <c r="DT12" s="168">
        <v>-4.37</v>
      </c>
      <c r="DU12" s="168">
        <v>13.37</v>
      </c>
      <c r="DV12" s="168">
        <v>-6.07</v>
      </c>
      <c r="DW12" s="168">
        <v>-20.909099999999999</v>
      </c>
      <c r="DX12" s="168">
        <v>-10.709099999999999</v>
      </c>
      <c r="DY12" s="168">
        <v>-41.9895</v>
      </c>
      <c r="DZ12" s="168">
        <v>-41.627299999999998</v>
      </c>
      <c r="EA12" s="168">
        <v>-13.979699999999999</v>
      </c>
      <c r="EB12" s="168">
        <v>-31.945</v>
      </c>
      <c r="EC12" s="168">
        <v>-39.810200000000002</v>
      </c>
      <c r="ED12" s="168">
        <v>-39.663400000000003</v>
      </c>
      <c r="EE12" s="168">
        <v>-29.960799999999999</v>
      </c>
      <c r="EF12" s="168">
        <v>-32.203699999999998</v>
      </c>
      <c r="EG12" s="168">
        <v>-12.034000000000001</v>
      </c>
      <c r="EH12" s="168">
        <v>-124.2208</v>
      </c>
      <c r="EI12" s="168">
        <v>38.987200000000001</v>
      </c>
      <c r="EJ12" s="168">
        <v>2.2961999999999998</v>
      </c>
      <c r="EK12" s="168">
        <v>-3.1945000000000001</v>
      </c>
      <c r="EL12" s="168">
        <v>-3.4539</v>
      </c>
      <c r="EM12" s="168">
        <v>20.851199999999999</v>
      </c>
      <c r="EN12" s="168">
        <v>-7.9108000000000001</v>
      </c>
      <c r="EO12" s="168">
        <v>-7.9066999999999998</v>
      </c>
      <c r="EP12" s="168">
        <v>-8.6</v>
      </c>
      <c r="EQ12" s="168">
        <v>-26.7302</v>
      </c>
      <c r="ER12" s="168">
        <v>29.816800000000001</v>
      </c>
      <c r="ES12" s="168">
        <v>11.0945</v>
      </c>
      <c r="ET12" s="168">
        <v>6.67</v>
      </c>
      <c r="EU12" s="168">
        <v>-3.76</v>
      </c>
      <c r="EV12" s="168">
        <v>0.1</v>
      </c>
      <c r="EW12" s="168">
        <v>1.9312</v>
      </c>
      <c r="EX12" s="167"/>
      <c r="EY12" s="168">
        <v>-7.6151999999999997</v>
      </c>
      <c r="EZ12" s="168">
        <v>-7.9866000000000001</v>
      </c>
      <c r="FA12" s="168">
        <v>9.1385000000000005</v>
      </c>
      <c r="FB12" s="168">
        <v>17.762799999999999</v>
      </c>
      <c r="FC12" s="168">
        <v>-28.9876</v>
      </c>
      <c r="FD12" s="168">
        <v>3.4121000000000001</v>
      </c>
      <c r="FE12" s="168">
        <v>3.1585000000000001</v>
      </c>
      <c r="FF12" s="167"/>
      <c r="FG12" s="168">
        <v>0</v>
      </c>
      <c r="FH12" s="168">
        <v>0</v>
      </c>
      <c r="FI12" s="167"/>
      <c r="FJ12" s="168">
        <v>14.5687</v>
      </c>
      <c r="FK12" s="168">
        <v>14.7362</v>
      </c>
      <c r="FL12" s="168">
        <v>-27.295400000000001</v>
      </c>
      <c r="FM12" s="168">
        <v>26.938300000000002</v>
      </c>
      <c r="FN12" s="168">
        <v>26.922799999999999</v>
      </c>
      <c r="FO12" s="168">
        <v>-16.490100000000002</v>
      </c>
      <c r="FP12" s="167"/>
      <c r="FQ12" s="168">
        <v>19.513200000000001</v>
      </c>
      <c r="FR12" s="168">
        <v>-13.1</v>
      </c>
      <c r="FS12" s="168">
        <v>-0.80159999999999998</v>
      </c>
      <c r="FT12" s="168">
        <v>0.16500000000000001</v>
      </c>
      <c r="FU12" s="168">
        <v>0.43</v>
      </c>
      <c r="FV12" s="168">
        <v>1.23</v>
      </c>
      <c r="FW12" s="168">
        <v>-19.398700000000002</v>
      </c>
      <c r="FX12" s="167"/>
      <c r="FY12" s="168">
        <v>1.042</v>
      </c>
      <c r="FZ12" s="168">
        <v>0.69399999999999995</v>
      </c>
      <c r="GA12" s="167"/>
      <c r="GB12" s="168">
        <v>-13.11</v>
      </c>
      <c r="GC12" s="168">
        <v>-7.4798999999999998</v>
      </c>
      <c r="GD12" s="168">
        <v>-0.50980000000000003</v>
      </c>
      <c r="GE12" s="168">
        <v>-4.17</v>
      </c>
      <c r="GF12" s="168">
        <v>27.378399999999999</v>
      </c>
      <c r="GG12" s="167"/>
      <c r="GH12" s="168">
        <v>16.8752</v>
      </c>
      <c r="GI12" s="168">
        <v>-5.5129999999999999</v>
      </c>
      <c r="GJ12" s="168">
        <v>-5.6943000000000001</v>
      </c>
      <c r="GK12" s="168">
        <v>1.8096000000000001</v>
      </c>
      <c r="GL12" s="167"/>
      <c r="GM12" s="167"/>
      <c r="GN12" s="168">
        <v>-13.275499999999999</v>
      </c>
      <c r="GO12" s="168">
        <v>53.239699999999999</v>
      </c>
      <c r="GP12" s="168">
        <v>4.1146000000000003</v>
      </c>
      <c r="GQ12" s="168">
        <v>-21.177700000000002</v>
      </c>
      <c r="GR12" s="168">
        <v>6.9623999999999997</v>
      </c>
      <c r="GS12" s="168">
        <v>7.3888999999999996</v>
      </c>
      <c r="GT12" s="168">
        <v>122.0856</v>
      </c>
      <c r="GU12" s="168">
        <v>-5.2351000000000001</v>
      </c>
      <c r="GV12" s="167"/>
      <c r="GW12" s="168">
        <v>4.1058000000000003</v>
      </c>
      <c r="GX12" s="168">
        <v>2.5529000000000002</v>
      </c>
      <c r="GY12" s="168">
        <v>2.5929000000000002</v>
      </c>
      <c r="GZ12" s="168">
        <v>2.5709</v>
      </c>
      <c r="HA12" s="168">
        <v>1.8623000000000001</v>
      </c>
      <c r="HB12" s="168">
        <v>1.8124</v>
      </c>
      <c r="HC12" s="168">
        <v>1.5349999999999999</v>
      </c>
      <c r="HD12" s="168">
        <v>-4.1900000000000004</v>
      </c>
      <c r="HE12" s="168">
        <v>-2.5737999999999999</v>
      </c>
      <c r="HF12" s="168">
        <v>7.3672000000000004</v>
      </c>
      <c r="HG12" s="168">
        <v>18.029299999999999</v>
      </c>
      <c r="HH12" s="168">
        <v>122.95359999999999</v>
      </c>
      <c r="HI12" s="168">
        <v>13.264699999999999</v>
      </c>
      <c r="HJ12" s="168">
        <v>13.2197</v>
      </c>
      <c r="HK12" s="168">
        <v>-11.460599999999999</v>
      </c>
      <c r="HL12" s="167"/>
      <c r="HM12" s="168">
        <v>-12.3881</v>
      </c>
      <c r="HN12" s="168">
        <v>0</v>
      </c>
      <c r="HO12" s="167"/>
      <c r="HP12" s="167"/>
      <c r="HQ12" s="168">
        <v>-10.8231</v>
      </c>
      <c r="HR12" s="168">
        <v>-10.5939</v>
      </c>
      <c r="HS12" s="168">
        <v>9.5181000000000004</v>
      </c>
      <c r="HT12" s="168">
        <v>9.6456999999999997</v>
      </c>
      <c r="HU12" s="168">
        <v>20.41</v>
      </c>
      <c r="HV12" s="168">
        <v>20.8</v>
      </c>
      <c r="HW12" s="168">
        <v>-30.7</v>
      </c>
      <c r="HX12" s="168">
        <v>-31.3</v>
      </c>
      <c r="HY12" s="168">
        <v>-0.1053</v>
      </c>
      <c r="HZ12" s="168">
        <v>-14.8</v>
      </c>
      <c r="IA12" s="168">
        <v>53.523800000000001</v>
      </c>
      <c r="IB12" s="168">
        <v>27.353000000000002</v>
      </c>
      <c r="IC12" s="168">
        <v>27.18</v>
      </c>
      <c r="ID12" s="168">
        <v>-19.899999999999999</v>
      </c>
      <c r="IE12" s="168">
        <v>-50</v>
      </c>
      <c r="IF12" s="168">
        <v>-5.8</v>
      </c>
      <c r="IG12" s="168">
        <v>-6.3</v>
      </c>
      <c r="IH12" s="167"/>
      <c r="II12" s="168">
        <v>-17.572700000000001</v>
      </c>
      <c r="IJ12" s="168">
        <v>-136.86760000000001</v>
      </c>
      <c r="IK12" s="168">
        <v>13.241099999999999</v>
      </c>
      <c r="IL12" s="168">
        <v>-275.30849999999998</v>
      </c>
      <c r="IM12" s="168">
        <v>-16.4084</v>
      </c>
      <c r="IN12" s="168">
        <v>-46.853499999999997</v>
      </c>
      <c r="IO12" s="168">
        <v>148.43899999999999</v>
      </c>
      <c r="IP12" s="168">
        <v>12.295299999999999</v>
      </c>
      <c r="IQ12" s="168">
        <v>113.7329</v>
      </c>
      <c r="IR12" s="168">
        <v>92.139799999999994</v>
      </c>
      <c r="IS12" s="168">
        <v>94.941400000000002</v>
      </c>
      <c r="IT12" s="168">
        <v>28.442399999999999</v>
      </c>
      <c r="IU12" s="168">
        <v>26.909300000000002</v>
      </c>
      <c r="IV12" s="168">
        <v>-7.8390000000000004</v>
      </c>
      <c r="IW12" s="168">
        <v>277.06740000000002</v>
      </c>
      <c r="IX12" s="168">
        <v>-187.46469999999999</v>
      </c>
      <c r="IY12" s="168">
        <v>109.5783</v>
      </c>
      <c r="IZ12" s="168">
        <v>-84.0989</v>
      </c>
      <c r="JA12" s="168">
        <v>0.37719999999999998</v>
      </c>
      <c r="JB12" s="168">
        <v>5.3079999999999998</v>
      </c>
      <c r="JC12" s="168">
        <v>-10</v>
      </c>
      <c r="JD12" s="168">
        <v>-2.1429999999999998</v>
      </c>
      <c r="JE12" s="168">
        <v>-2.1469999999999998</v>
      </c>
      <c r="JF12" s="168">
        <v>6.72</v>
      </c>
      <c r="JG12" s="168">
        <v>-5.92</v>
      </c>
      <c r="JH12" s="168">
        <v>-2.7987000000000002</v>
      </c>
      <c r="JI12" s="168">
        <v>0.20599999999999999</v>
      </c>
      <c r="JJ12" s="168">
        <v>6.4164000000000003</v>
      </c>
      <c r="JK12" s="168">
        <v>-11.6899</v>
      </c>
      <c r="JL12" s="168">
        <v>0.9</v>
      </c>
      <c r="JM12" s="168">
        <v>3.0670000000000002</v>
      </c>
      <c r="JN12" s="168">
        <v>0.86799999999999999</v>
      </c>
      <c r="JO12" s="168">
        <v>3.7953999999999999</v>
      </c>
      <c r="JP12" s="168">
        <v>4.4028999999999998</v>
      </c>
      <c r="JQ12" s="168">
        <v>3.3281999999999998</v>
      </c>
      <c r="JR12" s="168">
        <v>2.6208999999999998</v>
      </c>
      <c r="JS12" s="168">
        <v>3.4056000000000002</v>
      </c>
      <c r="JT12" s="167"/>
      <c r="JU12" s="168">
        <v>39.299999999999997</v>
      </c>
      <c r="JV12" s="168">
        <v>4.6265000000000001</v>
      </c>
      <c r="JW12" s="168">
        <v>-0.34</v>
      </c>
      <c r="JX12" s="167"/>
      <c r="JY12" s="168">
        <v>-13.126799999999999</v>
      </c>
      <c r="JZ12" s="168">
        <v>-0.52459999999999996</v>
      </c>
      <c r="KA12" s="168">
        <v>-22.3003</v>
      </c>
      <c r="KB12" s="168">
        <v>-12.459099999999999</v>
      </c>
      <c r="KC12" s="168">
        <v>-6.3871000000000002</v>
      </c>
      <c r="KD12" s="168">
        <v>-21.214700000000001</v>
      </c>
      <c r="KE12" s="168">
        <v>-2.9005999999999998</v>
      </c>
      <c r="KF12" s="168">
        <v>-34.200000000000003</v>
      </c>
      <c r="KG12" s="168">
        <v>19.2</v>
      </c>
      <c r="KH12" s="168">
        <v>76.111900000000006</v>
      </c>
      <c r="KI12" s="168">
        <v>-146.7353</v>
      </c>
    </row>
    <row r="13" spans="1:295" ht="18" customHeight="1" x14ac:dyDescent="0.3">
      <c r="A13" s="164" t="s">
        <v>56</v>
      </c>
      <c r="B13" s="164" t="s">
        <v>777</v>
      </c>
      <c r="C13" s="167"/>
      <c r="D13" s="168">
        <v>3.3784999999999998</v>
      </c>
      <c r="E13" s="168">
        <v>-7.7769000000000004</v>
      </c>
      <c r="F13" s="168">
        <v>6.3028000000000004</v>
      </c>
      <c r="G13" s="168">
        <v>2.2281</v>
      </c>
      <c r="H13" s="167"/>
      <c r="I13" s="168">
        <v>7.6397000000000004</v>
      </c>
      <c r="J13" s="167"/>
      <c r="K13" s="168">
        <v>17.4483</v>
      </c>
      <c r="L13" s="168">
        <v>6.9108000000000001</v>
      </c>
      <c r="M13" s="168">
        <v>12.210100000000001</v>
      </c>
      <c r="N13" s="168">
        <v>-2.2200000000000002</v>
      </c>
      <c r="O13" s="168">
        <v>-15.4</v>
      </c>
      <c r="P13" s="167"/>
      <c r="Q13" s="167"/>
      <c r="R13" s="167"/>
      <c r="S13" s="168">
        <v>-3.0737999999999999</v>
      </c>
      <c r="T13" s="168">
        <v>-4.7626999999999997</v>
      </c>
      <c r="U13" s="168">
        <v>3.6917</v>
      </c>
      <c r="V13" s="168">
        <v>3.5575000000000001</v>
      </c>
      <c r="W13" s="168">
        <v>6.5327999999999999</v>
      </c>
      <c r="X13" s="168">
        <v>3.3243</v>
      </c>
      <c r="Y13" s="168">
        <v>-0.57230000000000003</v>
      </c>
      <c r="Z13" s="168">
        <v>2.1701000000000001</v>
      </c>
      <c r="AA13" s="167"/>
      <c r="AB13" s="168">
        <v>-1.0793999999999999</v>
      </c>
      <c r="AC13" s="168">
        <v>-1</v>
      </c>
      <c r="AD13" s="168">
        <v>-1.054</v>
      </c>
      <c r="AE13" s="168">
        <v>3.8650000000000002</v>
      </c>
      <c r="AF13" s="168">
        <v>-17.760000000000002</v>
      </c>
      <c r="AG13" s="167"/>
      <c r="AH13" s="168">
        <v>0.49099999999999999</v>
      </c>
      <c r="AI13" s="168">
        <v>0.311</v>
      </c>
      <c r="AJ13" s="168">
        <v>-13.81</v>
      </c>
      <c r="AK13" s="168">
        <v>-13.59</v>
      </c>
      <c r="AL13" s="167"/>
      <c r="AM13" s="168">
        <v>-11.46</v>
      </c>
      <c r="AN13" s="168">
        <v>-11.01</v>
      </c>
      <c r="AO13" s="167"/>
      <c r="AP13" s="168">
        <v>4.2523</v>
      </c>
      <c r="AQ13" s="168">
        <v>11.091900000000001</v>
      </c>
      <c r="AR13" s="168">
        <v>12.804600000000001</v>
      </c>
      <c r="AS13" s="168">
        <v>-14.816000000000001</v>
      </c>
      <c r="AT13" s="168">
        <v>-18.5749</v>
      </c>
      <c r="AU13" s="168">
        <v>-17.884499999999999</v>
      </c>
      <c r="AV13" s="168">
        <v>15.111800000000001</v>
      </c>
      <c r="AW13" s="168">
        <v>13.882</v>
      </c>
      <c r="AX13" s="167"/>
      <c r="AY13" s="168">
        <v>-19.635999999999999</v>
      </c>
      <c r="AZ13" s="168">
        <v>16.792200000000001</v>
      </c>
      <c r="BA13" s="168">
        <v>9.8125</v>
      </c>
      <c r="BB13" s="168">
        <v>18.630600000000001</v>
      </c>
      <c r="BC13" s="168">
        <v>7.5217000000000001</v>
      </c>
      <c r="BD13" s="168">
        <v>-4.3</v>
      </c>
      <c r="BE13" s="168">
        <v>-4.2</v>
      </c>
      <c r="BF13" s="168">
        <v>-17.582799999999999</v>
      </c>
      <c r="BG13" s="168">
        <v>-17.3202</v>
      </c>
      <c r="BH13" s="168">
        <v>-1.0204</v>
      </c>
      <c r="BI13" s="167"/>
      <c r="BJ13" s="168">
        <v>-1.4574</v>
      </c>
      <c r="BK13" s="168">
        <v>0.40799999999999997</v>
      </c>
      <c r="BL13" s="167"/>
      <c r="BM13" s="168">
        <v>-0.37330000000000002</v>
      </c>
      <c r="BN13" s="168">
        <v>-88.198499999999996</v>
      </c>
      <c r="BO13" s="168">
        <v>16.083300000000001</v>
      </c>
      <c r="BP13" s="168">
        <v>15.9612</v>
      </c>
      <c r="BQ13" s="168">
        <v>42.8902</v>
      </c>
      <c r="BR13" s="168">
        <v>-208.4436</v>
      </c>
      <c r="BS13" s="167"/>
      <c r="BT13" s="167"/>
      <c r="BU13" s="167"/>
      <c r="BV13" s="167"/>
      <c r="BW13" s="168">
        <v>5.15</v>
      </c>
      <c r="BX13" s="168">
        <v>6.33</v>
      </c>
      <c r="BY13" s="168">
        <v>-13.76</v>
      </c>
      <c r="BZ13" s="168">
        <v>-2.23</v>
      </c>
      <c r="CA13" s="168">
        <v>-27.992799999999999</v>
      </c>
      <c r="CB13" s="168">
        <v>-28.126799999999999</v>
      </c>
      <c r="CC13" s="168">
        <v>26.829699999999999</v>
      </c>
      <c r="CD13" s="168">
        <v>25.753299999999999</v>
      </c>
      <c r="CE13" s="168">
        <v>-5.6554000000000002</v>
      </c>
      <c r="CF13" s="168">
        <v>15.1487</v>
      </c>
      <c r="CG13" s="168">
        <v>16.4358</v>
      </c>
      <c r="CH13" s="168">
        <v>-1.8917999999999999</v>
      </c>
      <c r="CI13" s="167"/>
      <c r="CJ13" s="168">
        <v>4.4116</v>
      </c>
      <c r="CK13" s="168">
        <v>8.734</v>
      </c>
      <c r="CL13" s="168">
        <v>-27.9</v>
      </c>
      <c r="CM13" s="168">
        <v>-26.7</v>
      </c>
      <c r="CN13" s="168">
        <v>-1.1299999999999999</v>
      </c>
      <c r="CO13" s="168">
        <v>16.8902</v>
      </c>
      <c r="CP13" s="168">
        <v>17.145</v>
      </c>
      <c r="CQ13" s="168">
        <v>16.1797</v>
      </c>
      <c r="CR13" s="168">
        <v>49.627299999999998</v>
      </c>
      <c r="CS13" s="168">
        <v>49.947400000000002</v>
      </c>
      <c r="CT13" s="168">
        <v>-27.5853</v>
      </c>
      <c r="CU13" s="168">
        <v>-19.973400000000002</v>
      </c>
      <c r="CV13" s="168">
        <v>-29.590399999999999</v>
      </c>
      <c r="CW13" s="168">
        <v>2.9847000000000001</v>
      </c>
      <c r="CX13" s="168">
        <v>16.579999999999998</v>
      </c>
      <c r="CY13" s="168">
        <v>4.71</v>
      </c>
      <c r="CZ13" s="168">
        <v>2.3485999999999998</v>
      </c>
      <c r="DA13" s="168">
        <v>1.3702000000000001</v>
      </c>
      <c r="DB13" s="168">
        <v>-3.9872000000000001</v>
      </c>
      <c r="DC13" s="167"/>
      <c r="DD13" s="167"/>
      <c r="DE13" s="167"/>
      <c r="DF13" s="168">
        <v>23.061599999999999</v>
      </c>
      <c r="DG13" s="167"/>
      <c r="DH13" s="168">
        <v>-0.97809999999999997</v>
      </c>
      <c r="DI13" s="167"/>
      <c r="DJ13" s="167"/>
      <c r="DK13" s="168">
        <v>-3.6646000000000001</v>
      </c>
      <c r="DL13" s="168">
        <v>-1.6</v>
      </c>
      <c r="DM13" s="168">
        <v>1.5</v>
      </c>
      <c r="DN13" s="168">
        <v>2.1800000000000002</v>
      </c>
      <c r="DO13" s="168">
        <v>-3.07</v>
      </c>
      <c r="DP13" s="168">
        <v>-0.49</v>
      </c>
      <c r="DQ13" s="168">
        <v>4.774</v>
      </c>
      <c r="DR13" s="168">
        <v>-23.636299999999999</v>
      </c>
      <c r="DS13" s="168">
        <v>-8.7200000000000006</v>
      </c>
      <c r="DT13" s="168">
        <v>-4.2300000000000004</v>
      </c>
      <c r="DU13" s="168">
        <v>12.96</v>
      </c>
      <c r="DV13" s="168">
        <v>-5.95</v>
      </c>
      <c r="DW13" s="168">
        <v>-23.4</v>
      </c>
      <c r="DX13" s="168">
        <v>-11.654500000000001</v>
      </c>
      <c r="DY13" s="168">
        <v>-42.255499999999998</v>
      </c>
      <c r="DZ13" s="168">
        <v>-43.027299999999997</v>
      </c>
      <c r="EA13" s="168">
        <v>-15.849</v>
      </c>
      <c r="EB13" s="168">
        <v>-34.8309</v>
      </c>
      <c r="EC13" s="168">
        <v>-41.166600000000003</v>
      </c>
      <c r="ED13" s="168">
        <v>-41.7194</v>
      </c>
      <c r="EE13" s="168">
        <v>-21.776499999999999</v>
      </c>
      <c r="EF13" s="168">
        <v>-23.585100000000001</v>
      </c>
      <c r="EG13" s="168">
        <v>-11.675000000000001</v>
      </c>
      <c r="EH13" s="168">
        <v>-122.1482</v>
      </c>
      <c r="EI13" s="168">
        <v>41.3733</v>
      </c>
      <c r="EJ13" s="168">
        <v>0.60640000000000005</v>
      </c>
      <c r="EK13" s="168">
        <v>-1.8141</v>
      </c>
      <c r="EL13" s="168">
        <v>-1.6837</v>
      </c>
      <c r="EM13" s="168">
        <v>20.366099999999999</v>
      </c>
      <c r="EN13" s="168">
        <v>-7.8916000000000004</v>
      </c>
      <c r="EO13" s="168">
        <v>-7.4311999999999996</v>
      </c>
      <c r="EP13" s="168">
        <v>-0.5</v>
      </c>
      <c r="EQ13" s="168">
        <v>-30.283999999999999</v>
      </c>
      <c r="ER13" s="168">
        <v>38.063099999999999</v>
      </c>
      <c r="ES13" s="168">
        <v>9.5892999999999997</v>
      </c>
      <c r="ET13" s="168">
        <v>0</v>
      </c>
      <c r="EU13" s="168">
        <v>-4.76</v>
      </c>
      <c r="EV13" s="168">
        <v>-3.7</v>
      </c>
      <c r="EW13" s="168">
        <v>1.6431</v>
      </c>
      <c r="EX13" s="168">
        <v>0</v>
      </c>
      <c r="EY13" s="168">
        <v>-7.7323000000000004</v>
      </c>
      <c r="EZ13" s="168">
        <v>-8.0830000000000002</v>
      </c>
      <c r="FA13" s="168">
        <v>8.0840999999999994</v>
      </c>
      <c r="FB13" s="168">
        <v>16.1814</v>
      </c>
      <c r="FC13" s="168">
        <v>-25.451499999999999</v>
      </c>
      <c r="FD13" s="168">
        <v>4.1402999999999999</v>
      </c>
      <c r="FE13" s="168">
        <v>3.5811999999999999</v>
      </c>
      <c r="FF13" s="167"/>
      <c r="FG13" s="167"/>
      <c r="FH13" s="168">
        <v>2.4260999999999999</v>
      </c>
      <c r="FI13" s="167"/>
      <c r="FJ13" s="168">
        <v>14.2338</v>
      </c>
      <c r="FK13" s="168">
        <v>14.7362</v>
      </c>
      <c r="FL13" s="168">
        <v>-26.290600000000001</v>
      </c>
      <c r="FM13" s="168">
        <v>28.553899999999999</v>
      </c>
      <c r="FN13" s="168">
        <v>27.982500000000002</v>
      </c>
      <c r="FO13" s="168">
        <v>-14.4617</v>
      </c>
      <c r="FP13" s="167"/>
      <c r="FQ13" s="168">
        <v>19.708600000000001</v>
      </c>
      <c r="FR13" s="168">
        <v>-13.03</v>
      </c>
      <c r="FS13" s="168">
        <v>-0.79969999999999997</v>
      </c>
      <c r="FT13" s="168">
        <v>0.16500000000000001</v>
      </c>
      <c r="FU13" s="168">
        <v>0.49</v>
      </c>
      <c r="FV13" s="168">
        <v>0.99</v>
      </c>
      <c r="FW13" s="168">
        <v>-19.6235</v>
      </c>
      <c r="FX13" s="167"/>
      <c r="FY13" s="168">
        <v>1.03</v>
      </c>
      <c r="FZ13" s="168">
        <v>0.78600000000000003</v>
      </c>
      <c r="GA13" s="167"/>
      <c r="GB13" s="168">
        <v>-13.73</v>
      </c>
      <c r="GC13" s="168">
        <v>-11.2095</v>
      </c>
      <c r="GD13" s="168">
        <v>-2.6673</v>
      </c>
      <c r="GE13" s="168">
        <v>-4.12</v>
      </c>
      <c r="GF13" s="168">
        <v>26.531300000000002</v>
      </c>
      <c r="GG13" s="167"/>
      <c r="GH13" s="168">
        <v>16.754000000000001</v>
      </c>
      <c r="GI13" s="168">
        <v>-5.5602999999999998</v>
      </c>
      <c r="GJ13" s="168">
        <v>-5.6257000000000001</v>
      </c>
      <c r="GK13" s="168">
        <v>1.7718</v>
      </c>
      <c r="GL13" s="167"/>
      <c r="GM13" s="167"/>
      <c r="GN13" s="168">
        <v>-12.3925</v>
      </c>
      <c r="GO13" s="168">
        <v>53.224899999999998</v>
      </c>
      <c r="GP13" s="168">
        <v>3.9874000000000001</v>
      </c>
      <c r="GQ13" s="168">
        <v>-21.1356</v>
      </c>
      <c r="GR13" s="168">
        <v>6.5096999999999996</v>
      </c>
      <c r="GS13" s="168">
        <v>6.1778000000000004</v>
      </c>
      <c r="GT13" s="168">
        <v>123.5568</v>
      </c>
      <c r="GU13" s="168">
        <v>-5.2470999999999997</v>
      </c>
      <c r="GV13" s="167"/>
      <c r="GW13" s="168">
        <v>3.9803999999999999</v>
      </c>
      <c r="GX13" s="168">
        <v>2.1309</v>
      </c>
      <c r="GY13" s="168">
        <v>2.8271999999999999</v>
      </c>
      <c r="GZ13" s="168">
        <v>2.8161</v>
      </c>
      <c r="HA13" s="168">
        <v>1.9429000000000001</v>
      </c>
      <c r="HB13" s="168">
        <v>-0.61229999999999996</v>
      </c>
      <c r="HC13" s="168">
        <v>0</v>
      </c>
      <c r="HD13" s="168">
        <v>-0.84</v>
      </c>
      <c r="HE13" s="168">
        <v>-5.2497999999999996</v>
      </c>
      <c r="HF13" s="168">
        <v>0</v>
      </c>
      <c r="HG13" s="168">
        <v>19.8964</v>
      </c>
      <c r="HH13" s="168">
        <v>122.14749999999999</v>
      </c>
      <c r="HI13" s="168">
        <v>11.9482</v>
      </c>
      <c r="HJ13" s="168">
        <v>12.595800000000001</v>
      </c>
      <c r="HK13" s="168">
        <v>0</v>
      </c>
      <c r="HL13" s="167"/>
      <c r="HM13" s="168">
        <v>-10.3185</v>
      </c>
      <c r="HN13" s="168">
        <v>-10.5197</v>
      </c>
      <c r="HO13" s="167"/>
      <c r="HP13" s="167"/>
      <c r="HQ13" s="168">
        <v>-10.902699999999999</v>
      </c>
      <c r="HR13" s="168">
        <v>-10.892899999999999</v>
      </c>
      <c r="HS13" s="168">
        <v>9.0914000000000001</v>
      </c>
      <c r="HT13" s="168">
        <v>9.3050999999999995</v>
      </c>
      <c r="HU13" s="168">
        <v>20.79</v>
      </c>
      <c r="HV13" s="168">
        <v>21.16</v>
      </c>
      <c r="HW13" s="168">
        <v>-31.7</v>
      </c>
      <c r="HX13" s="168">
        <v>-31.2</v>
      </c>
      <c r="HY13" s="168">
        <v>-0.24440000000000001</v>
      </c>
      <c r="HZ13" s="168">
        <v>-14.56</v>
      </c>
      <c r="IA13" s="168">
        <v>55.038200000000003</v>
      </c>
      <c r="IB13" s="168">
        <v>27.854099999999999</v>
      </c>
      <c r="IC13" s="168">
        <v>27.7607</v>
      </c>
      <c r="ID13" s="167"/>
      <c r="IE13" s="168">
        <v>-49.9</v>
      </c>
      <c r="IF13" s="168">
        <v>-5.4</v>
      </c>
      <c r="IG13" s="168">
        <v>-5.7</v>
      </c>
      <c r="IH13" s="167"/>
      <c r="II13" s="167"/>
      <c r="IJ13" s="168">
        <v>-141.55009999999999</v>
      </c>
      <c r="IK13" s="168">
        <v>17.864100000000001</v>
      </c>
      <c r="IL13" s="168">
        <v>-277.72570000000002</v>
      </c>
      <c r="IM13" s="168">
        <v>-17.689399999999999</v>
      </c>
      <c r="IN13" s="168">
        <v>-47.650199999999998</v>
      </c>
      <c r="IO13" s="168">
        <v>147.26410000000001</v>
      </c>
      <c r="IP13" s="168">
        <v>14.656599999999999</v>
      </c>
      <c r="IQ13" s="168">
        <v>118.32859999999999</v>
      </c>
      <c r="IR13" s="168">
        <v>93.619799999999998</v>
      </c>
      <c r="IS13" s="168">
        <v>93.521000000000001</v>
      </c>
      <c r="IT13" s="168">
        <v>25.774699999999999</v>
      </c>
      <c r="IU13" s="168">
        <v>25.499300000000002</v>
      </c>
      <c r="IV13" s="168">
        <v>-7.5819000000000001</v>
      </c>
      <c r="IW13" s="168">
        <v>277.48540000000003</v>
      </c>
      <c r="IX13" s="168">
        <v>-187.9776</v>
      </c>
      <c r="IY13" s="168">
        <v>107.1525</v>
      </c>
      <c r="IZ13" s="168">
        <v>-80.416600000000003</v>
      </c>
      <c r="JA13" s="168">
        <v>-2.3199999999999998E-2</v>
      </c>
      <c r="JB13" s="168">
        <v>4.9960000000000004</v>
      </c>
      <c r="JC13" s="168">
        <v>-10</v>
      </c>
      <c r="JD13" s="168">
        <v>-2.1190000000000002</v>
      </c>
      <c r="JE13" s="168">
        <v>-2.1280000000000001</v>
      </c>
      <c r="JF13" s="168">
        <v>6.88</v>
      </c>
      <c r="JG13" s="168">
        <v>-5.92</v>
      </c>
      <c r="JH13" s="168">
        <v>-3.4256000000000002</v>
      </c>
      <c r="JI13" s="168">
        <v>3.2000000000000001E-2</v>
      </c>
      <c r="JJ13" s="168">
        <v>6.7704000000000004</v>
      </c>
      <c r="JK13" s="168">
        <v>-11.277900000000001</v>
      </c>
      <c r="JL13" s="168">
        <v>1.3</v>
      </c>
      <c r="JM13" s="168">
        <v>1.802</v>
      </c>
      <c r="JN13" s="168">
        <v>0.8</v>
      </c>
      <c r="JO13" s="167"/>
      <c r="JP13" s="167"/>
      <c r="JQ13" s="168">
        <v>3.5609000000000002</v>
      </c>
      <c r="JR13" s="168">
        <v>4.4211</v>
      </c>
      <c r="JS13" s="168">
        <v>2.6086</v>
      </c>
      <c r="JT13" s="167"/>
      <c r="JU13" s="168">
        <v>39.4</v>
      </c>
      <c r="JV13" s="168">
        <v>5.2816999999999998</v>
      </c>
      <c r="JW13" s="168">
        <v>-0.38</v>
      </c>
      <c r="JX13" s="167"/>
      <c r="JY13" s="168">
        <v>-13.0372</v>
      </c>
      <c r="JZ13" s="168">
        <v>-0.52849999999999997</v>
      </c>
      <c r="KA13" s="168">
        <v>-22.7332</v>
      </c>
      <c r="KB13" s="168">
        <v>-12.6713</v>
      </c>
      <c r="KC13" s="168">
        <v>-6.5606999999999998</v>
      </c>
      <c r="KD13" s="168">
        <v>-22.507899999999999</v>
      </c>
      <c r="KE13" s="168">
        <v>-1.9208000000000001</v>
      </c>
      <c r="KF13" s="168">
        <v>-33.700000000000003</v>
      </c>
      <c r="KG13" s="168">
        <v>18</v>
      </c>
      <c r="KH13" s="168">
        <v>71.462400000000002</v>
      </c>
      <c r="KI13" s="168">
        <v>-137.45609999999999</v>
      </c>
    </row>
    <row r="14" spans="1:295" ht="18" customHeight="1" x14ac:dyDescent="0.3">
      <c r="A14" s="164" t="s">
        <v>56</v>
      </c>
      <c r="B14" s="164" t="s">
        <v>778</v>
      </c>
      <c r="C14" s="167"/>
      <c r="D14" s="168">
        <v>3.9836999999999998</v>
      </c>
      <c r="E14" s="168">
        <v>-8.5</v>
      </c>
      <c r="F14" s="168">
        <v>6.7130999999999998</v>
      </c>
      <c r="G14" s="168">
        <v>2.5055999999999998</v>
      </c>
      <c r="H14" s="167"/>
      <c r="I14" s="168">
        <v>7.64</v>
      </c>
      <c r="J14" s="167"/>
      <c r="K14" s="168">
        <v>17.487100000000002</v>
      </c>
      <c r="L14" s="168">
        <v>7.1677999999999997</v>
      </c>
      <c r="M14" s="168">
        <v>12.529199999999999</v>
      </c>
      <c r="N14" s="168">
        <v>-2.2200000000000002</v>
      </c>
      <c r="O14" s="167"/>
      <c r="P14" s="167"/>
      <c r="Q14" s="167"/>
      <c r="R14" s="167"/>
      <c r="S14" s="168">
        <v>-3.1276000000000002</v>
      </c>
      <c r="T14" s="168">
        <v>-3.9171999999999998</v>
      </c>
      <c r="U14" s="168">
        <v>3.6737000000000002</v>
      </c>
      <c r="V14" s="168">
        <v>3.4474</v>
      </c>
      <c r="W14" s="168">
        <v>6.5686999999999998</v>
      </c>
      <c r="X14" s="168">
        <v>3.2511000000000001</v>
      </c>
      <c r="Y14" s="168">
        <v>-0.50719999999999998</v>
      </c>
      <c r="Z14" s="168">
        <v>1.9686999999999999</v>
      </c>
      <c r="AA14" s="167"/>
      <c r="AB14" s="168">
        <v>-1.1082000000000001</v>
      </c>
      <c r="AC14" s="168">
        <v>-1.145</v>
      </c>
      <c r="AD14" s="168">
        <v>-1.1259999999999999</v>
      </c>
      <c r="AE14" s="168">
        <v>4.1189999999999998</v>
      </c>
      <c r="AF14" s="168">
        <v>-17.760000000000002</v>
      </c>
      <c r="AG14" s="168">
        <v>-17.600000000000001</v>
      </c>
      <c r="AH14" s="168">
        <v>8.5999999999999993E-2</v>
      </c>
      <c r="AI14" s="168">
        <v>0.32200000000000001</v>
      </c>
      <c r="AJ14" s="168">
        <v>-14.81</v>
      </c>
      <c r="AK14" s="168">
        <v>-14.83</v>
      </c>
      <c r="AL14" s="167"/>
      <c r="AM14" s="168">
        <v>-11.03</v>
      </c>
      <c r="AN14" s="168">
        <v>-11.05</v>
      </c>
      <c r="AO14" s="167"/>
      <c r="AP14" s="168">
        <v>4.2111000000000001</v>
      </c>
      <c r="AQ14" s="168">
        <v>11.356299999999999</v>
      </c>
      <c r="AR14" s="168">
        <v>13.1005</v>
      </c>
      <c r="AS14" s="168">
        <v>-14.0001</v>
      </c>
      <c r="AT14" s="168">
        <v>-18.285</v>
      </c>
      <c r="AU14" s="168">
        <v>-17.750599999999999</v>
      </c>
      <c r="AV14" s="168">
        <v>4.2954999999999997</v>
      </c>
      <c r="AW14" s="168">
        <v>5.2117000000000004</v>
      </c>
      <c r="AX14" s="167"/>
      <c r="AY14" s="168">
        <v>-17.432400000000001</v>
      </c>
      <c r="AZ14" s="168">
        <v>6.4462000000000002</v>
      </c>
      <c r="BA14" s="168">
        <v>6.8830999999999998</v>
      </c>
      <c r="BB14" s="168">
        <v>22.444099999999999</v>
      </c>
      <c r="BC14" s="168">
        <v>7.9562999999999997</v>
      </c>
      <c r="BD14" s="168">
        <v>-4.8</v>
      </c>
      <c r="BE14" s="168">
        <v>-4.8</v>
      </c>
      <c r="BF14" s="168">
        <v>-19.952200000000001</v>
      </c>
      <c r="BG14" s="168">
        <v>-19.707999999999998</v>
      </c>
      <c r="BH14" s="168">
        <v>-1.252</v>
      </c>
      <c r="BI14" s="167"/>
      <c r="BJ14" s="168">
        <v>-0.70820000000000005</v>
      </c>
      <c r="BK14" s="168">
        <v>0.53669999999999995</v>
      </c>
      <c r="BL14" s="167"/>
      <c r="BM14" s="168">
        <v>-0.2979</v>
      </c>
      <c r="BN14" s="168">
        <v>-99.337699999999998</v>
      </c>
      <c r="BO14" s="168">
        <v>13.0619</v>
      </c>
      <c r="BP14" s="168">
        <v>13.214499999999999</v>
      </c>
      <c r="BQ14" s="168">
        <v>50.779899999999998</v>
      </c>
      <c r="BR14" s="168">
        <v>-211.64189999999999</v>
      </c>
      <c r="BS14" s="167"/>
      <c r="BT14" s="167"/>
      <c r="BU14" s="167"/>
      <c r="BV14" s="168">
        <v>-1.1776</v>
      </c>
      <c r="BW14" s="168">
        <v>5.38</v>
      </c>
      <c r="BX14" s="168">
        <v>6.37</v>
      </c>
      <c r="BY14" s="168">
        <v>-13.83</v>
      </c>
      <c r="BZ14" s="168">
        <v>-2.16</v>
      </c>
      <c r="CA14" s="168">
        <v>-26.519300000000001</v>
      </c>
      <c r="CB14" s="168">
        <v>-25.983499999999999</v>
      </c>
      <c r="CC14" s="168">
        <v>24.8872</v>
      </c>
      <c r="CD14" s="168">
        <v>24.3093</v>
      </c>
      <c r="CE14" s="168">
        <v>-5.9808000000000003</v>
      </c>
      <c r="CF14" s="168">
        <v>15.061400000000001</v>
      </c>
      <c r="CG14" s="168">
        <v>14.7484</v>
      </c>
      <c r="CH14" s="168">
        <v>-0.64810000000000001</v>
      </c>
      <c r="CI14" s="167"/>
      <c r="CJ14" s="168">
        <v>4.6079999999999997</v>
      </c>
      <c r="CK14" s="168">
        <v>8.8889999999999993</v>
      </c>
      <c r="CL14" s="168">
        <v>-27.2</v>
      </c>
      <c r="CM14" s="168">
        <v>-25.7</v>
      </c>
      <c r="CN14" s="168">
        <v>-1.1399999999999999</v>
      </c>
      <c r="CO14" s="168">
        <v>17.323799999999999</v>
      </c>
      <c r="CP14" s="168">
        <v>16.993400000000001</v>
      </c>
      <c r="CQ14" s="168">
        <v>16.448</v>
      </c>
      <c r="CR14" s="168">
        <v>47.7318</v>
      </c>
      <c r="CS14" s="168">
        <v>48.200299999999999</v>
      </c>
      <c r="CT14" s="168">
        <v>-28.288399999999999</v>
      </c>
      <c r="CU14" s="168">
        <v>-17.400300000000001</v>
      </c>
      <c r="CV14" s="168">
        <v>-30.315100000000001</v>
      </c>
      <c r="CW14" s="168">
        <v>3.0363000000000002</v>
      </c>
      <c r="CX14" s="168">
        <v>17.149999999999999</v>
      </c>
      <c r="CY14" s="168">
        <v>4.9000000000000004</v>
      </c>
      <c r="CZ14" s="168">
        <v>2.1924000000000001</v>
      </c>
      <c r="DA14" s="168">
        <v>1.2726</v>
      </c>
      <c r="DB14" s="168">
        <v>-3.8214999999999999</v>
      </c>
      <c r="DC14" s="167"/>
      <c r="DD14" s="167"/>
      <c r="DE14" s="167"/>
      <c r="DF14" s="168">
        <v>20.9726</v>
      </c>
      <c r="DG14" s="167"/>
      <c r="DH14" s="168">
        <v>-0.87109999999999999</v>
      </c>
      <c r="DI14" s="167"/>
      <c r="DJ14" s="168">
        <v>-11.5</v>
      </c>
      <c r="DK14" s="168">
        <v>-3.7170000000000001</v>
      </c>
      <c r="DL14" s="168">
        <v>-1.4</v>
      </c>
      <c r="DM14" s="168">
        <v>2.2200000000000002</v>
      </c>
      <c r="DN14" s="168">
        <v>2.2999999999999998</v>
      </c>
      <c r="DO14" s="168">
        <v>-3.07</v>
      </c>
      <c r="DP14" s="168">
        <v>-0.47</v>
      </c>
      <c r="DQ14" s="168">
        <v>5.9675000000000002</v>
      </c>
      <c r="DR14" s="168">
        <v>-22.678799999999999</v>
      </c>
      <c r="DS14" s="168">
        <v>-9.16</v>
      </c>
      <c r="DT14" s="168">
        <v>-4.26</v>
      </c>
      <c r="DU14" s="168">
        <v>13.25</v>
      </c>
      <c r="DV14" s="168">
        <v>-6.11</v>
      </c>
      <c r="DW14" s="168">
        <v>-22.690899999999999</v>
      </c>
      <c r="DX14" s="168">
        <v>-11.654500000000001</v>
      </c>
      <c r="DY14" s="168">
        <v>-40.222799999999999</v>
      </c>
      <c r="DZ14" s="168">
        <v>-40.163600000000002</v>
      </c>
      <c r="EA14" s="168">
        <v>-15.189399999999999</v>
      </c>
      <c r="EB14" s="168">
        <v>-33.756799999999998</v>
      </c>
      <c r="EC14" s="168">
        <v>-41.277000000000001</v>
      </c>
      <c r="ED14" s="168">
        <v>-40.628100000000003</v>
      </c>
      <c r="EE14" s="168">
        <v>-29.1279</v>
      </c>
      <c r="EF14" s="168">
        <v>-29.624199999999998</v>
      </c>
      <c r="EG14" s="168">
        <v>-12.41</v>
      </c>
      <c r="EH14" s="168">
        <v>-130.3716</v>
      </c>
      <c r="EI14" s="168">
        <v>41.946599999999997</v>
      </c>
      <c r="EJ14" s="168">
        <v>1.55</v>
      </c>
      <c r="EK14" s="168">
        <v>-1.5892999999999999</v>
      </c>
      <c r="EL14" s="168">
        <v>-1.5091000000000001</v>
      </c>
      <c r="EM14" s="168">
        <v>22.453399999999998</v>
      </c>
      <c r="EN14" s="168">
        <v>-7.8326000000000002</v>
      </c>
      <c r="EO14" s="168">
        <v>-7.7112999999999996</v>
      </c>
      <c r="EP14" s="168">
        <v>-1</v>
      </c>
      <c r="EQ14" s="168">
        <v>-26.967600000000001</v>
      </c>
      <c r="ER14" s="168">
        <v>35.340899999999998</v>
      </c>
      <c r="ES14" s="168">
        <v>9.7872000000000003</v>
      </c>
      <c r="ET14" s="168">
        <v>0</v>
      </c>
      <c r="EU14" s="168">
        <v>0</v>
      </c>
      <c r="EV14" s="168">
        <v>1.1000000000000001</v>
      </c>
      <c r="EW14" s="168">
        <v>1.9716</v>
      </c>
      <c r="EX14" s="167"/>
      <c r="EY14" s="168">
        <v>-7.5106000000000002</v>
      </c>
      <c r="EZ14" s="168">
        <v>-7.7588999999999997</v>
      </c>
      <c r="FA14" s="168">
        <v>7.4776999999999996</v>
      </c>
      <c r="FB14" s="168">
        <v>16.6419</v>
      </c>
      <c r="FC14" s="168">
        <v>-27.104199999999999</v>
      </c>
      <c r="FD14" s="168">
        <v>4.4042000000000003</v>
      </c>
      <c r="FE14" s="168">
        <v>4.0675999999999997</v>
      </c>
      <c r="FF14" s="167"/>
      <c r="FG14" s="168">
        <v>4.1890000000000001</v>
      </c>
      <c r="FH14" s="168">
        <v>4.7887000000000004</v>
      </c>
      <c r="FI14" s="168">
        <v>4.1395999999999997</v>
      </c>
      <c r="FJ14" s="168">
        <v>12.559200000000001</v>
      </c>
      <c r="FK14" s="168">
        <v>12.8941</v>
      </c>
      <c r="FL14" s="168">
        <v>-27.965199999999999</v>
      </c>
      <c r="FM14" s="168">
        <v>24.98</v>
      </c>
      <c r="FN14" s="168">
        <v>24.770700000000001</v>
      </c>
      <c r="FO14" s="168">
        <v>-17.347200000000001</v>
      </c>
      <c r="FP14" s="167"/>
      <c r="FQ14" s="168">
        <v>18.575700000000001</v>
      </c>
      <c r="FR14" s="168">
        <v>-13.75</v>
      </c>
      <c r="FS14" s="168">
        <v>-1.4186000000000001</v>
      </c>
      <c r="FT14" s="168">
        <v>0.1641</v>
      </c>
      <c r="FU14" s="168">
        <v>0.27</v>
      </c>
      <c r="FV14" s="168">
        <v>1.51</v>
      </c>
      <c r="FW14" s="168">
        <v>-18.003299999999999</v>
      </c>
      <c r="FX14" s="167"/>
      <c r="FY14" s="168">
        <v>1.0720000000000001</v>
      </c>
      <c r="FZ14" s="168">
        <v>0.745</v>
      </c>
      <c r="GA14" s="167"/>
      <c r="GB14" s="168">
        <v>-13.3</v>
      </c>
      <c r="GC14" s="168">
        <v>-7.7834000000000003</v>
      </c>
      <c r="GD14" s="168">
        <v>0.47049999999999997</v>
      </c>
      <c r="GE14" s="168">
        <v>-4.26</v>
      </c>
      <c r="GF14" s="168">
        <v>26.733699999999999</v>
      </c>
      <c r="GG14" s="167"/>
      <c r="GH14" s="168">
        <v>16.772400000000001</v>
      </c>
      <c r="GI14" s="168">
        <v>-5.4996</v>
      </c>
      <c r="GJ14" s="168">
        <v>-5.8018000000000001</v>
      </c>
      <c r="GK14" s="168">
        <v>1.7474000000000001</v>
      </c>
      <c r="GL14" s="167"/>
      <c r="GM14" s="167"/>
      <c r="GN14" s="167"/>
      <c r="GO14" s="168">
        <v>53.572499999999998</v>
      </c>
      <c r="GP14" s="168">
        <v>4.0712999999999999</v>
      </c>
      <c r="GQ14" s="167"/>
      <c r="GR14" s="168">
        <v>6.6498999999999997</v>
      </c>
      <c r="GS14" s="168">
        <v>6.7122999999999999</v>
      </c>
      <c r="GT14" s="168">
        <v>121.6516</v>
      </c>
      <c r="GU14" s="168">
        <v>-5.4115000000000002</v>
      </c>
      <c r="GV14" s="167"/>
      <c r="GW14" s="168">
        <v>3.9036</v>
      </c>
      <c r="GX14" s="168">
        <v>3.5728</v>
      </c>
      <c r="GY14" s="168">
        <v>2.8418999999999999</v>
      </c>
      <c r="GZ14" s="168">
        <v>2.7606999999999999</v>
      </c>
      <c r="HA14" s="168">
        <v>2.1861999999999999</v>
      </c>
      <c r="HB14" s="168">
        <v>0</v>
      </c>
      <c r="HC14" s="168">
        <v>0</v>
      </c>
      <c r="HD14" s="168">
        <v>-0.42</v>
      </c>
      <c r="HE14" s="168">
        <v>-4.5884</v>
      </c>
      <c r="HF14" s="168">
        <v>3.7597999999999998</v>
      </c>
      <c r="HG14" s="168">
        <v>15.865399999999999</v>
      </c>
      <c r="HH14" s="168">
        <v>123.261</v>
      </c>
      <c r="HI14" s="168">
        <v>11.7263</v>
      </c>
      <c r="HJ14" s="168">
        <v>12.5871</v>
      </c>
      <c r="HK14" s="168">
        <v>0</v>
      </c>
      <c r="HL14" s="167"/>
      <c r="HM14" s="168">
        <v>-13.324</v>
      </c>
      <c r="HN14" s="168">
        <v>-14.306800000000001</v>
      </c>
      <c r="HO14" s="167"/>
      <c r="HP14" s="167"/>
      <c r="HQ14" s="168">
        <v>-9.5401000000000007</v>
      </c>
      <c r="HR14" s="168">
        <v>-9.5450999999999997</v>
      </c>
      <c r="HS14" s="168">
        <v>8.9444999999999997</v>
      </c>
      <c r="HT14" s="168">
        <v>8.8785000000000007</v>
      </c>
      <c r="HU14" s="168">
        <v>20.56</v>
      </c>
      <c r="HV14" s="168">
        <v>20.83</v>
      </c>
      <c r="HW14" s="168">
        <v>-33.200000000000003</v>
      </c>
      <c r="HX14" s="168">
        <v>-33.200000000000003</v>
      </c>
      <c r="HY14" s="168">
        <v>8.9999999999999998E-4</v>
      </c>
      <c r="HZ14" s="168">
        <v>-14.64</v>
      </c>
      <c r="IA14" s="168">
        <v>50.438000000000002</v>
      </c>
      <c r="IB14" s="168">
        <v>30.169599999999999</v>
      </c>
      <c r="IC14" s="168">
        <v>30.070499999999999</v>
      </c>
      <c r="ID14" s="167"/>
      <c r="IE14" s="168">
        <v>-50.4</v>
      </c>
      <c r="IF14" s="168">
        <v>-5.9</v>
      </c>
      <c r="IG14" s="168">
        <v>-6.4</v>
      </c>
      <c r="IH14" s="167"/>
      <c r="II14" s="167"/>
      <c r="IJ14" s="168">
        <v>-136.25569999999999</v>
      </c>
      <c r="IK14" s="168">
        <v>23.185700000000001</v>
      </c>
      <c r="IL14" s="168">
        <v>-274.5924</v>
      </c>
      <c r="IM14" s="168">
        <v>-16.281700000000001</v>
      </c>
      <c r="IN14" s="168">
        <v>-41.979500000000002</v>
      </c>
      <c r="IO14" s="168">
        <v>144.24379999999999</v>
      </c>
      <c r="IP14" s="168">
        <v>17.502300000000002</v>
      </c>
      <c r="IQ14" s="168">
        <v>118.17149999999999</v>
      </c>
      <c r="IR14" s="168">
        <v>91.166899999999998</v>
      </c>
      <c r="IS14" s="168">
        <v>86.0107</v>
      </c>
      <c r="IT14" s="168">
        <v>25.598800000000001</v>
      </c>
      <c r="IU14" s="168">
        <v>25.614699999999999</v>
      </c>
      <c r="IV14" s="168">
        <v>-8.1584000000000003</v>
      </c>
      <c r="IW14" s="168">
        <v>272.1146</v>
      </c>
      <c r="IX14" s="168">
        <v>-183.80199999999999</v>
      </c>
      <c r="IY14" s="168">
        <v>103.521</v>
      </c>
      <c r="IZ14" s="168">
        <v>-78.060400000000001</v>
      </c>
      <c r="JA14" s="168">
        <v>-0.60909999999999997</v>
      </c>
      <c r="JB14" s="168">
        <v>5.1310000000000002</v>
      </c>
      <c r="JC14" s="168">
        <v>-10.64</v>
      </c>
      <c r="JD14" s="168">
        <v>-2.1150000000000002</v>
      </c>
      <c r="JE14" s="168">
        <v>-2.109</v>
      </c>
      <c r="JF14" s="168">
        <v>6.96</v>
      </c>
      <c r="JG14" s="168">
        <v>-6.08</v>
      </c>
      <c r="JH14" s="168">
        <v>-3.3536999999999999</v>
      </c>
      <c r="JI14" s="168">
        <v>0.09</v>
      </c>
      <c r="JJ14" s="168">
        <v>6.5629</v>
      </c>
      <c r="JK14" s="168">
        <v>-10.545500000000001</v>
      </c>
      <c r="JL14" s="168">
        <v>0.6</v>
      </c>
      <c r="JM14" s="168">
        <v>0.53900000000000003</v>
      </c>
      <c r="JN14" s="168">
        <v>0.59899999999999998</v>
      </c>
      <c r="JO14" s="167"/>
      <c r="JP14" s="167"/>
      <c r="JQ14" s="168">
        <v>3.3488000000000002</v>
      </c>
      <c r="JR14" s="168">
        <v>3.3753000000000002</v>
      </c>
      <c r="JS14" s="168">
        <v>3.3559999999999999</v>
      </c>
      <c r="JT14" s="167"/>
      <c r="JU14" s="168">
        <v>39.1</v>
      </c>
      <c r="JV14" s="168">
        <v>3.8927</v>
      </c>
      <c r="JW14" s="168">
        <v>-0.38</v>
      </c>
      <c r="JX14" s="167"/>
      <c r="JY14" s="168">
        <v>-12.3339</v>
      </c>
      <c r="JZ14" s="168">
        <v>-1.3775999999999999</v>
      </c>
      <c r="KA14" s="168">
        <v>-23.470400000000001</v>
      </c>
      <c r="KB14" s="168">
        <v>-11.4754</v>
      </c>
      <c r="KC14" s="168">
        <v>-6.2812999999999999</v>
      </c>
      <c r="KD14" s="168">
        <v>-23.073799999999999</v>
      </c>
      <c r="KE14" s="168">
        <v>-2.1823999999999999</v>
      </c>
      <c r="KF14" s="168">
        <v>-34.299999999999997</v>
      </c>
      <c r="KG14" s="168">
        <v>17.899999999999999</v>
      </c>
      <c r="KH14" s="168">
        <v>77.044799999999995</v>
      </c>
      <c r="KI14" s="168">
        <v>-146.22649999999999</v>
      </c>
    </row>
    <row r="15" spans="1:295" ht="18" customHeight="1" x14ac:dyDescent="0.3">
      <c r="A15" s="164" t="s">
        <v>56</v>
      </c>
      <c r="B15" s="164" t="s">
        <v>779</v>
      </c>
      <c r="C15" s="167"/>
      <c r="D15" s="168">
        <v>3.597</v>
      </c>
      <c r="E15" s="168">
        <v>-8.0748999999999995</v>
      </c>
      <c r="F15" s="168">
        <v>7.2508999999999997</v>
      </c>
      <c r="G15" s="168">
        <v>2.3205</v>
      </c>
      <c r="H15" s="167"/>
      <c r="I15" s="168">
        <v>7.5692000000000004</v>
      </c>
      <c r="J15" s="167"/>
      <c r="K15" s="168">
        <v>16.462800000000001</v>
      </c>
      <c r="L15" s="168">
        <v>6.6597999999999997</v>
      </c>
      <c r="M15" s="168">
        <v>11.8916</v>
      </c>
      <c r="N15" s="168">
        <v>-4.4400000000000004</v>
      </c>
      <c r="O15" s="167"/>
      <c r="P15" s="167"/>
      <c r="Q15" s="167"/>
      <c r="R15" s="167"/>
      <c r="S15" s="168">
        <v>-3.0344000000000002</v>
      </c>
      <c r="T15" s="168">
        <v>-5.0629999999999997</v>
      </c>
      <c r="U15" s="168">
        <v>3.5173999999999999</v>
      </c>
      <c r="V15" s="168">
        <v>3.3043</v>
      </c>
      <c r="W15" s="168">
        <v>6.2220000000000004</v>
      </c>
      <c r="X15" s="168">
        <v>2.5735999999999999</v>
      </c>
      <c r="Y15" s="168">
        <v>-0.6028</v>
      </c>
      <c r="Z15" s="168">
        <v>2.1358999999999999</v>
      </c>
      <c r="AA15" s="167"/>
      <c r="AB15" s="168">
        <v>-1.2549999999999999</v>
      </c>
      <c r="AC15" s="168">
        <v>-1.0589999999999999</v>
      </c>
      <c r="AD15" s="168">
        <v>-1.087</v>
      </c>
      <c r="AE15" s="168">
        <v>3.641</v>
      </c>
      <c r="AF15" s="168">
        <v>-17.760000000000002</v>
      </c>
      <c r="AG15" s="168">
        <v>-17.600000000000001</v>
      </c>
      <c r="AH15" s="168">
        <v>0.26500000000000001</v>
      </c>
      <c r="AI15" s="168">
        <v>0.317</v>
      </c>
      <c r="AJ15" s="168">
        <v>-14.71</v>
      </c>
      <c r="AK15" s="168">
        <v>-14.67</v>
      </c>
      <c r="AL15" s="167"/>
      <c r="AM15" s="168">
        <v>-10.65</v>
      </c>
      <c r="AN15" s="168">
        <v>-10.74</v>
      </c>
      <c r="AO15" s="167"/>
      <c r="AP15" s="168">
        <v>4.3693</v>
      </c>
      <c r="AQ15" s="168">
        <v>11.0434</v>
      </c>
      <c r="AR15" s="168">
        <v>12.7065</v>
      </c>
      <c r="AS15" s="168">
        <v>-15.5854</v>
      </c>
      <c r="AT15" s="168">
        <v>-19.042899999999999</v>
      </c>
      <c r="AU15" s="168">
        <v>-18.139700000000001</v>
      </c>
      <c r="AV15" s="168">
        <v>17.162700000000001</v>
      </c>
      <c r="AW15" s="168">
        <v>22.541799999999999</v>
      </c>
      <c r="AX15" s="167"/>
      <c r="AY15" s="168">
        <v>-22.200199999999999</v>
      </c>
      <c r="AZ15" s="168">
        <v>15.6739</v>
      </c>
      <c r="BA15" s="168">
        <v>15.9275</v>
      </c>
      <c r="BB15" s="168">
        <v>19.835799999999999</v>
      </c>
      <c r="BC15" s="168">
        <v>6.4394999999999998</v>
      </c>
      <c r="BD15" s="168">
        <v>-4.5</v>
      </c>
      <c r="BE15" s="168">
        <v>-4.5</v>
      </c>
      <c r="BF15" s="168">
        <v>-17.685400000000001</v>
      </c>
      <c r="BG15" s="168">
        <v>-17.145700000000001</v>
      </c>
      <c r="BH15" s="168">
        <v>-1.2068000000000001</v>
      </c>
      <c r="BI15" s="167"/>
      <c r="BJ15" s="168">
        <v>0.13300000000000001</v>
      </c>
      <c r="BK15" s="168">
        <v>0.59789999999999999</v>
      </c>
      <c r="BL15" s="167"/>
      <c r="BM15" s="168">
        <v>-0.43659999999999999</v>
      </c>
      <c r="BN15" s="168">
        <v>-79.897400000000005</v>
      </c>
      <c r="BO15" s="168">
        <v>10.6815</v>
      </c>
      <c r="BP15" s="168">
        <v>11.1698</v>
      </c>
      <c r="BQ15" s="168">
        <v>41.752800000000001</v>
      </c>
      <c r="BR15" s="168">
        <v>-206.9597</v>
      </c>
      <c r="BS15" s="167"/>
      <c r="BT15" s="167"/>
      <c r="BU15" s="167"/>
      <c r="BV15" s="168">
        <v>-1.1576</v>
      </c>
      <c r="BW15" s="168">
        <v>5.18</v>
      </c>
      <c r="BX15" s="168">
        <v>6.37</v>
      </c>
      <c r="BY15" s="168">
        <v>-13.93</v>
      </c>
      <c r="BZ15" s="168">
        <v>-2.6</v>
      </c>
      <c r="CA15" s="168">
        <v>-27.055099999999999</v>
      </c>
      <c r="CB15" s="168">
        <v>-26.787199999999999</v>
      </c>
      <c r="CC15" s="168">
        <v>24.448899999999998</v>
      </c>
      <c r="CD15" s="168">
        <v>23.7608</v>
      </c>
      <c r="CE15" s="168">
        <v>-5.6962000000000002</v>
      </c>
      <c r="CF15" s="168">
        <v>18.775300000000001</v>
      </c>
      <c r="CG15" s="168">
        <v>18.875599999999999</v>
      </c>
      <c r="CH15" s="168">
        <v>4.2099999999999999E-2</v>
      </c>
      <c r="CI15" s="167"/>
      <c r="CJ15" s="168">
        <v>4.6079999999999997</v>
      </c>
      <c r="CK15" s="168">
        <v>8.8369999999999997</v>
      </c>
      <c r="CL15" s="168">
        <v>-26.9</v>
      </c>
      <c r="CM15" s="168">
        <v>-25.5</v>
      </c>
      <c r="CN15" s="168">
        <v>-1.1599999999999999</v>
      </c>
      <c r="CO15" s="168">
        <v>18.604399999999998</v>
      </c>
      <c r="CP15" s="168">
        <v>18.069400000000002</v>
      </c>
      <c r="CQ15" s="168">
        <v>17.664300000000001</v>
      </c>
      <c r="CR15" s="168">
        <v>45.693399999999997</v>
      </c>
      <c r="CS15" s="168">
        <v>45.746099999999998</v>
      </c>
      <c r="CT15" s="168">
        <v>-26.416399999999999</v>
      </c>
      <c r="CU15" s="168">
        <v>-16.751799999999999</v>
      </c>
      <c r="CV15" s="168">
        <v>-28.165099999999999</v>
      </c>
      <c r="CW15" s="168">
        <v>2.9498000000000002</v>
      </c>
      <c r="CX15" s="168">
        <v>16.850000000000001</v>
      </c>
      <c r="CY15" s="168">
        <v>4.84</v>
      </c>
      <c r="CZ15" s="168">
        <v>2.0360999999999998</v>
      </c>
      <c r="DA15" s="168">
        <v>1.0772999999999999</v>
      </c>
      <c r="DB15" s="168">
        <v>-3.6023999999999998</v>
      </c>
      <c r="DC15" s="167"/>
      <c r="DD15" s="167"/>
      <c r="DE15" s="167"/>
      <c r="DF15" s="168">
        <v>19.328399999999998</v>
      </c>
      <c r="DG15" s="167"/>
      <c r="DH15" s="168">
        <v>-0.44769999999999999</v>
      </c>
      <c r="DI15" s="167"/>
      <c r="DJ15" s="167"/>
      <c r="DK15" s="168">
        <v>-3.7450999999999999</v>
      </c>
      <c r="DL15" s="168">
        <v>-1.6</v>
      </c>
      <c r="DM15" s="168">
        <v>2.2200000000000002</v>
      </c>
      <c r="DN15" s="168">
        <v>1.86</v>
      </c>
      <c r="DO15" s="168">
        <v>-3.27</v>
      </c>
      <c r="DP15" s="168">
        <v>-0.9</v>
      </c>
      <c r="DQ15" s="168">
        <v>6.1070000000000002</v>
      </c>
      <c r="DR15" s="168">
        <v>-20.711200000000002</v>
      </c>
      <c r="DS15" s="168">
        <v>-9.0399999999999991</v>
      </c>
      <c r="DT15" s="168">
        <v>-4.45</v>
      </c>
      <c r="DU15" s="168">
        <v>13.49</v>
      </c>
      <c r="DV15" s="168">
        <v>-6.12</v>
      </c>
      <c r="DW15" s="168">
        <v>-22.5273</v>
      </c>
      <c r="DX15" s="168">
        <v>-10.8</v>
      </c>
      <c r="DY15" s="168">
        <v>-40.0991</v>
      </c>
      <c r="DZ15" s="168">
        <v>-39.781799999999997</v>
      </c>
      <c r="EA15" s="168">
        <v>-14.9834</v>
      </c>
      <c r="EB15" s="168">
        <v>-33.536499999999997</v>
      </c>
      <c r="EC15" s="168">
        <v>-40.674799999999998</v>
      </c>
      <c r="ED15" s="168">
        <v>-41.237099999999998</v>
      </c>
      <c r="EE15" s="168">
        <v>-25.472200000000001</v>
      </c>
      <c r="EF15" s="168">
        <v>-27.955200000000001</v>
      </c>
      <c r="EG15" s="168">
        <v>-12.051</v>
      </c>
      <c r="EH15" s="168">
        <v>-122.22020000000001</v>
      </c>
      <c r="EI15" s="168">
        <v>46.522399999999998</v>
      </c>
      <c r="EJ15" s="168">
        <v>1.2166999999999999</v>
      </c>
      <c r="EK15" s="168">
        <v>-1.5525</v>
      </c>
      <c r="EL15" s="168">
        <v>-1.0549999999999999</v>
      </c>
      <c r="EM15" s="168">
        <v>21.4801</v>
      </c>
      <c r="EN15" s="168">
        <v>-7.6863000000000001</v>
      </c>
      <c r="EO15" s="168">
        <v>-8.0830000000000002</v>
      </c>
      <c r="EP15" s="168">
        <v>2</v>
      </c>
      <c r="EQ15" s="168">
        <v>-27.425699999999999</v>
      </c>
      <c r="ER15" s="168">
        <v>39.8446</v>
      </c>
      <c r="ES15" s="168">
        <v>11.2799</v>
      </c>
      <c r="ET15" s="168">
        <v>0</v>
      </c>
      <c r="EU15" s="168">
        <v>-3.82</v>
      </c>
      <c r="EV15" s="168">
        <v>-2.7</v>
      </c>
      <c r="EW15" s="168">
        <v>1.7974000000000001</v>
      </c>
      <c r="EX15" s="167"/>
      <c r="EY15" s="168">
        <v>-8.2712000000000003</v>
      </c>
      <c r="EZ15" s="168">
        <v>-8.5645000000000007</v>
      </c>
      <c r="FA15" s="168">
        <v>8.9796999999999993</v>
      </c>
      <c r="FB15" s="168">
        <v>16.026299999999999</v>
      </c>
      <c r="FC15" s="168">
        <v>-28.1493</v>
      </c>
      <c r="FD15" s="168">
        <v>4.1288999999999998</v>
      </c>
      <c r="FE15" s="168">
        <v>3.8687999999999998</v>
      </c>
      <c r="FF15" s="167"/>
      <c r="FG15" s="168">
        <v>4.9881000000000002</v>
      </c>
      <c r="FH15" s="168">
        <v>5.4012000000000002</v>
      </c>
      <c r="FI15" s="168">
        <v>4.1481000000000003</v>
      </c>
      <c r="FJ15" s="168">
        <v>14.0663</v>
      </c>
      <c r="FK15" s="168">
        <v>14.0663</v>
      </c>
      <c r="FL15" s="168">
        <v>-29.974699999999999</v>
      </c>
      <c r="FM15" s="168">
        <v>25.3855</v>
      </c>
      <c r="FN15" s="168">
        <v>25.272400000000001</v>
      </c>
      <c r="FO15" s="168">
        <v>-19.277999999999999</v>
      </c>
      <c r="FP15" s="168">
        <v>-9.3440999999999992</v>
      </c>
      <c r="FQ15" s="168">
        <v>17.6968</v>
      </c>
      <c r="FR15" s="168">
        <v>-15.83</v>
      </c>
      <c r="FS15" s="168">
        <v>-2.7223999999999999</v>
      </c>
      <c r="FT15" s="168">
        <v>0.16589999999999999</v>
      </c>
      <c r="FU15" s="168">
        <v>1.89</v>
      </c>
      <c r="FV15" s="168">
        <v>0.64</v>
      </c>
      <c r="FW15" s="168">
        <v>-17.402899999999999</v>
      </c>
      <c r="FX15" s="167"/>
      <c r="FY15" s="168">
        <v>1.002</v>
      </c>
      <c r="FZ15" s="168">
        <v>0.72299999999999998</v>
      </c>
      <c r="GA15" s="167"/>
      <c r="GB15" s="168">
        <v>-13.66</v>
      </c>
      <c r="GC15" s="168">
        <v>-2.7054</v>
      </c>
      <c r="GD15" s="168">
        <v>4.6463000000000001</v>
      </c>
      <c r="GE15" s="168">
        <v>-4.57</v>
      </c>
      <c r="GF15" s="168">
        <v>26.355699999999999</v>
      </c>
      <c r="GG15" s="167"/>
      <c r="GH15" s="168">
        <v>16.475300000000001</v>
      </c>
      <c r="GI15" s="168">
        <v>-5.3845000000000001</v>
      </c>
      <c r="GJ15" s="168">
        <v>-5.6207000000000003</v>
      </c>
      <c r="GK15" s="168">
        <v>1.7101999999999999</v>
      </c>
      <c r="GL15" s="167"/>
      <c r="GM15" s="167"/>
      <c r="GN15" s="168">
        <v>-12.6318</v>
      </c>
      <c r="GO15" s="168">
        <v>53.216299999999997</v>
      </c>
      <c r="GP15" s="168">
        <v>4.3263999999999996</v>
      </c>
      <c r="GQ15" s="168">
        <v>-21.131699999999999</v>
      </c>
      <c r="GR15" s="168">
        <v>7.8300999999999998</v>
      </c>
      <c r="GS15" s="168">
        <v>6.6965000000000003</v>
      </c>
      <c r="GT15" s="168">
        <v>115.8596</v>
      </c>
      <c r="GU15" s="168">
        <v>-5.5115999999999996</v>
      </c>
      <c r="GV15" s="167"/>
      <c r="GW15" s="168">
        <v>4.1669999999999998</v>
      </c>
      <c r="GX15" s="168">
        <v>2.8395000000000001</v>
      </c>
      <c r="GY15" s="168">
        <v>2.7467000000000001</v>
      </c>
      <c r="GZ15" s="168">
        <v>2.7132999999999998</v>
      </c>
      <c r="HA15" s="168">
        <v>2.3441999999999998</v>
      </c>
      <c r="HB15" s="168">
        <v>1.2195</v>
      </c>
      <c r="HC15" s="168">
        <v>2.7113999999999998</v>
      </c>
      <c r="HD15" s="168">
        <v>-5.03</v>
      </c>
      <c r="HE15" s="168">
        <v>0</v>
      </c>
      <c r="HF15" s="168">
        <v>13.328799999999999</v>
      </c>
      <c r="HG15" s="168">
        <v>16.646899999999999</v>
      </c>
      <c r="HH15" s="168">
        <v>116.50530000000001</v>
      </c>
      <c r="HI15" s="168">
        <v>15.033899999999999</v>
      </c>
      <c r="HJ15" s="168">
        <v>15.005800000000001</v>
      </c>
      <c r="HK15" s="168">
        <v>0</v>
      </c>
      <c r="HL15" s="167"/>
      <c r="HM15" s="168">
        <v>-10.543699999999999</v>
      </c>
      <c r="HN15" s="168">
        <v>-10.632899999999999</v>
      </c>
      <c r="HO15" s="168">
        <v>21.916599999999999</v>
      </c>
      <c r="HP15" s="167"/>
      <c r="HQ15" s="168">
        <v>-11.185600000000001</v>
      </c>
      <c r="HR15" s="168">
        <v>-10.844099999999999</v>
      </c>
      <c r="HS15" s="168">
        <v>8.9915000000000003</v>
      </c>
      <c r="HT15" s="168">
        <v>9.0876000000000001</v>
      </c>
      <c r="HU15" s="168">
        <v>20.56</v>
      </c>
      <c r="HV15" s="168">
        <v>20.99</v>
      </c>
      <c r="HW15" s="168">
        <v>-32.200000000000003</v>
      </c>
      <c r="HX15" s="168">
        <v>-32.700000000000003</v>
      </c>
      <c r="HY15" s="168">
        <v>-0.22800000000000001</v>
      </c>
      <c r="HZ15" s="168">
        <v>-14.56</v>
      </c>
      <c r="IA15" s="168">
        <v>53.685699999999997</v>
      </c>
      <c r="IB15" s="168">
        <v>28.5655</v>
      </c>
      <c r="IC15" s="168">
        <v>28.194299999999998</v>
      </c>
      <c r="ID15" s="168">
        <v>-19.7</v>
      </c>
      <c r="IE15" s="168">
        <v>-50.4</v>
      </c>
      <c r="IF15" s="168">
        <v>-5.3</v>
      </c>
      <c r="IG15" s="168">
        <v>-5.9</v>
      </c>
      <c r="IH15" s="167"/>
      <c r="II15" s="167"/>
      <c r="IJ15" s="168">
        <v>-116.0192</v>
      </c>
      <c r="IK15" s="168">
        <v>28.6431</v>
      </c>
      <c r="IL15" s="168">
        <v>-275.61450000000002</v>
      </c>
      <c r="IM15" s="168">
        <v>-17.5014</v>
      </c>
      <c r="IN15" s="168">
        <v>-37.431199999999997</v>
      </c>
      <c r="IO15" s="168">
        <v>146.39429999999999</v>
      </c>
      <c r="IP15" s="168">
        <v>13.6234</v>
      </c>
      <c r="IQ15" s="168">
        <v>117.4512</v>
      </c>
      <c r="IR15" s="168">
        <v>92.260199999999998</v>
      </c>
      <c r="IS15" s="168">
        <v>89.526799999999994</v>
      </c>
      <c r="IT15" s="168">
        <v>27.851400000000002</v>
      </c>
      <c r="IU15" s="168">
        <v>25.1294</v>
      </c>
      <c r="IV15" s="168">
        <v>-7.6893000000000002</v>
      </c>
      <c r="IW15" s="168">
        <v>278.42750000000001</v>
      </c>
      <c r="IX15" s="168">
        <v>-185.89879999999999</v>
      </c>
      <c r="IY15" s="168">
        <v>106.3878</v>
      </c>
      <c r="IZ15" s="168">
        <v>-81.384</v>
      </c>
      <c r="JA15" s="168">
        <v>-0.51390000000000002</v>
      </c>
      <c r="JB15" s="168">
        <v>5.4969999999999999</v>
      </c>
      <c r="JC15" s="168">
        <v>-10.64</v>
      </c>
      <c r="JD15" s="168">
        <v>-2.0369999999999999</v>
      </c>
      <c r="JE15" s="168">
        <v>-2.0609999999999999</v>
      </c>
      <c r="JF15" s="168">
        <v>6.96</v>
      </c>
      <c r="JG15" s="168">
        <v>-6.24</v>
      </c>
      <c r="JH15" s="168">
        <v>-3.5213999999999999</v>
      </c>
      <c r="JI15" s="168">
        <v>0.38300000000000001</v>
      </c>
      <c r="JJ15" s="168">
        <v>6.9443999999999999</v>
      </c>
      <c r="JK15" s="168">
        <v>-11.042999999999999</v>
      </c>
      <c r="JL15" s="168">
        <v>0.8</v>
      </c>
      <c r="JM15" s="168">
        <v>0.85799999999999998</v>
      </c>
      <c r="JN15" s="168">
        <v>1.5069999999999999</v>
      </c>
      <c r="JO15" s="168">
        <v>3.5712000000000002</v>
      </c>
      <c r="JP15" s="168">
        <v>4.1265000000000001</v>
      </c>
      <c r="JQ15" s="168">
        <v>3.5630999999999999</v>
      </c>
      <c r="JR15" s="168">
        <v>2.9864999999999999</v>
      </c>
      <c r="JS15" s="168">
        <v>3.6648999999999998</v>
      </c>
      <c r="JT15" s="167"/>
      <c r="JU15" s="168">
        <v>39.1</v>
      </c>
      <c r="JV15" s="168">
        <v>4.1355000000000004</v>
      </c>
      <c r="JW15" s="168">
        <v>-0.35</v>
      </c>
      <c r="JX15" s="167"/>
      <c r="JY15" s="168">
        <v>-13.6457</v>
      </c>
      <c r="JZ15" s="168">
        <v>-8.6400000000000005E-2</v>
      </c>
      <c r="KA15" s="168">
        <v>-22.679500000000001</v>
      </c>
      <c r="KB15" s="168">
        <v>-12.517799999999999</v>
      </c>
      <c r="KC15" s="168">
        <v>-6.7882999999999996</v>
      </c>
      <c r="KD15" s="168">
        <v>-22.558900000000001</v>
      </c>
      <c r="KE15" s="168">
        <v>-2.3085</v>
      </c>
      <c r="KF15" s="168">
        <v>-34.5</v>
      </c>
      <c r="KG15" s="168">
        <v>18.7</v>
      </c>
      <c r="KH15" s="168">
        <v>78.961699999999993</v>
      </c>
      <c r="KI15" s="168">
        <v>-148.9682</v>
      </c>
    </row>
    <row r="16" spans="1:295" ht="18" customHeight="1" x14ac:dyDescent="0.3">
      <c r="A16" s="164" t="s">
        <v>56</v>
      </c>
      <c r="B16" s="164" t="s">
        <v>780</v>
      </c>
      <c r="C16" s="170"/>
      <c r="D16" s="171">
        <v>3.9333</v>
      </c>
      <c r="E16" s="171">
        <v>-8.3942999999999994</v>
      </c>
      <c r="F16" s="171">
        <v>6.3705999999999996</v>
      </c>
      <c r="G16" s="171">
        <v>2.5148999999999999</v>
      </c>
      <c r="H16" s="170"/>
      <c r="I16" s="171">
        <v>7.6614000000000004</v>
      </c>
      <c r="J16" s="170"/>
      <c r="K16" s="171">
        <v>17.351900000000001</v>
      </c>
      <c r="L16" s="171">
        <v>7.0708000000000002</v>
      </c>
      <c r="M16" s="171">
        <v>12.3004</v>
      </c>
      <c r="N16" s="171">
        <v>-2.2200000000000002</v>
      </c>
      <c r="O16" s="171">
        <v>-15.4</v>
      </c>
      <c r="P16" s="170"/>
      <c r="Q16" s="170"/>
      <c r="R16" s="170"/>
      <c r="S16" s="171">
        <v>-3.0558999999999998</v>
      </c>
      <c r="T16" s="171">
        <v>-4.0674999999999999</v>
      </c>
      <c r="U16" s="171">
        <v>3.72</v>
      </c>
      <c r="V16" s="171">
        <v>3.6095000000000002</v>
      </c>
      <c r="W16" s="171">
        <v>6.7370000000000001</v>
      </c>
      <c r="X16" s="171">
        <v>3.2633000000000001</v>
      </c>
      <c r="Y16" s="171">
        <v>-0.54769999999999996</v>
      </c>
      <c r="Z16" s="171">
        <v>2.2164999999999999</v>
      </c>
      <c r="AA16" s="170"/>
      <c r="AB16" s="171">
        <v>-1.1598999999999999</v>
      </c>
      <c r="AC16" s="171">
        <v>-1.28</v>
      </c>
      <c r="AD16" s="171">
        <v>-1.2509999999999999</v>
      </c>
      <c r="AE16" s="171">
        <v>3.9089999999999998</v>
      </c>
      <c r="AF16" s="170"/>
      <c r="AG16" s="171">
        <v>-17.600000000000001</v>
      </c>
      <c r="AH16" s="171">
        <v>-3.7999999999999999E-2</v>
      </c>
      <c r="AI16" s="171">
        <v>0.32500000000000001</v>
      </c>
      <c r="AJ16" s="171">
        <v>-14.39</v>
      </c>
      <c r="AK16" s="171">
        <v>-14.44</v>
      </c>
      <c r="AL16" s="170"/>
      <c r="AM16" s="171">
        <v>-11.79</v>
      </c>
      <c r="AN16" s="171">
        <v>-11.63</v>
      </c>
      <c r="AO16" s="170"/>
      <c r="AP16" s="171">
        <v>4.2290000000000001</v>
      </c>
      <c r="AQ16" s="171">
        <v>10.844200000000001</v>
      </c>
      <c r="AR16" s="171">
        <v>12.604200000000001</v>
      </c>
      <c r="AS16" s="171">
        <v>-14.2712</v>
      </c>
      <c r="AT16" s="171">
        <v>-18.137699999999999</v>
      </c>
      <c r="AU16" s="171">
        <v>-17.546199999999999</v>
      </c>
      <c r="AV16" s="171">
        <v>6.4486999999999997</v>
      </c>
      <c r="AW16" s="171">
        <v>5.3282999999999996</v>
      </c>
      <c r="AX16" s="170"/>
      <c r="AY16" s="171">
        <v>-18.3872</v>
      </c>
      <c r="AZ16" s="171">
        <v>6.7933000000000003</v>
      </c>
      <c r="BA16" s="171">
        <v>7.4908999999999999</v>
      </c>
      <c r="BB16" s="171">
        <v>22.8142</v>
      </c>
      <c r="BC16" s="171">
        <v>8.8529</v>
      </c>
      <c r="BD16" s="171">
        <v>-4.5999999999999996</v>
      </c>
      <c r="BE16" s="171">
        <v>-4.5999999999999996</v>
      </c>
      <c r="BF16" s="171">
        <v>-19.683599999999998</v>
      </c>
      <c r="BG16" s="171">
        <v>-19.8659</v>
      </c>
      <c r="BH16" s="171">
        <v>-1.2823</v>
      </c>
      <c r="BI16" s="170"/>
      <c r="BJ16" s="171">
        <v>0.41930000000000001</v>
      </c>
      <c r="BK16" s="171">
        <v>0.53620000000000001</v>
      </c>
      <c r="BL16" s="170"/>
      <c r="BM16" s="171">
        <v>-0.21740000000000001</v>
      </c>
      <c r="BN16" s="171">
        <v>-96.743600000000001</v>
      </c>
      <c r="BO16" s="171">
        <v>11.5055</v>
      </c>
      <c r="BP16" s="171">
        <v>11.5055</v>
      </c>
      <c r="BQ16" s="171">
        <v>48.684399999999997</v>
      </c>
      <c r="BR16" s="171">
        <v>-217.5275</v>
      </c>
      <c r="BS16" s="170"/>
      <c r="BT16" s="170"/>
      <c r="BU16" s="170"/>
      <c r="BV16" s="170"/>
      <c r="BW16" s="171">
        <v>5.14</v>
      </c>
      <c r="BX16" s="171">
        <v>6.26</v>
      </c>
      <c r="BY16" s="171">
        <v>-13.93</v>
      </c>
      <c r="BZ16" s="171">
        <v>-2.67</v>
      </c>
      <c r="CA16" s="171">
        <v>-28.3947</v>
      </c>
      <c r="CB16" s="171">
        <v>-28.528700000000001</v>
      </c>
      <c r="CC16" s="171">
        <v>25.8568</v>
      </c>
      <c r="CD16" s="171">
        <v>24.865200000000002</v>
      </c>
      <c r="CE16" s="171">
        <v>-5.9836999999999998</v>
      </c>
      <c r="CF16" s="171">
        <v>18.925000000000001</v>
      </c>
      <c r="CG16" s="171">
        <v>18.377600000000001</v>
      </c>
      <c r="CH16" s="171">
        <v>-0.11509999999999999</v>
      </c>
      <c r="CI16" s="170"/>
      <c r="CJ16" s="171">
        <v>4.6079999999999997</v>
      </c>
      <c r="CK16" s="171">
        <v>9.01</v>
      </c>
      <c r="CL16" s="171">
        <v>-26.9</v>
      </c>
      <c r="CM16" s="171">
        <v>-25.6</v>
      </c>
      <c r="CN16" s="171">
        <v>-1.2</v>
      </c>
      <c r="CO16" s="171">
        <v>18.655899999999999</v>
      </c>
      <c r="CP16" s="171">
        <v>18.706399999999999</v>
      </c>
      <c r="CQ16" s="171">
        <v>17.566400000000002</v>
      </c>
      <c r="CR16" s="171">
        <v>48.253599999999999</v>
      </c>
      <c r="CS16" s="171">
        <v>48.834699999999998</v>
      </c>
      <c r="CT16" s="171">
        <v>-29.007400000000001</v>
      </c>
      <c r="CU16" s="171">
        <v>-16.446899999999999</v>
      </c>
      <c r="CV16" s="171">
        <v>-31.378</v>
      </c>
      <c r="CW16" s="171">
        <v>2.9603999999999999</v>
      </c>
      <c r="CX16" s="171">
        <v>17.149999999999999</v>
      </c>
      <c r="CY16" s="171">
        <v>4.87</v>
      </c>
      <c r="CZ16" s="171">
        <v>2.0360999999999998</v>
      </c>
      <c r="DA16" s="171">
        <v>1.0772999999999999</v>
      </c>
      <c r="DB16" s="171">
        <v>-3.6631</v>
      </c>
      <c r="DC16" s="170"/>
      <c r="DD16" s="170"/>
      <c r="DE16" s="170"/>
      <c r="DF16" s="171">
        <v>20.8201</v>
      </c>
      <c r="DG16" s="170"/>
      <c r="DH16" s="171">
        <v>-0.46039999999999998</v>
      </c>
      <c r="DI16" s="170"/>
      <c r="DJ16" s="170"/>
      <c r="DK16" s="171">
        <v>-3.7719999999999998</v>
      </c>
      <c r="DL16" s="171">
        <v>-1.8</v>
      </c>
      <c r="DM16" s="171">
        <v>2.54</v>
      </c>
      <c r="DN16" s="171">
        <v>1.88</v>
      </c>
      <c r="DO16" s="171">
        <v>-3.27</v>
      </c>
      <c r="DP16" s="171">
        <v>-0.74</v>
      </c>
      <c r="DQ16" s="171">
        <v>5.859</v>
      </c>
      <c r="DR16" s="171">
        <v>-19.746099999999998</v>
      </c>
      <c r="DS16" s="171">
        <v>-8.69</v>
      </c>
      <c r="DT16" s="171">
        <v>-4.6100000000000003</v>
      </c>
      <c r="DU16" s="171">
        <v>13.66</v>
      </c>
      <c r="DV16" s="171">
        <v>-6.59</v>
      </c>
      <c r="DW16" s="171">
        <v>-21.909099999999999</v>
      </c>
      <c r="DX16" s="171">
        <v>-11.2455</v>
      </c>
      <c r="DY16" s="171">
        <v>-42.988300000000002</v>
      </c>
      <c r="DZ16" s="171">
        <v>-41.7727</v>
      </c>
      <c r="EA16" s="171">
        <v>-16.448499999999999</v>
      </c>
      <c r="EB16" s="171">
        <v>-34.427900000000001</v>
      </c>
      <c r="EC16" s="171">
        <v>-41.451599999999999</v>
      </c>
      <c r="ED16" s="171">
        <v>-40.9711</v>
      </c>
      <c r="EE16" s="171">
        <v>-22.862500000000001</v>
      </c>
      <c r="EF16" s="171">
        <v>-26.574999999999999</v>
      </c>
      <c r="EG16" s="171">
        <v>-12.304</v>
      </c>
      <c r="EH16" s="171">
        <v>-129.90090000000001</v>
      </c>
      <c r="EI16" s="171">
        <v>53.095100000000002</v>
      </c>
      <c r="EJ16" s="171">
        <v>0.32069999999999999</v>
      </c>
      <c r="EK16" s="171">
        <v>-2.1539000000000001</v>
      </c>
      <c r="EL16" s="171">
        <v>-2.3250999999999999</v>
      </c>
      <c r="EM16" s="171">
        <v>20.4969</v>
      </c>
      <c r="EN16" s="171">
        <v>-7.7740999999999998</v>
      </c>
      <c r="EO16" s="171">
        <v>-7.7154999999999996</v>
      </c>
      <c r="EP16" s="171">
        <v>-5.4</v>
      </c>
      <c r="EQ16" s="171">
        <v>-28.273299999999999</v>
      </c>
      <c r="ER16" s="171">
        <v>36.986899999999999</v>
      </c>
      <c r="ES16" s="171">
        <v>10.9335</v>
      </c>
      <c r="ET16" s="171">
        <v>0</v>
      </c>
      <c r="EU16" s="171">
        <v>-4.8600000000000003</v>
      </c>
      <c r="EV16" s="171">
        <v>1</v>
      </c>
      <c r="EW16" s="171">
        <v>1.8666</v>
      </c>
      <c r="EX16" s="170"/>
      <c r="EY16" s="171">
        <v>-7.8231000000000002</v>
      </c>
      <c r="EZ16" s="171">
        <v>-8.1433</v>
      </c>
      <c r="FA16" s="171">
        <v>8.3603000000000005</v>
      </c>
      <c r="FB16" s="171">
        <v>12.239699999999999</v>
      </c>
      <c r="FC16" s="171">
        <v>-29.1691</v>
      </c>
      <c r="FD16" s="171">
        <v>3.9432</v>
      </c>
      <c r="FE16" s="171">
        <v>3.6009000000000002</v>
      </c>
      <c r="FF16" s="170"/>
      <c r="FG16" s="171">
        <v>0</v>
      </c>
      <c r="FH16" s="171">
        <v>0</v>
      </c>
      <c r="FI16" s="171">
        <v>0</v>
      </c>
      <c r="FJ16" s="171">
        <v>14.903600000000001</v>
      </c>
      <c r="FK16" s="171">
        <v>15.406000000000001</v>
      </c>
      <c r="FL16" s="171">
        <v>-29.1374</v>
      </c>
      <c r="FM16" s="171">
        <v>27.3645</v>
      </c>
      <c r="FN16" s="171">
        <v>26.512499999999999</v>
      </c>
      <c r="FO16" s="171">
        <v>-18.502800000000001</v>
      </c>
      <c r="FP16" s="171">
        <v>-9.4440000000000008</v>
      </c>
      <c r="FQ16" s="171">
        <v>17.848199999999999</v>
      </c>
      <c r="FR16" s="171">
        <v>-15.65</v>
      </c>
      <c r="FS16" s="171">
        <v>-2.4220999999999999</v>
      </c>
      <c r="FT16" s="171">
        <v>0.16500000000000001</v>
      </c>
      <c r="FU16" s="171">
        <v>2.29</v>
      </c>
      <c r="FV16" s="171">
        <v>0.6</v>
      </c>
      <c r="FW16" s="171">
        <v>-18.055900000000001</v>
      </c>
      <c r="FX16" s="170"/>
      <c r="FY16" s="171">
        <v>0.91</v>
      </c>
      <c r="FZ16" s="171">
        <v>0.66</v>
      </c>
      <c r="GA16" s="170"/>
      <c r="GB16" s="171">
        <v>-13.96</v>
      </c>
      <c r="GC16" s="171">
        <v>-3.1795</v>
      </c>
      <c r="GD16" s="171">
        <v>3.6467999999999998</v>
      </c>
      <c r="GE16" s="171">
        <v>-4.51</v>
      </c>
      <c r="GF16" s="171">
        <v>25.629799999999999</v>
      </c>
      <c r="GG16" s="170"/>
      <c r="GH16" s="171">
        <v>16.153099999999998</v>
      </c>
      <c r="GI16" s="171">
        <v>-5.1203000000000003</v>
      </c>
      <c r="GJ16" s="171">
        <v>-5.3785999999999996</v>
      </c>
      <c r="GK16" s="171">
        <v>1.6848000000000001</v>
      </c>
      <c r="GL16" s="170"/>
      <c r="GM16" s="170"/>
      <c r="GN16" s="171">
        <v>-12.9986</v>
      </c>
      <c r="GO16" s="171">
        <v>51.830199999999998</v>
      </c>
      <c r="GP16" s="171">
        <v>3.7368999999999999</v>
      </c>
      <c r="GQ16" s="171">
        <v>-21.089700000000001</v>
      </c>
      <c r="GR16" s="171">
        <v>7.3367000000000004</v>
      </c>
      <c r="GS16" s="171">
        <v>6.3388999999999998</v>
      </c>
      <c r="GT16" s="171">
        <v>113.8942</v>
      </c>
      <c r="GU16" s="171">
        <v>-5.7141000000000002</v>
      </c>
      <c r="GV16" s="170"/>
      <c r="GW16" s="171">
        <v>4.0993000000000004</v>
      </c>
      <c r="GX16" s="171">
        <v>2.7906</v>
      </c>
      <c r="GY16" s="171">
        <v>2.7759999999999998</v>
      </c>
      <c r="GZ16" s="171">
        <v>2.7686000000000002</v>
      </c>
      <c r="HA16" s="171">
        <v>2.3755999999999999</v>
      </c>
      <c r="HB16" s="171">
        <v>3.3201999999999998</v>
      </c>
      <c r="HC16" s="171">
        <v>4.7290999999999999</v>
      </c>
      <c r="HD16" s="171">
        <v>-3.77</v>
      </c>
      <c r="HE16" s="171">
        <v>0</v>
      </c>
      <c r="HF16" s="171">
        <v>10.6752</v>
      </c>
      <c r="HG16" s="171">
        <v>20.671299999999999</v>
      </c>
      <c r="HH16" s="171">
        <v>117.6542</v>
      </c>
      <c r="HI16" s="171">
        <v>15.3507</v>
      </c>
      <c r="HJ16" s="171">
        <v>16.245000000000001</v>
      </c>
      <c r="HK16" s="171">
        <v>-11.9566</v>
      </c>
      <c r="HL16" s="170"/>
      <c r="HM16" s="171">
        <v>-11.400499999999999</v>
      </c>
      <c r="HN16" s="171">
        <v>-12.807399999999999</v>
      </c>
      <c r="HO16" s="170"/>
      <c r="HP16" s="170"/>
      <c r="HQ16" s="171">
        <v>-9.6552000000000007</v>
      </c>
      <c r="HR16" s="171">
        <v>-9.5187000000000008</v>
      </c>
      <c r="HS16" s="171">
        <v>9.2986000000000004</v>
      </c>
      <c r="HT16" s="171">
        <v>9.7436000000000007</v>
      </c>
      <c r="HU16" s="171">
        <v>20.61</v>
      </c>
      <c r="HV16" s="171">
        <v>20.83</v>
      </c>
      <c r="HW16" s="171">
        <v>-33.799999999999997</v>
      </c>
      <c r="HX16" s="171">
        <v>-33.799999999999997</v>
      </c>
      <c r="HY16" s="171">
        <v>-0.24440000000000001</v>
      </c>
      <c r="HZ16" s="171">
        <v>-14.56</v>
      </c>
      <c r="IA16" s="171">
        <v>47.9131</v>
      </c>
      <c r="IB16" s="171">
        <v>30.945799999999998</v>
      </c>
      <c r="IC16" s="171">
        <v>30.9467</v>
      </c>
      <c r="ID16" s="171">
        <v>-19.5</v>
      </c>
      <c r="IE16" s="171">
        <v>-50.8</v>
      </c>
      <c r="IF16" s="171">
        <v>-6.7</v>
      </c>
      <c r="IG16" s="171">
        <v>-7.2</v>
      </c>
      <c r="IH16" s="171">
        <v>-17.561499999999999</v>
      </c>
      <c r="II16" s="170"/>
      <c r="IJ16" s="171">
        <v>-107.8295</v>
      </c>
      <c r="IK16" s="171">
        <v>37.480899999999998</v>
      </c>
      <c r="IL16" s="171">
        <v>-278.49</v>
      </c>
      <c r="IM16" s="171">
        <v>-18.552800000000001</v>
      </c>
      <c r="IN16" s="171">
        <v>-30.755099999999999</v>
      </c>
      <c r="IO16" s="171">
        <v>149.99809999999999</v>
      </c>
      <c r="IP16" s="171">
        <v>14.2188</v>
      </c>
      <c r="IQ16" s="171">
        <v>113.1204</v>
      </c>
      <c r="IR16" s="171">
        <v>90.787599999999998</v>
      </c>
      <c r="IS16" s="171">
        <v>89.553100000000001</v>
      </c>
      <c r="IT16" s="171">
        <v>25.183700000000002</v>
      </c>
      <c r="IU16" s="171">
        <v>25.957599999999999</v>
      </c>
      <c r="IV16" s="171">
        <v>-6.4017999999999997</v>
      </c>
      <c r="IW16" s="171">
        <v>273.97500000000002</v>
      </c>
      <c r="IX16" s="171">
        <v>-184.74379999999999</v>
      </c>
      <c r="IY16" s="171">
        <v>104.8472</v>
      </c>
      <c r="IZ16" s="171">
        <v>-79.326800000000006</v>
      </c>
      <c r="JA16" s="171">
        <v>-0.65549999999999997</v>
      </c>
      <c r="JB16" s="171">
        <v>5.4</v>
      </c>
      <c r="JC16" s="171">
        <v>-10.08</v>
      </c>
      <c r="JD16" s="171">
        <v>-2.028</v>
      </c>
      <c r="JE16" s="171">
        <v>-2.0249999999999999</v>
      </c>
      <c r="JF16" s="171">
        <v>6.64</v>
      </c>
      <c r="JG16" s="171">
        <v>-6.4</v>
      </c>
      <c r="JH16" s="171">
        <v>-3.3294000000000001</v>
      </c>
      <c r="JI16" s="171">
        <v>0.58750000000000002</v>
      </c>
      <c r="JJ16" s="171">
        <v>6.8864000000000001</v>
      </c>
      <c r="JK16" s="171">
        <v>-10.984999999999999</v>
      </c>
      <c r="JL16" s="171">
        <v>0.4</v>
      </c>
      <c r="JM16" s="171">
        <v>0.55900000000000005</v>
      </c>
      <c r="JN16" s="171">
        <v>0.42299999999999999</v>
      </c>
      <c r="JO16" s="170"/>
      <c r="JP16" s="170"/>
      <c r="JQ16" s="171">
        <v>3.327</v>
      </c>
      <c r="JR16" s="171">
        <v>4.2804000000000002</v>
      </c>
      <c r="JS16" s="171">
        <v>2.7437</v>
      </c>
      <c r="JT16" s="170"/>
      <c r="JU16" s="171">
        <v>40.200000000000003</v>
      </c>
      <c r="JV16" s="171">
        <v>3.3780999999999999</v>
      </c>
      <c r="JW16" s="171">
        <v>-0.36</v>
      </c>
      <c r="JX16" s="170"/>
      <c r="JY16" s="171">
        <v>-13.036799999999999</v>
      </c>
      <c r="JZ16" s="171">
        <v>-0.3105</v>
      </c>
      <c r="KA16" s="171">
        <v>-21.035699999999999</v>
      </c>
      <c r="KB16" s="171">
        <v>-13.081099999999999</v>
      </c>
      <c r="KC16" s="171">
        <v>-6.9909999999999997</v>
      </c>
      <c r="KD16" s="171">
        <v>-20.116800000000001</v>
      </c>
      <c r="KE16" s="171">
        <v>-3.33</v>
      </c>
      <c r="KF16" s="171">
        <v>-34.9</v>
      </c>
      <c r="KG16" s="171">
        <v>19.600000000000001</v>
      </c>
      <c r="KH16" s="171">
        <v>83.994399999999999</v>
      </c>
      <c r="KI16" s="171">
        <v>-150.68979999999999</v>
      </c>
    </row>
    <row r="17" spans="1:295" ht="18" customHeight="1" x14ac:dyDescent="0.3">
      <c r="A17" s="164" t="s">
        <v>56</v>
      </c>
      <c r="B17" s="164" t="s">
        <v>781</v>
      </c>
      <c r="C17" s="165"/>
      <c r="D17" s="166">
        <v>4.0082000000000004</v>
      </c>
      <c r="E17" s="166">
        <v>-8.5801999999999996</v>
      </c>
      <c r="F17" s="166">
        <v>5.7887000000000004</v>
      </c>
      <c r="G17" s="166">
        <v>1.994</v>
      </c>
      <c r="H17" s="165"/>
      <c r="I17" s="166">
        <v>7.7331000000000003</v>
      </c>
      <c r="J17" s="165"/>
      <c r="K17" s="166">
        <v>16.407499999999999</v>
      </c>
      <c r="L17" s="166">
        <v>6.4378000000000002</v>
      </c>
      <c r="M17" s="166">
        <v>12.351599999999999</v>
      </c>
      <c r="N17" s="166">
        <v>-2.2200000000000002</v>
      </c>
      <c r="O17" s="166">
        <v>-15.4</v>
      </c>
      <c r="P17" s="165"/>
      <c r="Q17" s="165"/>
      <c r="R17" s="165"/>
      <c r="S17" s="166">
        <v>-2.9851999999999999</v>
      </c>
      <c r="T17" s="166">
        <v>-4.9280999999999997</v>
      </c>
      <c r="U17" s="166">
        <v>3.2629000000000001</v>
      </c>
      <c r="V17" s="166">
        <v>3.1943999999999999</v>
      </c>
      <c r="W17" s="166">
        <v>5.9170999999999996</v>
      </c>
      <c r="X17" s="166">
        <v>2.7951000000000001</v>
      </c>
      <c r="Y17" s="166">
        <v>-1.2766</v>
      </c>
      <c r="Z17" s="166">
        <v>2.3108</v>
      </c>
      <c r="AA17" s="165"/>
      <c r="AB17" s="166">
        <v>-1.1214999999999999</v>
      </c>
      <c r="AC17" s="166">
        <v>-1.085</v>
      </c>
      <c r="AD17" s="166">
        <v>-1.06</v>
      </c>
      <c r="AE17" s="166">
        <v>3.109</v>
      </c>
      <c r="AF17" s="165"/>
      <c r="AG17" s="166">
        <v>-17.600000000000001</v>
      </c>
      <c r="AH17" s="166">
        <v>-1.3540000000000001</v>
      </c>
      <c r="AI17" s="166">
        <v>0.30299999999999999</v>
      </c>
      <c r="AJ17" s="166">
        <v>-14.37</v>
      </c>
      <c r="AK17" s="166">
        <v>-14.37</v>
      </c>
      <c r="AL17" s="165"/>
      <c r="AM17" s="166">
        <v>-10.81</v>
      </c>
      <c r="AN17" s="166">
        <v>-10.81</v>
      </c>
      <c r="AO17" s="165"/>
      <c r="AP17" s="166">
        <v>4.2690999999999999</v>
      </c>
      <c r="AQ17" s="166">
        <v>10.5707</v>
      </c>
      <c r="AR17" s="166">
        <v>11.7583</v>
      </c>
      <c r="AS17" s="166">
        <v>-15.920500000000001</v>
      </c>
      <c r="AT17" s="166">
        <v>-19.494399999999999</v>
      </c>
      <c r="AU17" s="166">
        <v>-19.1038</v>
      </c>
      <c r="AV17" s="166">
        <v>18.4663</v>
      </c>
      <c r="AW17" s="166">
        <v>20.659400000000002</v>
      </c>
      <c r="AX17" s="165"/>
      <c r="AY17" s="166">
        <v>-20.654</v>
      </c>
      <c r="AZ17" s="166">
        <v>16.801200000000001</v>
      </c>
      <c r="BA17" s="166">
        <v>25.882200000000001</v>
      </c>
      <c r="BB17" s="166">
        <v>14.124700000000001</v>
      </c>
      <c r="BC17" s="166">
        <v>5.0453999999999999</v>
      </c>
      <c r="BD17" s="166">
        <v>-4.3</v>
      </c>
      <c r="BE17" s="166">
        <v>-4.2</v>
      </c>
      <c r="BF17" s="166">
        <v>-16.811699999999998</v>
      </c>
      <c r="BG17" s="166">
        <v>-14.0678</v>
      </c>
      <c r="BH17" s="166">
        <v>-1.1312</v>
      </c>
      <c r="BI17" s="165"/>
      <c r="BJ17" s="166">
        <v>0.55569999999999997</v>
      </c>
      <c r="BK17" s="166">
        <v>0.61129999999999995</v>
      </c>
      <c r="BL17" s="165"/>
      <c r="BM17" s="166">
        <v>-0.28399999999999997</v>
      </c>
      <c r="BN17" s="166">
        <v>-79.256500000000003</v>
      </c>
      <c r="BO17" s="166">
        <v>10.5594</v>
      </c>
      <c r="BP17" s="166">
        <v>10.5594</v>
      </c>
      <c r="BQ17" s="166">
        <v>41.569200000000002</v>
      </c>
      <c r="BR17" s="166">
        <v>-208.8331</v>
      </c>
      <c r="BS17" s="165"/>
      <c r="BT17" s="165"/>
      <c r="BU17" s="165"/>
      <c r="BV17" s="166">
        <v>-0.1497</v>
      </c>
      <c r="BW17" s="166">
        <v>5.29</v>
      </c>
      <c r="BX17" s="166">
        <v>6.68</v>
      </c>
      <c r="BY17" s="166">
        <v>-13.58</v>
      </c>
      <c r="BZ17" s="166">
        <v>-2.36</v>
      </c>
      <c r="CA17" s="166">
        <v>-26.921199999999999</v>
      </c>
      <c r="CB17" s="166">
        <v>-26.787199999999999</v>
      </c>
      <c r="CC17" s="166">
        <v>24.193999999999999</v>
      </c>
      <c r="CD17" s="166">
        <v>23.587399999999999</v>
      </c>
      <c r="CE17" s="166">
        <v>-4.7983000000000002</v>
      </c>
      <c r="CF17" s="166">
        <v>18.781300000000002</v>
      </c>
      <c r="CG17" s="166">
        <v>18.918600000000001</v>
      </c>
      <c r="CH17" s="166">
        <v>0.72219999999999995</v>
      </c>
      <c r="CI17" s="165"/>
      <c r="CJ17" s="166">
        <v>4.6079999999999997</v>
      </c>
      <c r="CK17" s="166">
        <v>8.6020000000000003</v>
      </c>
      <c r="CL17" s="166">
        <v>-25.9</v>
      </c>
      <c r="CM17" s="166">
        <v>-24.9</v>
      </c>
      <c r="CN17" s="166">
        <v>-1.21</v>
      </c>
      <c r="CO17" s="166">
        <v>18.9541</v>
      </c>
      <c r="CP17" s="166">
        <v>19.245899999999999</v>
      </c>
      <c r="CQ17" s="166">
        <v>18.4954</v>
      </c>
      <c r="CR17" s="166">
        <v>45.411700000000003</v>
      </c>
      <c r="CS17" s="166">
        <v>45.523800000000001</v>
      </c>
      <c r="CT17" s="166">
        <v>-27.908300000000001</v>
      </c>
      <c r="CU17" s="166">
        <v>-15.3691</v>
      </c>
      <c r="CV17" s="166">
        <v>-29.139199999999999</v>
      </c>
      <c r="CW17" s="166">
        <v>2.7025000000000001</v>
      </c>
      <c r="CX17" s="166">
        <v>17.329999999999998</v>
      </c>
      <c r="CY17" s="166">
        <v>5.03</v>
      </c>
      <c r="CZ17" s="166">
        <v>2.1924000000000001</v>
      </c>
      <c r="DA17" s="166">
        <v>1.2726</v>
      </c>
      <c r="DB17" s="166">
        <v>-3.6535000000000002</v>
      </c>
      <c r="DC17" s="165"/>
      <c r="DD17" s="165"/>
      <c r="DE17" s="165"/>
      <c r="DF17" s="166">
        <v>17.946000000000002</v>
      </c>
      <c r="DG17" s="165"/>
      <c r="DH17" s="166">
        <v>-0.4456</v>
      </c>
      <c r="DI17" s="165"/>
      <c r="DJ17" s="165"/>
      <c r="DK17" s="166">
        <v>-3.8378999999999999</v>
      </c>
      <c r="DL17" s="166">
        <v>-1.3</v>
      </c>
      <c r="DM17" s="166">
        <v>2.68</v>
      </c>
      <c r="DN17" s="166">
        <v>2.14</v>
      </c>
      <c r="DO17" s="166">
        <v>-2.99</v>
      </c>
      <c r="DP17" s="166">
        <v>-0.92</v>
      </c>
      <c r="DQ17" s="166">
        <v>6.5564999999999998</v>
      </c>
      <c r="DR17" s="166">
        <v>-20.3262</v>
      </c>
      <c r="DS17" s="166">
        <v>-8.7100000000000009</v>
      </c>
      <c r="DT17" s="166">
        <v>-4.3899999999999997</v>
      </c>
      <c r="DU17" s="166">
        <v>13.45</v>
      </c>
      <c r="DV17" s="166">
        <v>-6.19</v>
      </c>
      <c r="DW17" s="166">
        <v>-21.2545</v>
      </c>
      <c r="DX17" s="166">
        <v>-10.6273</v>
      </c>
      <c r="DY17" s="166">
        <v>-39.878</v>
      </c>
      <c r="DZ17" s="166">
        <v>-39.690899999999999</v>
      </c>
      <c r="EA17" s="166">
        <v>-13.9985</v>
      </c>
      <c r="EB17" s="166">
        <v>-32.393000000000001</v>
      </c>
      <c r="EC17" s="166">
        <v>-39.743299999999998</v>
      </c>
      <c r="ED17" s="166">
        <v>-39.5426</v>
      </c>
      <c r="EE17" s="166">
        <v>-23.891400000000001</v>
      </c>
      <c r="EF17" s="166">
        <v>-26.316800000000001</v>
      </c>
      <c r="EG17" s="166">
        <v>-11.823</v>
      </c>
      <c r="EH17" s="166">
        <v>-120.2444</v>
      </c>
      <c r="EI17" s="166">
        <v>45.183100000000003</v>
      </c>
      <c r="EJ17" s="166">
        <v>6.7400000000000002E-2</v>
      </c>
      <c r="EK17" s="166">
        <v>-2.0590000000000002</v>
      </c>
      <c r="EL17" s="166">
        <v>-2.4011</v>
      </c>
      <c r="EM17" s="166">
        <v>23.254999999999999</v>
      </c>
      <c r="EN17" s="166">
        <v>-7.5747</v>
      </c>
      <c r="EO17" s="166">
        <v>-7.4118000000000004</v>
      </c>
      <c r="EP17" s="166">
        <v>-3.2</v>
      </c>
      <c r="EQ17" s="166">
        <v>-27.170100000000001</v>
      </c>
      <c r="ER17" s="166">
        <v>39.354199999999999</v>
      </c>
      <c r="ES17" s="166">
        <v>11.6258</v>
      </c>
      <c r="ET17" s="166">
        <v>0</v>
      </c>
      <c r="EU17" s="166">
        <v>-5.43</v>
      </c>
      <c r="EV17" s="166">
        <v>-0.3</v>
      </c>
      <c r="EW17" s="166">
        <v>1.853</v>
      </c>
      <c r="EX17" s="165"/>
      <c r="EY17" s="166">
        <v>-8.3181999999999992</v>
      </c>
      <c r="EZ17" s="166">
        <v>-8.7055000000000007</v>
      </c>
      <c r="FA17" s="166">
        <v>8.9725000000000001</v>
      </c>
      <c r="FB17" s="166">
        <v>16.258299999999998</v>
      </c>
      <c r="FC17" s="166">
        <v>-28.3645</v>
      </c>
      <c r="FD17" s="166">
        <v>4.3757999999999999</v>
      </c>
      <c r="FE17" s="166">
        <v>4.0366999999999997</v>
      </c>
      <c r="FF17" s="165"/>
      <c r="FG17" s="166">
        <v>4.7305999999999999</v>
      </c>
      <c r="FH17" s="166">
        <v>5.1284999999999998</v>
      </c>
      <c r="FI17" s="166">
        <v>3.9001000000000001</v>
      </c>
      <c r="FJ17" s="166">
        <v>13.0616</v>
      </c>
      <c r="FK17" s="166">
        <v>13.898899999999999</v>
      </c>
      <c r="FL17" s="166">
        <v>-30.979399999999998</v>
      </c>
      <c r="FM17" s="166">
        <v>24.364599999999999</v>
      </c>
      <c r="FN17" s="166">
        <v>24.403099999999998</v>
      </c>
      <c r="FO17" s="166">
        <v>-21.4754</v>
      </c>
      <c r="FP17" s="166">
        <v>-9.8407</v>
      </c>
      <c r="FQ17" s="166">
        <v>19.415600000000001</v>
      </c>
      <c r="FR17" s="166">
        <v>-15.4</v>
      </c>
      <c r="FS17" s="166">
        <v>-2.2884000000000002</v>
      </c>
      <c r="FT17" s="166">
        <v>0.16500000000000001</v>
      </c>
      <c r="FU17" s="166">
        <v>1.92</v>
      </c>
      <c r="FV17" s="166">
        <v>0.5</v>
      </c>
      <c r="FW17" s="166">
        <v>-19.5107</v>
      </c>
      <c r="FX17" s="165"/>
      <c r="FY17" s="166">
        <v>0.9</v>
      </c>
      <c r="FZ17" s="166">
        <v>0.63200000000000001</v>
      </c>
      <c r="GA17" s="166">
        <v>0</v>
      </c>
      <c r="GB17" s="166">
        <v>-13.61</v>
      </c>
      <c r="GC17" s="166">
        <v>-1.8823000000000001</v>
      </c>
      <c r="GD17" s="166">
        <v>5.6576000000000004</v>
      </c>
      <c r="GE17" s="166">
        <v>-4.66</v>
      </c>
      <c r="GF17" s="166">
        <v>26.2576</v>
      </c>
      <c r="GG17" s="165"/>
      <c r="GH17" s="166">
        <v>16.590699999999998</v>
      </c>
      <c r="GI17" s="166">
        <v>-5.0773999999999999</v>
      </c>
      <c r="GJ17" s="166">
        <v>-5.5534999999999997</v>
      </c>
      <c r="GK17" s="166">
        <v>1.6845000000000001</v>
      </c>
      <c r="GL17" s="165"/>
      <c r="GM17" s="165"/>
      <c r="GN17" s="166">
        <v>-14.0753</v>
      </c>
      <c r="GO17" s="166">
        <v>52.820900000000002</v>
      </c>
      <c r="GP17" s="166">
        <v>3.5352000000000001</v>
      </c>
      <c r="GQ17" s="166">
        <v>-21.089099999999998</v>
      </c>
      <c r="GR17" s="166">
        <v>5.3720999999999997</v>
      </c>
      <c r="GS17" s="166">
        <v>6.6300999999999997</v>
      </c>
      <c r="GT17" s="166">
        <v>120.5197</v>
      </c>
      <c r="GU17" s="166">
        <v>-5.5854999999999997</v>
      </c>
      <c r="GV17" s="165"/>
      <c r="GW17" s="166">
        <v>4.2508999999999997</v>
      </c>
      <c r="GX17" s="166">
        <v>3.2864</v>
      </c>
      <c r="GY17" s="166">
        <v>2.8932000000000002</v>
      </c>
      <c r="GZ17" s="166">
        <v>2.8794</v>
      </c>
      <c r="HA17" s="166">
        <v>3.3250000000000002</v>
      </c>
      <c r="HB17" s="166">
        <v>2.5804</v>
      </c>
      <c r="HC17" s="166">
        <v>4.0578000000000003</v>
      </c>
      <c r="HD17" s="166">
        <v>-0.84</v>
      </c>
      <c r="HE17" s="166">
        <v>-5.1235999999999997</v>
      </c>
      <c r="HF17" s="166">
        <v>13.7258</v>
      </c>
      <c r="HG17" s="166">
        <v>24.428799999999999</v>
      </c>
      <c r="HH17" s="166">
        <v>120.3874</v>
      </c>
      <c r="HI17" s="166">
        <v>16.062999999999999</v>
      </c>
      <c r="HJ17" s="166">
        <v>14.891299999999999</v>
      </c>
      <c r="HK17" s="166">
        <v>-10.7765</v>
      </c>
      <c r="HL17" s="165"/>
      <c r="HM17" s="166">
        <v>-12.2422</v>
      </c>
      <c r="HN17" s="166">
        <v>-11.715</v>
      </c>
      <c r="HO17" s="165"/>
      <c r="HP17" s="166">
        <v>25.436900000000001</v>
      </c>
      <c r="HQ17" s="166">
        <v>-10.1135</v>
      </c>
      <c r="HR17" s="166">
        <v>-9.7825000000000006</v>
      </c>
      <c r="HS17" s="166">
        <v>9.2012999999999998</v>
      </c>
      <c r="HT17" s="166">
        <v>9.4705999999999992</v>
      </c>
      <c r="HU17" s="166">
        <v>18.95</v>
      </c>
      <c r="HV17" s="166">
        <v>19.02</v>
      </c>
      <c r="HW17" s="166">
        <v>-33.200000000000003</v>
      </c>
      <c r="HX17" s="166">
        <v>-33.1</v>
      </c>
      <c r="HY17" s="166">
        <v>-8.6999999999999994E-2</v>
      </c>
      <c r="HZ17" s="166">
        <v>-14.08</v>
      </c>
      <c r="IA17" s="166">
        <v>46.248399999999997</v>
      </c>
      <c r="IB17" s="166">
        <v>32.192999999999998</v>
      </c>
      <c r="IC17" s="166">
        <v>32.250599999999999</v>
      </c>
      <c r="ID17" s="166">
        <v>-19.5</v>
      </c>
      <c r="IE17" s="166">
        <v>-50.3</v>
      </c>
      <c r="IF17" s="166">
        <v>-6.3</v>
      </c>
      <c r="IG17" s="166">
        <v>-6.8</v>
      </c>
      <c r="IH17" s="165"/>
      <c r="II17" s="166">
        <v>-17.554400000000001</v>
      </c>
      <c r="IJ17" s="166">
        <v>-106.6193</v>
      </c>
      <c r="IK17" s="166">
        <v>31.411999999999999</v>
      </c>
      <c r="IL17" s="166">
        <v>-278.89299999999997</v>
      </c>
      <c r="IM17" s="166">
        <v>-18.630600000000001</v>
      </c>
      <c r="IN17" s="166">
        <v>-34.1706</v>
      </c>
      <c r="IO17" s="166">
        <v>146.71789999999999</v>
      </c>
      <c r="IP17" s="166">
        <v>18.2075</v>
      </c>
      <c r="IQ17" s="166">
        <v>111.3212</v>
      </c>
      <c r="IR17" s="166">
        <v>88.836600000000004</v>
      </c>
      <c r="IS17" s="166">
        <v>90.188900000000004</v>
      </c>
      <c r="IT17" s="166">
        <v>24.263000000000002</v>
      </c>
      <c r="IU17" s="166">
        <v>22.581800000000001</v>
      </c>
      <c r="IV17" s="166">
        <v>-4.7000999999999999</v>
      </c>
      <c r="IW17" s="166">
        <v>274.7647</v>
      </c>
      <c r="IX17" s="166">
        <v>-184.10390000000001</v>
      </c>
      <c r="IY17" s="166">
        <v>109.47020000000001</v>
      </c>
      <c r="IZ17" s="166">
        <v>-85.245400000000004</v>
      </c>
      <c r="JA17" s="166">
        <v>-1.0535000000000001</v>
      </c>
      <c r="JB17" s="166">
        <v>3.5569999999999999</v>
      </c>
      <c r="JC17" s="166">
        <v>-10</v>
      </c>
      <c r="JD17" s="166">
        <v>-2.016</v>
      </c>
      <c r="JE17" s="166">
        <v>-2.024</v>
      </c>
      <c r="JF17" s="166">
        <v>6.88</v>
      </c>
      <c r="JG17" s="166">
        <v>-5.76</v>
      </c>
      <c r="JH17" s="166">
        <v>-3.5314000000000001</v>
      </c>
      <c r="JI17" s="166">
        <v>3.2000000000000001E-2</v>
      </c>
      <c r="JJ17" s="166">
        <v>7.2374000000000001</v>
      </c>
      <c r="JK17" s="166">
        <v>-11.189399999999999</v>
      </c>
      <c r="JL17" s="166">
        <v>0.3</v>
      </c>
      <c r="JM17" s="166">
        <v>0.17</v>
      </c>
      <c r="JN17" s="166">
        <v>0.77300000000000002</v>
      </c>
      <c r="JO17" s="165"/>
      <c r="JP17" s="165"/>
      <c r="JQ17" s="166">
        <v>3.4464999999999999</v>
      </c>
      <c r="JR17" s="166">
        <v>3.2602000000000002</v>
      </c>
      <c r="JS17" s="166">
        <v>3.2437</v>
      </c>
      <c r="JT17" s="165"/>
      <c r="JU17" s="166">
        <v>40.4</v>
      </c>
      <c r="JV17" s="166">
        <v>3.9028</v>
      </c>
      <c r="JW17" s="166">
        <v>-0.32</v>
      </c>
      <c r="JX17" s="165"/>
      <c r="JY17" s="166">
        <v>-13.7721</v>
      </c>
      <c r="JZ17" s="166">
        <v>-0.93440000000000001</v>
      </c>
      <c r="KA17" s="166">
        <v>-22.522400000000001</v>
      </c>
      <c r="KB17" s="166">
        <v>-13.2186</v>
      </c>
      <c r="KC17" s="166">
        <v>-6.7484000000000002</v>
      </c>
      <c r="KD17" s="166">
        <v>-21.318200000000001</v>
      </c>
      <c r="KE17" s="166">
        <v>-2.8445999999999998</v>
      </c>
      <c r="KF17" s="166">
        <v>-35.200000000000003</v>
      </c>
      <c r="KG17" s="166">
        <v>18.899999999999999</v>
      </c>
      <c r="KH17" s="166">
        <v>82.132099999999994</v>
      </c>
      <c r="KI17" s="166">
        <v>-150.3049</v>
      </c>
    </row>
    <row r="18" spans="1:295" ht="18" customHeight="1" x14ac:dyDescent="0.3">
      <c r="A18" s="164" t="s">
        <v>56</v>
      </c>
      <c r="B18" s="164" t="s">
        <v>782</v>
      </c>
      <c r="C18" s="167"/>
      <c r="D18" s="168">
        <v>4.2984</v>
      </c>
      <c r="E18" s="168">
        <v>-8.7893000000000008</v>
      </c>
      <c r="F18" s="168">
        <v>6.2403000000000004</v>
      </c>
      <c r="G18" s="168">
        <v>2.0611999999999999</v>
      </c>
      <c r="H18" s="167"/>
      <c r="I18" s="168">
        <v>7.9592999999999998</v>
      </c>
      <c r="J18" s="167"/>
      <c r="K18" s="168">
        <v>16.6844</v>
      </c>
      <c r="L18" s="168">
        <v>6.8558000000000003</v>
      </c>
      <c r="M18" s="168">
        <v>11.9536</v>
      </c>
      <c r="N18" s="168">
        <v>-2.2200000000000002</v>
      </c>
      <c r="O18" s="168">
        <v>-17.600000000000001</v>
      </c>
      <c r="P18" s="167"/>
      <c r="Q18" s="167"/>
      <c r="R18" s="167"/>
      <c r="S18" s="168">
        <v>-3.0548000000000002</v>
      </c>
      <c r="T18" s="168">
        <v>-4.9877000000000002</v>
      </c>
      <c r="U18" s="168">
        <v>3.23</v>
      </c>
      <c r="V18" s="168">
        <v>3.3816999999999999</v>
      </c>
      <c r="W18" s="168">
        <v>6.1435000000000004</v>
      </c>
      <c r="X18" s="168">
        <v>2.8544999999999998</v>
      </c>
      <c r="Y18" s="168">
        <v>-1.1797</v>
      </c>
      <c r="Z18" s="168">
        <v>2.2269000000000001</v>
      </c>
      <c r="AA18" s="167"/>
      <c r="AB18" s="168">
        <v>-1.1468</v>
      </c>
      <c r="AC18" s="168">
        <v>-1.081</v>
      </c>
      <c r="AD18" s="168">
        <v>-1.07</v>
      </c>
      <c r="AE18" s="168">
        <v>3.0329999999999999</v>
      </c>
      <c r="AF18" s="168">
        <v>-17.760000000000002</v>
      </c>
      <c r="AG18" s="167"/>
      <c r="AH18" s="168">
        <v>-1.5369999999999999</v>
      </c>
      <c r="AI18" s="168">
        <v>0.30399999999999999</v>
      </c>
      <c r="AJ18" s="168">
        <v>-14.46</v>
      </c>
      <c r="AK18" s="168">
        <v>-14.33</v>
      </c>
      <c r="AL18" s="168">
        <v>-10</v>
      </c>
      <c r="AM18" s="168">
        <v>-10.58</v>
      </c>
      <c r="AN18" s="168">
        <v>-10.96</v>
      </c>
      <c r="AO18" s="167"/>
      <c r="AP18" s="168">
        <v>4.7309000000000001</v>
      </c>
      <c r="AQ18" s="168">
        <v>11.686</v>
      </c>
      <c r="AR18" s="168">
        <v>13.521800000000001</v>
      </c>
      <c r="AS18" s="168">
        <v>-15.5336</v>
      </c>
      <c r="AT18" s="168">
        <v>-17.677</v>
      </c>
      <c r="AU18" s="168">
        <v>-16.8767</v>
      </c>
      <c r="AV18" s="168">
        <v>24.953199999999999</v>
      </c>
      <c r="AW18" s="168">
        <v>15.3371</v>
      </c>
      <c r="AX18" s="167"/>
      <c r="AY18" s="168">
        <v>-20.927700000000002</v>
      </c>
      <c r="AZ18" s="168">
        <v>15.0702</v>
      </c>
      <c r="BA18" s="168">
        <v>10.210800000000001</v>
      </c>
      <c r="BB18" s="168">
        <v>20.772500000000001</v>
      </c>
      <c r="BC18" s="168">
        <v>6.3258999999999999</v>
      </c>
      <c r="BD18" s="168">
        <v>-4.3</v>
      </c>
      <c r="BE18" s="168">
        <v>-4.3</v>
      </c>
      <c r="BF18" s="168">
        <v>-20.0791</v>
      </c>
      <c r="BG18" s="168">
        <v>-19.470700000000001</v>
      </c>
      <c r="BH18" s="168">
        <v>-1.2144999999999999</v>
      </c>
      <c r="BI18" s="167"/>
      <c r="BJ18" s="168">
        <v>2.6812</v>
      </c>
      <c r="BK18" s="168">
        <v>0.2888</v>
      </c>
      <c r="BL18" s="168">
        <v>0</v>
      </c>
      <c r="BM18" s="168">
        <v>-0.2409</v>
      </c>
      <c r="BN18" s="168">
        <v>-80.233099999999993</v>
      </c>
      <c r="BO18" s="168">
        <v>10.4678</v>
      </c>
      <c r="BP18" s="168">
        <v>11.536</v>
      </c>
      <c r="BQ18" s="168">
        <v>45.835500000000003</v>
      </c>
      <c r="BR18" s="168">
        <v>-197.89580000000001</v>
      </c>
      <c r="BS18" s="167"/>
      <c r="BT18" s="167"/>
      <c r="BU18" s="167"/>
      <c r="BV18" s="167"/>
      <c r="BW18" s="168">
        <v>5.58</v>
      </c>
      <c r="BX18" s="168">
        <v>6.87</v>
      </c>
      <c r="BY18" s="168">
        <v>-13.68</v>
      </c>
      <c r="BZ18" s="168">
        <v>-2.56</v>
      </c>
      <c r="CA18" s="168">
        <v>-27.992799999999999</v>
      </c>
      <c r="CB18" s="168">
        <v>-28.126799999999999</v>
      </c>
      <c r="CC18" s="168">
        <v>26.911300000000001</v>
      </c>
      <c r="CD18" s="168">
        <v>26.013999999999999</v>
      </c>
      <c r="CE18" s="168">
        <v>-6.4260000000000002</v>
      </c>
      <c r="CF18" s="168">
        <v>9.5640000000000001</v>
      </c>
      <c r="CG18" s="168">
        <v>9.9461999999999993</v>
      </c>
      <c r="CH18" s="168">
        <v>2.407</v>
      </c>
      <c r="CI18" s="167"/>
      <c r="CJ18" s="168">
        <v>4.4116</v>
      </c>
      <c r="CK18" s="168">
        <v>8.327</v>
      </c>
      <c r="CL18" s="168">
        <v>-25.3</v>
      </c>
      <c r="CM18" s="168">
        <v>-24.1</v>
      </c>
      <c r="CN18" s="168">
        <v>-1.22</v>
      </c>
      <c r="CO18" s="168">
        <v>15.264699999999999</v>
      </c>
      <c r="CP18" s="168">
        <v>15.4717</v>
      </c>
      <c r="CQ18" s="168">
        <v>14.0771</v>
      </c>
      <c r="CR18" s="168">
        <v>45.772500000000001</v>
      </c>
      <c r="CS18" s="168">
        <v>46.880099999999999</v>
      </c>
      <c r="CT18" s="168">
        <v>-23.659199999999998</v>
      </c>
      <c r="CU18" s="168">
        <v>-18.891500000000001</v>
      </c>
      <c r="CV18" s="168">
        <v>-26.790299999999998</v>
      </c>
      <c r="CW18" s="168">
        <v>2.7039</v>
      </c>
      <c r="CX18" s="168">
        <v>17.63</v>
      </c>
      <c r="CY18" s="168">
        <v>5.13</v>
      </c>
      <c r="CZ18" s="168">
        <v>2.5049000000000001</v>
      </c>
      <c r="DA18" s="168">
        <v>1.4679</v>
      </c>
      <c r="DB18" s="168">
        <v>-3.8195000000000001</v>
      </c>
      <c r="DC18" s="167"/>
      <c r="DD18" s="167"/>
      <c r="DE18" s="167"/>
      <c r="DF18" s="168">
        <v>18.1557</v>
      </c>
      <c r="DG18" s="167"/>
      <c r="DH18" s="168">
        <v>-0.84030000000000005</v>
      </c>
      <c r="DI18" s="167"/>
      <c r="DJ18" s="167"/>
      <c r="DK18" s="168">
        <v>-3.6023000000000001</v>
      </c>
      <c r="DL18" s="168">
        <v>-3.1</v>
      </c>
      <c r="DM18" s="168">
        <v>10.3</v>
      </c>
      <c r="DN18" s="168">
        <v>0</v>
      </c>
      <c r="DO18" s="168">
        <v>-5.38</v>
      </c>
      <c r="DP18" s="168">
        <v>-0.82</v>
      </c>
      <c r="DQ18" s="168">
        <v>7.1609999999999996</v>
      </c>
      <c r="DR18" s="168">
        <v>-19.1511</v>
      </c>
      <c r="DS18" s="168">
        <v>-7.15</v>
      </c>
      <c r="DT18" s="168">
        <v>-3.19</v>
      </c>
      <c r="DU18" s="168">
        <v>11.09</v>
      </c>
      <c r="DV18" s="168">
        <v>-5.55</v>
      </c>
      <c r="DW18" s="168">
        <v>-21.4</v>
      </c>
      <c r="DX18" s="168">
        <v>-10.4909</v>
      </c>
      <c r="DY18" s="168">
        <v>-42.684800000000003</v>
      </c>
      <c r="DZ18" s="168">
        <v>-41.827300000000001</v>
      </c>
      <c r="EA18" s="168">
        <v>-14.7281</v>
      </c>
      <c r="EB18" s="168">
        <v>-31.624600000000001</v>
      </c>
      <c r="EC18" s="168">
        <v>-40.6432</v>
      </c>
      <c r="ED18" s="168">
        <v>-40.594499999999996</v>
      </c>
      <c r="EE18" s="168">
        <v>-26.126300000000001</v>
      </c>
      <c r="EF18" s="168">
        <v>-28.269200000000001</v>
      </c>
      <c r="EG18" s="168">
        <v>-11.253</v>
      </c>
      <c r="EH18" s="168">
        <v>-127.7319</v>
      </c>
      <c r="EI18" s="168">
        <v>59.6265</v>
      </c>
      <c r="EJ18" s="168">
        <v>1.2576000000000001</v>
      </c>
      <c r="EK18" s="168">
        <v>-1.5768</v>
      </c>
      <c r="EL18" s="168">
        <v>-1.7172000000000001</v>
      </c>
      <c r="EM18" s="168">
        <v>20.066199999999998</v>
      </c>
      <c r="EN18" s="168">
        <v>-6.9790999999999999</v>
      </c>
      <c r="EO18" s="168">
        <v>-7.0566000000000004</v>
      </c>
      <c r="EP18" s="168">
        <v>-2.4</v>
      </c>
      <c r="EQ18" s="168">
        <v>-27.181899999999999</v>
      </c>
      <c r="ER18" s="168">
        <v>34.043199999999999</v>
      </c>
      <c r="ES18" s="168">
        <v>13.139699999999999</v>
      </c>
      <c r="ET18" s="168">
        <v>0</v>
      </c>
      <c r="EU18" s="168">
        <v>-3.92</v>
      </c>
      <c r="EV18" s="168">
        <v>0</v>
      </c>
      <c r="EW18" s="168">
        <v>2.0918000000000001</v>
      </c>
      <c r="EX18" s="167"/>
      <c r="EY18" s="168">
        <v>-8.2095000000000002</v>
      </c>
      <c r="EZ18" s="168">
        <v>-8.4794999999999998</v>
      </c>
      <c r="FA18" s="168">
        <v>8.6870999999999992</v>
      </c>
      <c r="FB18" s="168">
        <v>16.718699999999998</v>
      </c>
      <c r="FC18" s="168">
        <v>-25.860900000000001</v>
      </c>
      <c r="FD18" s="168">
        <v>4.1454000000000004</v>
      </c>
      <c r="FE18" s="168">
        <v>4.0533000000000001</v>
      </c>
      <c r="FF18" s="167"/>
      <c r="FG18" s="168">
        <v>0</v>
      </c>
      <c r="FH18" s="168">
        <v>0</v>
      </c>
      <c r="FI18" s="168">
        <v>0</v>
      </c>
      <c r="FJ18" s="168">
        <v>15.071099999999999</v>
      </c>
      <c r="FK18" s="168">
        <v>15.2385</v>
      </c>
      <c r="FL18" s="168">
        <v>-26.123200000000001</v>
      </c>
      <c r="FM18" s="168">
        <v>26.687200000000001</v>
      </c>
      <c r="FN18" s="168">
        <v>26.133199999999999</v>
      </c>
      <c r="FO18" s="168">
        <v>-18.174900000000001</v>
      </c>
      <c r="FP18" s="168">
        <v>0</v>
      </c>
      <c r="FQ18" s="168">
        <v>16.720199999999998</v>
      </c>
      <c r="FR18" s="168">
        <v>-15.77</v>
      </c>
      <c r="FS18" s="168">
        <v>-2.5118</v>
      </c>
      <c r="FT18" s="168">
        <v>0.13850000000000001</v>
      </c>
      <c r="FU18" s="168">
        <v>1.63</v>
      </c>
      <c r="FV18" s="168">
        <v>2.0699999999999998</v>
      </c>
      <c r="FW18" s="168">
        <v>-17.017499999999998</v>
      </c>
      <c r="FX18" s="168">
        <v>0</v>
      </c>
      <c r="FY18" s="168">
        <v>1.0469999999999999</v>
      </c>
      <c r="FZ18" s="168">
        <v>0.71199999999999997</v>
      </c>
      <c r="GA18" s="167"/>
      <c r="GB18" s="168">
        <v>-13.38</v>
      </c>
      <c r="GC18" s="168">
        <v>-4.4089999999999998</v>
      </c>
      <c r="GD18" s="168">
        <v>2.2355</v>
      </c>
      <c r="GE18" s="168">
        <v>-4.2699999999999996</v>
      </c>
      <c r="GF18" s="168">
        <v>26.837900000000001</v>
      </c>
      <c r="GG18" s="167"/>
      <c r="GH18" s="168">
        <v>16.542400000000001</v>
      </c>
      <c r="GI18" s="168">
        <v>-5.3422000000000001</v>
      </c>
      <c r="GJ18" s="168">
        <v>-5.5049999999999999</v>
      </c>
      <c r="GK18" s="168">
        <v>1.7062999999999999</v>
      </c>
      <c r="GL18" s="167"/>
      <c r="GM18" s="167"/>
      <c r="GN18" s="168">
        <v>-13.047499999999999</v>
      </c>
      <c r="GO18" s="168">
        <v>53.5839</v>
      </c>
      <c r="GP18" s="168">
        <v>3.3170999999999999</v>
      </c>
      <c r="GQ18" s="168">
        <v>-21.1953</v>
      </c>
      <c r="GR18" s="168">
        <v>7.4640000000000004</v>
      </c>
      <c r="GS18" s="168">
        <v>7.1189999999999998</v>
      </c>
      <c r="GT18" s="168">
        <v>114.4451</v>
      </c>
      <c r="GU18" s="168">
        <v>-5.5671999999999997</v>
      </c>
      <c r="GV18" s="167"/>
      <c r="GW18" s="168">
        <v>4.2690999999999999</v>
      </c>
      <c r="GX18" s="168">
        <v>3.0038</v>
      </c>
      <c r="GY18" s="168">
        <v>2.9298000000000002</v>
      </c>
      <c r="GZ18" s="168">
        <v>2.911</v>
      </c>
      <c r="HA18" s="168">
        <v>2.4925999999999999</v>
      </c>
      <c r="HB18" s="168">
        <v>10.3696</v>
      </c>
      <c r="HC18" s="168">
        <v>12.423999999999999</v>
      </c>
      <c r="HD18" s="168">
        <v>2.1</v>
      </c>
      <c r="HE18" s="168">
        <v>-9.3961000000000006</v>
      </c>
      <c r="HF18" s="168">
        <v>0</v>
      </c>
      <c r="HG18" s="168">
        <v>27.057700000000001</v>
      </c>
      <c r="HH18" s="168">
        <v>127.31399999999999</v>
      </c>
      <c r="HI18" s="168">
        <v>14.8703</v>
      </c>
      <c r="HJ18" s="168">
        <v>15.6243</v>
      </c>
      <c r="HK18" s="168">
        <v>0</v>
      </c>
      <c r="HL18" s="168">
        <v>0</v>
      </c>
      <c r="HM18" s="168">
        <v>0</v>
      </c>
      <c r="HN18" s="168">
        <v>0</v>
      </c>
      <c r="HO18" s="167"/>
      <c r="HP18" s="167"/>
      <c r="HQ18" s="168">
        <v>-9.6767000000000003</v>
      </c>
      <c r="HR18" s="168">
        <v>-9.3514999999999997</v>
      </c>
      <c r="HS18" s="168">
        <v>10.163399999999999</v>
      </c>
      <c r="HT18" s="168">
        <v>9.9454999999999991</v>
      </c>
      <c r="HU18" s="168">
        <v>17.07</v>
      </c>
      <c r="HV18" s="168">
        <v>17.78</v>
      </c>
      <c r="HW18" s="168">
        <v>-32.799999999999997</v>
      </c>
      <c r="HX18" s="168">
        <v>-32.6</v>
      </c>
      <c r="HY18" s="168">
        <v>-6.8699999999999997E-2</v>
      </c>
      <c r="HZ18" s="168">
        <v>-13.68</v>
      </c>
      <c r="IA18" s="168">
        <v>54.715200000000003</v>
      </c>
      <c r="IB18" s="168">
        <v>29.540299999999998</v>
      </c>
      <c r="IC18" s="168">
        <v>29.445</v>
      </c>
      <c r="ID18" s="168">
        <v>-19.2</v>
      </c>
      <c r="IE18" s="168">
        <v>-51.2</v>
      </c>
      <c r="IF18" s="168">
        <v>-6.3</v>
      </c>
      <c r="IG18" s="168">
        <v>-6.8</v>
      </c>
      <c r="IH18" s="168">
        <v>-17.606000000000002</v>
      </c>
      <c r="II18" s="168">
        <v>-17.5657</v>
      </c>
      <c r="IJ18" s="168">
        <v>-117.9789</v>
      </c>
      <c r="IK18" s="168">
        <v>35.265999999999998</v>
      </c>
      <c r="IL18" s="168">
        <v>-275.75909999999999</v>
      </c>
      <c r="IM18" s="168">
        <v>-16.626100000000001</v>
      </c>
      <c r="IN18" s="168">
        <v>-34.341200000000001</v>
      </c>
      <c r="IO18" s="168">
        <v>151.88550000000001</v>
      </c>
      <c r="IP18" s="168">
        <v>10.710900000000001</v>
      </c>
      <c r="IQ18" s="168">
        <v>110.8918</v>
      </c>
      <c r="IR18" s="168">
        <v>96.300399999999996</v>
      </c>
      <c r="IS18" s="168">
        <v>97.920199999999994</v>
      </c>
      <c r="IT18" s="168">
        <v>26.3428</v>
      </c>
      <c r="IU18" s="168">
        <v>22.839300000000001</v>
      </c>
      <c r="IV18" s="168">
        <v>-3.7791999999999999</v>
      </c>
      <c r="IW18" s="168">
        <v>285.66989999999998</v>
      </c>
      <c r="IX18" s="168">
        <v>-187.78749999999999</v>
      </c>
      <c r="IY18" s="168">
        <v>113.2734</v>
      </c>
      <c r="IZ18" s="168">
        <v>-86.118200000000002</v>
      </c>
      <c r="JA18" s="168">
        <v>-0.91190000000000004</v>
      </c>
      <c r="JB18" s="168">
        <v>3.7029999999999998</v>
      </c>
      <c r="JC18" s="168">
        <v>-12.64</v>
      </c>
      <c r="JD18" s="168">
        <v>-1.996</v>
      </c>
      <c r="JE18" s="168">
        <v>-1.9870000000000001</v>
      </c>
      <c r="JF18" s="168">
        <v>10.32</v>
      </c>
      <c r="JG18" s="168">
        <v>-7.76</v>
      </c>
      <c r="JH18" s="168">
        <v>-4.7519999999999998</v>
      </c>
      <c r="JI18" s="168">
        <v>2.5802999999999998</v>
      </c>
      <c r="JJ18" s="168">
        <v>-5.0369999999999999</v>
      </c>
      <c r="JK18" s="168">
        <v>-8.6991999999999994</v>
      </c>
      <c r="JL18" s="168">
        <v>7.9</v>
      </c>
      <c r="JM18" s="168">
        <v>0.93899999999999995</v>
      </c>
      <c r="JN18" s="168">
        <v>1.0960000000000001</v>
      </c>
      <c r="JO18" s="168">
        <v>0</v>
      </c>
      <c r="JP18" s="168">
        <v>0</v>
      </c>
      <c r="JQ18" s="168">
        <v>12.079499999999999</v>
      </c>
      <c r="JR18" s="168">
        <v>12.220700000000001</v>
      </c>
      <c r="JS18" s="168">
        <v>13.261100000000001</v>
      </c>
      <c r="JT18" s="167"/>
      <c r="JU18" s="168">
        <v>41.7</v>
      </c>
      <c r="JV18" s="168">
        <v>2.1168</v>
      </c>
      <c r="JW18" s="168">
        <v>-0.31</v>
      </c>
      <c r="JX18" s="167"/>
      <c r="JY18" s="168">
        <v>0</v>
      </c>
      <c r="JZ18" s="168">
        <v>-7.7085999999999997</v>
      </c>
      <c r="KA18" s="168">
        <v>-21.0321</v>
      </c>
      <c r="KB18" s="168">
        <v>0</v>
      </c>
      <c r="KC18" s="168">
        <v>0</v>
      </c>
      <c r="KD18" s="168">
        <v>-16.056000000000001</v>
      </c>
      <c r="KE18" s="168">
        <v>-13.057</v>
      </c>
      <c r="KF18" s="168">
        <v>-35.5</v>
      </c>
      <c r="KG18" s="168">
        <v>20.8</v>
      </c>
      <c r="KH18" s="168">
        <v>82.555300000000003</v>
      </c>
      <c r="KI18" s="168">
        <v>-143.78809999999999</v>
      </c>
    </row>
    <row r="19" spans="1:295" ht="18" customHeight="1" x14ac:dyDescent="0.3">
      <c r="A19" s="164" t="s">
        <v>56</v>
      </c>
      <c r="B19" s="164" t="s">
        <v>783</v>
      </c>
      <c r="C19" s="167"/>
      <c r="D19" s="168">
        <v>4.6139000000000001</v>
      </c>
      <c r="E19" s="168">
        <v>-9.2716999999999992</v>
      </c>
      <c r="F19" s="168">
        <v>5.2672999999999996</v>
      </c>
      <c r="G19" s="168">
        <v>2.1697000000000002</v>
      </c>
      <c r="H19" s="167"/>
      <c r="I19" s="168">
        <v>8.7568999999999999</v>
      </c>
      <c r="J19" s="167"/>
      <c r="K19" s="168">
        <v>15.7486</v>
      </c>
      <c r="L19" s="168">
        <v>6.3478000000000003</v>
      </c>
      <c r="M19" s="168">
        <v>11.633800000000001</v>
      </c>
      <c r="N19" s="168">
        <v>-4.4400000000000004</v>
      </c>
      <c r="O19" s="168">
        <v>-17.600000000000001</v>
      </c>
      <c r="P19" s="167"/>
      <c r="Q19" s="167"/>
      <c r="R19" s="167"/>
      <c r="S19" s="168">
        <v>-3.0045999999999999</v>
      </c>
      <c r="T19" s="168">
        <v>-5.0274999999999999</v>
      </c>
      <c r="U19" s="168">
        <v>3.5042</v>
      </c>
      <c r="V19" s="168">
        <v>3.3748</v>
      </c>
      <c r="W19" s="168">
        <v>6.3010999999999999</v>
      </c>
      <c r="X19" s="168">
        <v>2.3252000000000002</v>
      </c>
      <c r="Y19" s="168">
        <v>-1.2312000000000001</v>
      </c>
      <c r="Z19" s="168">
        <v>2.06</v>
      </c>
      <c r="AA19" s="167"/>
      <c r="AB19" s="168">
        <v>-1.2329000000000001</v>
      </c>
      <c r="AC19" s="168">
        <v>-1.0469999999999999</v>
      </c>
      <c r="AD19" s="168">
        <v>-1.0269999999999999</v>
      </c>
      <c r="AE19" s="168">
        <v>3.4169999999999998</v>
      </c>
      <c r="AF19" s="167"/>
      <c r="AG19" s="167"/>
      <c r="AH19" s="168">
        <v>-1.2729999999999999</v>
      </c>
      <c r="AI19" s="168">
        <v>0.315</v>
      </c>
      <c r="AJ19" s="168">
        <v>-13.79</v>
      </c>
      <c r="AK19" s="168">
        <v>-13.91</v>
      </c>
      <c r="AL19" s="167"/>
      <c r="AM19" s="168">
        <v>-11.23</v>
      </c>
      <c r="AN19" s="168">
        <v>-11.24</v>
      </c>
      <c r="AO19" s="167"/>
      <c r="AP19" s="168">
        <v>4.5429000000000004</v>
      </c>
      <c r="AQ19" s="168">
        <v>12.2781</v>
      </c>
      <c r="AR19" s="168">
        <v>14.258599999999999</v>
      </c>
      <c r="AS19" s="168">
        <v>-15.8139</v>
      </c>
      <c r="AT19" s="168">
        <v>-17.3308</v>
      </c>
      <c r="AU19" s="168">
        <v>-16.690000000000001</v>
      </c>
      <c r="AV19" s="168">
        <v>4.0221999999999998</v>
      </c>
      <c r="AW19" s="168">
        <v>4.0991</v>
      </c>
      <c r="AX19" s="167"/>
      <c r="AY19" s="168">
        <v>-17.2502</v>
      </c>
      <c r="AZ19" s="168">
        <v>3.2719999999999998</v>
      </c>
      <c r="BA19" s="168">
        <v>3.4361999999999999</v>
      </c>
      <c r="BB19" s="168">
        <v>28.764299999999999</v>
      </c>
      <c r="BC19" s="168">
        <v>6.4714</v>
      </c>
      <c r="BD19" s="168">
        <v>-4.0999999999999996</v>
      </c>
      <c r="BE19" s="168">
        <v>-4</v>
      </c>
      <c r="BF19" s="168">
        <v>-19.345700000000001</v>
      </c>
      <c r="BG19" s="168">
        <v>-18.8033</v>
      </c>
      <c r="BH19" s="168">
        <v>-1.1832</v>
      </c>
      <c r="BI19" s="167"/>
      <c r="BJ19" s="168">
        <v>2.6093000000000002</v>
      </c>
      <c r="BK19" s="168">
        <v>0.63870000000000005</v>
      </c>
      <c r="BL19" s="168">
        <v>-0.38819999999999999</v>
      </c>
      <c r="BM19" s="168">
        <v>-0.2208</v>
      </c>
      <c r="BN19" s="168">
        <v>-83.5291</v>
      </c>
      <c r="BO19" s="168">
        <v>11.4444</v>
      </c>
      <c r="BP19" s="168">
        <v>11.536</v>
      </c>
      <c r="BQ19" s="168">
        <v>42.338000000000001</v>
      </c>
      <c r="BR19" s="168">
        <v>-202.3997</v>
      </c>
      <c r="BS19" s="167"/>
      <c r="BT19" s="167"/>
      <c r="BU19" s="167"/>
      <c r="BV19" s="168">
        <v>0.88819999999999999</v>
      </c>
      <c r="BW19" s="168">
        <v>5.51</v>
      </c>
      <c r="BX19" s="168">
        <v>6.85</v>
      </c>
      <c r="BY19" s="168">
        <v>-13.27</v>
      </c>
      <c r="BZ19" s="168">
        <v>-2</v>
      </c>
      <c r="CA19" s="168">
        <v>-29.198499999999999</v>
      </c>
      <c r="CB19" s="168">
        <v>-29.3324</v>
      </c>
      <c r="CC19" s="168">
        <v>27.022500000000001</v>
      </c>
      <c r="CD19" s="168">
        <v>26.202400000000001</v>
      </c>
      <c r="CE19" s="168">
        <v>-7.3506999999999998</v>
      </c>
      <c r="CF19" s="168">
        <v>10.246499999999999</v>
      </c>
      <c r="CG19" s="168">
        <v>10.694800000000001</v>
      </c>
      <c r="CH19" s="168">
        <v>2.3279000000000001</v>
      </c>
      <c r="CI19" s="167"/>
      <c r="CJ19" s="168">
        <v>4.2153</v>
      </c>
      <c r="CK19" s="168">
        <v>8.7200000000000006</v>
      </c>
      <c r="CL19" s="168">
        <v>-24.2</v>
      </c>
      <c r="CM19" s="168">
        <v>-23.3</v>
      </c>
      <c r="CN19" s="168">
        <v>-1.1599999999999999</v>
      </c>
      <c r="CO19" s="168">
        <v>16.572199999999999</v>
      </c>
      <c r="CP19" s="168">
        <v>16.841100000000001</v>
      </c>
      <c r="CQ19" s="168">
        <v>15.4038</v>
      </c>
      <c r="CR19" s="168">
        <v>46.505600000000001</v>
      </c>
      <c r="CS19" s="168">
        <v>46.9422</v>
      </c>
      <c r="CT19" s="168">
        <v>-27.467700000000001</v>
      </c>
      <c r="CU19" s="168">
        <v>-17.659199999999998</v>
      </c>
      <c r="CV19" s="168">
        <v>-29.122499999999999</v>
      </c>
      <c r="CW19" s="168">
        <v>2.6303999999999998</v>
      </c>
      <c r="CX19" s="168">
        <v>18.64</v>
      </c>
      <c r="CY19" s="168">
        <v>5.55</v>
      </c>
      <c r="CZ19" s="168">
        <v>2.6610999999999998</v>
      </c>
      <c r="DA19" s="168">
        <v>1.7608999999999999</v>
      </c>
      <c r="DB19" s="168">
        <v>-3.9912000000000001</v>
      </c>
      <c r="DC19" s="167"/>
      <c r="DD19" s="167"/>
      <c r="DE19" s="167"/>
      <c r="DF19" s="168">
        <v>16.923999999999999</v>
      </c>
      <c r="DG19" s="167"/>
      <c r="DH19" s="168">
        <v>-1.2262</v>
      </c>
      <c r="DI19" s="167"/>
      <c r="DJ19" s="168">
        <v>-13.9</v>
      </c>
      <c r="DK19" s="168">
        <v>-3.9293999999999998</v>
      </c>
      <c r="DL19" s="168">
        <v>-2.2000000000000002</v>
      </c>
      <c r="DM19" s="168">
        <v>11.16</v>
      </c>
      <c r="DN19" s="167"/>
      <c r="DO19" s="168">
        <v>-4.51</v>
      </c>
      <c r="DP19" s="168">
        <v>-1.28</v>
      </c>
      <c r="DQ19" s="168">
        <v>7.4710000000000001</v>
      </c>
      <c r="DR19" s="168">
        <v>-18.061</v>
      </c>
      <c r="DS19" s="168">
        <v>-6.14</v>
      </c>
      <c r="DT19" s="168">
        <v>-4.5599999999999996</v>
      </c>
      <c r="DU19" s="168">
        <v>12.59</v>
      </c>
      <c r="DV19" s="168">
        <v>-4.9000000000000004</v>
      </c>
      <c r="DW19" s="168">
        <v>-19.654499999999999</v>
      </c>
      <c r="DX19" s="168">
        <v>-9.8909000000000002</v>
      </c>
      <c r="DY19" s="168">
        <v>-42.153500000000001</v>
      </c>
      <c r="DZ19" s="168">
        <v>-41.818199999999997</v>
      </c>
      <c r="EA19" s="168">
        <v>-10.281599999999999</v>
      </c>
      <c r="EB19" s="168">
        <v>-29.5166</v>
      </c>
      <c r="EC19" s="168">
        <v>-37.446899999999999</v>
      </c>
      <c r="ED19" s="168">
        <v>-37.369100000000003</v>
      </c>
      <c r="EE19" s="168">
        <v>-29.924399999999999</v>
      </c>
      <c r="EF19" s="168">
        <v>-32.739800000000002</v>
      </c>
      <c r="EG19" s="168">
        <v>-11.420999999999999</v>
      </c>
      <c r="EH19" s="168">
        <v>-121.4953</v>
      </c>
      <c r="EI19" s="168">
        <v>66.586299999999994</v>
      </c>
      <c r="EJ19" s="168">
        <v>1.6998</v>
      </c>
      <c r="EK19" s="168">
        <v>-1.9551000000000001</v>
      </c>
      <c r="EL19" s="168">
        <v>-2.3382999999999998</v>
      </c>
      <c r="EM19" s="168">
        <v>20.750599999999999</v>
      </c>
      <c r="EN19" s="168">
        <v>-6.7173999999999996</v>
      </c>
      <c r="EO19" s="168">
        <v>-6.8372000000000002</v>
      </c>
      <c r="EP19" s="168">
        <v>-6.6</v>
      </c>
      <c r="EQ19" s="168">
        <v>-27.036200000000001</v>
      </c>
      <c r="ER19" s="168">
        <v>28.126200000000001</v>
      </c>
      <c r="ES19" s="168">
        <v>11.350899999999999</v>
      </c>
      <c r="ET19" s="168">
        <v>0</v>
      </c>
      <c r="EU19" s="168">
        <v>-5.63</v>
      </c>
      <c r="EV19" s="168">
        <v>0.1</v>
      </c>
      <c r="EW19" s="168">
        <v>2.4062000000000001</v>
      </c>
      <c r="EX19" s="168">
        <v>0</v>
      </c>
      <c r="EY19" s="168">
        <v>-7.5201000000000002</v>
      </c>
      <c r="EZ19" s="168">
        <v>-7.7702</v>
      </c>
      <c r="FA19" s="168">
        <v>8.3674999999999997</v>
      </c>
      <c r="FB19" s="168">
        <v>18.4023</v>
      </c>
      <c r="FC19" s="168">
        <v>-27.074300000000001</v>
      </c>
      <c r="FD19" s="168">
        <v>3.919</v>
      </c>
      <c r="FE19" s="168">
        <v>3.6709000000000001</v>
      </c>
      <c r="FF19" s="167"/>
      <c r="FG19" s="167"/>
      <c r="FH19" s="168">
        <v>0</v>
      </c>
      <c r="FI19" s="167"/>
      <c r="FJ19" s="168">
        <v>17.080500000000001</v>
      </c>
      <c r="FK19" s="168">
        <v>16.410699999999999</v>
      </c>
      <c r="FL19" s="168">
        <v>-29.1374</v>
      </c>
      <c r="FM19" s="168">
        <v>27.695699999999999</v>
      </c>
      <c r="FN19" s="168">
        <v>27.258600000000001</v>
      </c>
      <c r="FO19" s="168">
        <v>-19.1309</v>
      </c>
      <c r="FP19" s="168">
        <v>-10.164999999999999</v>
      </c>
      <c r="FQ19" s="168">
        <v>17.228000000000002</v>
      </c>
      <c r="FR19" s="168">
        <v>-16.079999999999998</v>
      </c>
      <c r="FS19" s="168">
        <v>-2.2115</v>
      </c>
      <c r="FT19" s="168">
        <v>0.17419999999999999</v>
      </c>
      <c r="FU19" s="168">
        <v>1.53</v>
      </c>
      <c r="FV19" s="168">
        <v>1.93</v>
      </c>
      <c r="FW19" s="168">
        <v>-16.955200000000001</v>
      </c>
      <c r="FX19" s="168">
        <v>1.9124000000000001</v>
      </c>
      <c r="FY19" s="168">
        <v>0.998</v>
      </c>
      <c r="FZ19" s="168">
        <v>0.83199999999999996</v>
      </c>
      <c r="GA19" s="167"/>
      <c r="GB19" s="168">
        <v>-13.22</v>
      </c>
      <c r="GC19" s="168">
        <v>-2.0659999999999998</v>
      </c>
      <c r="GD19" s="168">
        <v>4.0340999999999996</v>
      </c>
      <c r="GE19" s="168">
        <v>-4.6399999999999997</v>
      </c>
      <c r="GF19" s="168">
        <v>26.666</v>
      </c>
      <c r="GG19" s="167"/>
      <c r="GH19" s="168">
        <v>16.529199999999999</v>
      </c>
      <c r="GI19" s="168">
        <v>-5.3552999999999997</v>
      </c>
      <c r="GJ19" s="168">
        <v>-5.5702999999999996</v>
      </c>
      <c r="GK19" s="168">
        <v>1.7474000000000001</v>
      </c>
      <c r="GL19" s="167"/>
      <c r="GM19" s="167"/>
      <c r="GN19" s="168">
        <v>-13.9009</v>
      </c>
      <c r="GO19" s="168">
        <v>54.87</v>
      </c>
      <c r="GP19" s="168">
        <v>2.8649</v>
      </c>
      <c r="GQ19" s="168">
        <v>-20.914999999999999</v>
      </c>
      <c r="GR19" s="168">
        <v>8.2957000000000001</v>
      </c>
      <c r="GS19" s="168">
        <v>8.4826999999999995</v>
      </c>
      <c r="GT19" s="168">
        <v>121.85209999999999</v>
      </c>
      <c r="GU19" s="168">
        <v>-5.3632999999999997</v>
      </c>
      <c r="GV19" s="167"/>
      <c r="GW19" s="168">
        <v>4.1464999999999996</v>
      </c>
      <c r="GX19" s="168">
        <v>2.6353</v>
      </c>
      <c r="GY19" s="168">
        <v>3.0909</v>
      </c>
      <c r="GZ19" s="168">
        <v>3.0613000000000001</v>
      </c>
      <c r="HA19" s="168">
        <v>2.0897999999999999</v>
      </c>
      <c r="HB19" s="168">
        <v>12.363799999999999</v>
      </c>
      <c r="HC19" s="168">
        <v>13.8431</v>
      </c>
      <c r="HD19" s="168">
        <v>4.6100000000000003</v>
      </c>
      <c r="HE19" s="168">
        <v>-10.6265</v>
      </c>
      <c r="HF19" s="168">
        <v>0</v>
      </c>
      <c r="HG19" s="168">
        <v>34.241500000000002</v>
      </c>
      <c r="HH19" s="168">
        <v>131.19120000000001</v>
      </c>
      <c r="HI19" s="168">
        <v>28.182600000000001</v>
      </c>
      <c r="HJ19" s="168">
        <v>28.13</v>
      </c>
      <c r="HK19" s="168">
        <v>-16.230599999999999</v>
      </c>
      <c r="HL19" s="168">
        <v>-14.9488</v>
      </c>
      <c r="HM19" s="168">
        <v>-15.285600000000001</v>
      </c>
      <c r="HN19" s="168">
        <v>-15.7117</v>
      </c>
      <c r="HO19" s="168">
        <v>32.908099999999997</v>
      </c>
      <c r="HP19" s="167"/>
      <c r="HQ19" s="168">
        <v>-7.1157000000000004</v>
      </c>
      <c r="HR19" s="168">
        <v>-7.2496</v>
      </c>
      <c r="HS19" s="168">
        <v>7.6909999999999998</v>
      </c>
      <c r="HT19" s="168">
        <v>7.6256000000000004</v>
      </c>
      <c r="HU19" s="168">
        <v>19.79</v>
      </c>
      <c r="HV19" s="168">
        <v>20.100000000000001</v>
      </c>
      <c r="HW19" s="168">
        <v>-32.200000000000003</v>
      </c>
      <c r="HX19" s="168">
        <v>-32.700000000000003</v>
      </c>
      <c r="HY19" s="168">
        <v>-0.2097</v>
      </c>
      <c r="HZ19" s="168">
        <v>-13.36</v>
      </c>
      <c r="IA19" s="168">
        <v>60.273600000000002</v>
      </c>
      <c r="IB19" s="168">
        <v>30.5428</v>
      </c>
      <c r="IC19" s="168">
        <v>30.453399999999998</v>
      </c>
      <c r="ID19" s="168">
        <v>-18.7</v>
      </c>
      <c r="IE19" s="168">
        <v>-51.6</v>
      </c>
      <c r="IF19" s="168">
        <v>-8.9</v>
      </c>
      <c r="IG19" s="168">
        <v>-9.4</v>
      </c>
      <c r="IH19" s="167"/>
      <c r="II19" s="168">
        <v>-17.3767</v>
      </c>
      <c r="IJ19" s="168">
        <v>-113.5042</v>
      </c>
      <c r="IK19" s="168">
        <v>31.722100000000001</v>
      </c>
      <c r="IL19" s="168">
        <v>-274.70119999999997</v>
      </c>
      <c r="IM19" s="168">
        <v>-15.6396</v>
      </c>
      <c r="IN19" s="168">
        <v>-34.4788</v>
      </c>
      <c r="IO19" s="168">
        <v>158.96260000000001</v>
      </c>
      <c r="IP19" s="168">
        <v>-1.7746</v>
      </c>
      <c r="IQ19" s="168">
        <v>107.0663</v>
      </c>
      <c r="IR19" s="168">
        <v>100.51260000000001</v>
      </c>
      <c r="IS19" s="168">
        <v>111.8835</v>
      </c>
      <c r="IT19" s="168">
        <v>26.857800000000001</v>
      </c>
      <c r="IU19" s="168">
        <v>21.700199999999999</v>
      </c>
      <c r="IV19" s="168">
        <v>-2.6295000000000002</v>
      </c>
      <c r="IW19" s="168">
        <v>294.95429999999999</v>
      </c>
      <c r="IX19" s="168">
        <v>-189.43459999999999</v>
      </c>
      <c r="IY19" s="168">
        <v>129.83240000000001</v>
      </c>
      <c r="IZ19" s="168">
        <v>-95.965400000000002</v>
      </c>
      <c r="JA19" s="168">
        <v>-0.3967</v>
      </c>
      <c r="JB19" s="168">
        <v>9.4120000000000008</v>
      </c>
      <c r="JC19" s="168">
        <v>-13.68</v>
      </c>
      <c r="JD19" s="168">
        <v>-2.077</v>
      </c>
      <c r="JE19" s="168">
        <v>-2.0779999999999998</v>
      </c>
      <c r="JF19" s="168">
        <v>11.28</v>
      </c>
      <c r="JG19" s="168">
        <v>-8</v>
      </c>
      <c r="JH19" s="168">
        <v>-4.6024000000000003</v>
      </c>
      <c r="JI19" s="168">
        <v>3.0777000000000001</v>
      </c>
      <c r="JJ19" s="168">
        <v>-6.2668999999999997</v>
      </c>
      <c r="JK19" s="168">
        <v>-8.5831999999999997</v>
      </c>
      <c r="JL19" s="168">
        <v>8</v>
      </c>
      <c r="JM19" s="168">
        <v>3.1E-2</v>
      </c>
      <c r="JN19" s="168">
        <v>-1.4259999999999999</v>
      </c>
      <c r="JO19" s="168">
        <v>1.0029999999999999</v>
      </c>
      <c r="JP19" s="168">
        <v>1.0229999999999999</v>
      </c>
      <c r="JQ19" s="168">
        <v>3.0286</v>
      </c>
      <c r="JR19" s="168">
        <v>3.3003999999999998</v>
      </c>
      <c r="JS19" s="168">
        <v>2.8658999999999999</v>
      </c>
      <c r="JT19" s="167"/>
      <c r="JU19" s="168">
        <v>42.6</v>
      </c>
      <c r="JV19" s="168">
        <v>2.64</v>
      </c>
      <c r="JW19" s="168">
        <v>-0.28999999999999998</v>
      </c>
      <c r="JX19" s="167"/>
      <c r="JY19" s="167"/>
      <c r="JZ19" s="168">
        <v>-16.1904</v>
      </c>
      <c r="KA19" s="168">
        <v>-14.109400000000001</v>
      </c>
      <c r="KB19" s="167"/>
      <c r="KC19" s="168">
        <v>7.4969999999999999</v>
      </c>
      <c r="KD19" s="168">
        <v>-2.1337000000000002</v>
      </c>
      <c r="KE19" s="168">
        <v>-5.3800999999999997</v>
      </c>
      <c r="KF19" s="168">
        <v>-37.200000000000003</v>
      </c>
      <c r="KG19" s="168">
        <v>22.9</v>
      </c>
      <c r="KH19" s="168">
        <v>84.966899999999995</v>
      </c>
      <c r="KI19" s="168">
        <v>-146.50399999999999</v>
      </c>
    </row>
    <row r="20" spans="1:295" ht="18" customHeight="1" x14ac:dyDescent="0.3">
      <c r="A20" s="164" t="s">
        <v>56</v>
      </c>
      <c r="B20" s="164" t="s">
        <v>784</v>
      </c>
      <c r="C20" s="167"/>
      <c r="D20" s="168">
        <v>4.6093999999999999</v>
      </c>
      <c r="E20" s="168">
        <v>-9.3169000000000004</v>
      </c>
      <c r="F20" s="168">
        <v>4.5445000000000002</v>
      </c>
      <c r="G20" s="168">
        <v>0.41789999999999999</v>
      </c>
      <c r="H20" s="167"/>
      <c r="I20" s="168">
        <v>9.4152000000000005</v>
      </c>
      <c r="J20" s="167"/>
      <c r="K20" s="168">
        <v>15.309799999999999</v>
      </c>
      <c r="L20" s="168">
        <v>6.1097999999999999</v>
      </c>
      <c r="M20" s="168">
        <v>11.387</v>
      </c>
      <c r="N20" s="168">
        <v>-4.4400000000000004</v>
      </c>
      <c r="O20" s="168">
        <v>-15.4</v>
      </c>
      <c r="P20" s="167"/>
      <c r="Q20" s="168">
        <v>-0.82799999999999996</v>
      </c>
      <c r="R20" s="167"/>
      <c r="S20" s="168">
        <v>-3.0861999999999998</v>
      </c>
      <c r="T20" s="168">
        <v>-5.5542999999999996</v>
      </c>
      <c r="U20" s="168">
        <v>3.6699000000000002</v>
      </c>
      <c r="V20" s="168">
        <v>3.56</v>
      </c>
      <c r="W20" s="168">
        <v>6.4389000000000003</v>
      </c>
      <c r="X20" s="168">
        <v>2.8325999999999998</v>
      </c>
      <c r="Y20" s="168">
        <v>-1.5674999999999999</v>
      </c>
      <c r="Z20" s="168">
        <v>2.1554000000000002</v>
      </c>
      <c r="AA20" s="167"/>
      <c r="AB20" s="168">
        <v>-1.2264999999999999</v>
      </c>
      <c r="AC20" s="168">
        <v>-1.032</v>
      </c>
      <c r="AD20" s="168">
        <v>-1.0209999999999999</v>
      </c>
      <c r="AE20" s="168">
        <v>3.351</v>
      </c>
      <c r="AF20" s="168">
        <v>-17.760000000000002</v>
      </c>
      <c r="AG20" s="167"/>
      <c r="AH20" s="168">
        <v>-1.254</v>
      </c>
      <c r="AI20" s="168">
        <v>0.317</v>
      </c>
      <c r="AJ20" s="168">
        <v>-13.31</v>
      </c>
      <c r="AK20" s="168">
        <v>-13.34</v>
      </c>
      <c r="AL20" s="167"/>
      <c r="AM20" s="168">
        <v>-11.27</v>
      </c>
      <c r="AN20" s="168">
        <v>-11.35</v>
      </c>
      <c r="AO20" s="167"/>
      <c r="AP20" s="168">
        <v>4.4787999999999997</v>
      </c>
      <c r="AQ20" s="168">
        <v>13.8123</v>
      </c>
      <c r="AR20" s="168">
        <v>15.722899999999999</v>
      </c>
      <c r="AS20" s="168">
        <v>-16.295500000000001</v>
      </c>
      <c r="AT20" s="168">
        <v>-17.372</v>
      </c>
      <c r="AU20" s="168">
        <v>-16.5793</v>
      </c>
      <c r="AV20" s="168">
        <v>3.9115000000000002</v>
      </c>
      <c r="AW20" s="168">
        <v>4.0309999999999997</v>
      </c>
      <c r="AX20" s="167"/>
      <c r="AY20" s="168">
        <v>-16.900099999999998</v>
      </c>
      <c r="AZ20" s="168">
        <v>2.3759999999999999</v>
      </c>
      <c r="BA20" s="168">
        <v>2.4152999999999998</v>
      </c>
      <c r="BB20" s="168">
        <v>30.723400000000002</v>
      </c>
      <c r="BC20" s="168">
        <v>5.6448999999999998</v>
      </c>
      <c r="BD20" s="168">
        <v>-4</v>
      </c>
      <c r="BE20" s="168">
        <v>-4.0999999999999996</v>
      </c>
      <c r="BF20" s="168">
        <v>-18.9986</v>
      </c>
      <c r="BG20" s="168">
        <v>-18.758900000000001</v>
      </c>
      <c r="BH20" s="168">
        <v>-1.1970000000000001</v>
      </c>
      <c r="BI20" s="167"/>
      <c r="BJ20" s="168">
        <v>2.855</v>
      </c>
      <c r="BK20" s="168">
        <v>0.80389999999999995</v>
      </c>
      <c r="BL20" s="168">
        <v>-0.25580000000000003</v>
      </c>
      <c r="BM20" s="168">
        <v>-6.9900000000000004E-2</v>
      </c>
      <c r="BN20" s="168">
        <v>-75.441699999999997</v>
      </c>
      <c r="BO20" s="168">
        <v>12.36</v>
      </c>
      <c r="BP20" s="168">
        <v>12.2684</v>
      </c>
      <c r="BQ20" s="168">
        <v>40.67</v>
      </c>
      <c r="BR20" s="168">
        <v>-195.16220000000001</v>
      </c>
      <c r="BS20" s="167"/>
      <c r="BT20" s="167"/>
      <c r="BU20" s="167"/>
      <c r="BV20" s="168">
        <v>1.8960999999999999</v>
      </c>
      <c r="BW20" s="168">
        <v>5.44</v>
      </c>
      <c r="BX20" s="168">
        <v>6.58</v>
      </c>
      <c r="BY20" s="168">
        <v>-12.84</v>
      </c>
      <c r="BZ20" s="168">
        <v>-1.49</v>
      </c>
      <c r="CA20" s="168">
        <v>-30.4041</v>
      </c>
      <c r="CB20" s="168">
        <v>-30.136199999999999</v>
      </c>
      <c r="CC20" s="168">
        <v>27.738800000000001</v>
      </c>
      <c r="CD20" s="168">
        <v>27.182200000000002</v>
      </c>
      <c r="CE20" s="168">
        <v>-8.2157</v>
      </c>
      <c r="CF20" s="168">
        <v>9.5355000000000008</v>
      </c>
      <c r="CG20" s="168">
        <v>9.5017999999999994</v>
      </c>
      <c r="CH20" s="168">
        <v>2.6810999999999998</v>
      </c>
      <c r="CI20" s="167"/>
      <c r="CJ20" s="168">
        <v>4.2153</v>
      </c>
      <c r="CK20" s="168">
        <v>9.5190000000000001</v>
      </c>
      <c r="CL20" s="168">
        <v>-23.6</v>
      </c>
      <c r="CM20" s="168">
        <v>-23</v>
      </c>
      <c r="CN20" s="168">
        <v>-1.23</v>
      </c>
      <c r="CO20" s="168">
        <v>16.940000000000001</v>
      </c>
      <c r="CP20" s="168">
        <v>17.1005</v>
      </c>
      <c r="CQ20" s="168">
        <v>15.7805</v>
      </c>
      <c r="CR20" s="168">
        <v>45.029600000000002</v>
      </c>
      <c r="CS20" s="168">
        <v>45.357199999999999</v>
      </c>
      <c r="CT20" s="168">
        <v>-26.594100000000001</v>
      </c>
      <c r="CU20" s="168">
        <v>-17.481000000000002</v>
      </c>
      <c r="CV20" s="168">
        <v>-28.289300000000001</v>
      </c>
      <c r="CW20" s="168">
        <v>2.6936</v>
      </c>
      <c r="CX20" s="168">
        <v>19.440000000000001</v>
      </c>
      <c r="CY20" s="168">
        <v>5.91</v>
      </c>
      <c r="CZ20" s="168">
        <v>2.9735999999999998</v>
      </c>
      <c r="DA20" s="168">
        <v>2.0537999999999998</v>
      </c>
      <c r="DB20" s="168">
        <v>-4.0457000000000001</v>
      </c>
      <c r="DC20" s="167"/>
      <c r="DD20" s="167"/>
      <c r="DE20" s="167"/>
      <c r="DF20" s="168">
        <v>20.435400000000001</v>
      </c>
      <c r="DG20" s="167"/>
      <c r="DH20" s="168">
        <v>-0.90180000000000005</v>
      </c>
      <c r="DI20" s="168">
        <v>-15.5</v>
      </c>
      <c r="DJ20" s="167"/>
      <c r="DK20" s="168">
        <v>-4.0221999999999998</v>
      </c>
      <c r="DL20" s="168">
        <v>-0.6</v>
      </c>
      <c r="DM20" s="168">
        <v>12.8</v>
      </c>
      <c r="DN20" s="167"/>
      <c r="DO20" s="168">
        <v>-3.31</v>
      </c>
      <c r="DP20" s="168">
        <v>-1.4</v>
      </c>
      <c r="DQ20" s="168">
        <v>7.9824999999999999</v>
      </c>
      <c r="DR20" s="168">
        <v>-21.366199999999999</v>
      </c>
      <c r="DS20" s="168">
        <v>-8.65</v>
      </c>
      <c r="DT20" s="168">
        <v>-4.37</v>
      </c>
      <c r="DU20" s="168">
        <v>16.420000000000002</v>
      </c>
      <c r="DV20" s="168">
        <v>-4.24</v>
      </c>
      <c r="DW20" s="168">
        <v>-22.581800000000001</v>
      </c>
      <c r="DX20" s="168">
        <v>-11.6273</v>
      </c>
      <c r="DY20" s="168">
        <v>-43.935499999999998</v>
      </c>
      <c r="DZ20" s="168">
        <v>-43.4818</v>
      </c>
      <c r="EA20" s="168">
        <v>-9.609</v>
      </c>
      <c r="EB20" s="168">
        <v>-28.356200000000001</v>
      </c>
      <c r="EC20" s="168">
        <v>-36.236800000000002</v>
      </c>
      <c r="ED20" s="168">
        <v>-36.699300000000001</v>
      </c>
      <c r="EE20" s="168">
        <v>-25.9818</v>
      </c>
      <c r="EF20" s="168">
        <v>-27.540900000000001</v>
      </c>
      <c r="EG20" s="168">
        <v>-11.340999999999999</v>
      </c>
      <c r="EH20" s="168">
        <v>-118.4936</v>
      </c>
      <c r="EI20" s="168">
        <v>54.329900000000002</v>
      </c>
      <c r="EJ20" s="168">
        <v>1.3194999999999999</v>
      </c>
      <c r="EK20" s="168">
        <v>-1.5904</v>
      </c>
      <c r="EL20" s="168">
        <v>-2.274</v>
      </c>
      <c r="EM20" s="168">
        <v>16.428899999999999</v>
      </c>
      <c r="EN20" s="168">
        <v>-5.8339999999999996</v>
      </c>
      <c r="EO20" s="168">
        <v>-5.9192999999999998</v>
      </c>
      <c r="EP20" s="168">
        <v>7.9</v>
      </c>
      <c r="EQ20" s="168">
        <v>-29.027999999999999</v>
      </c>
      <c r="ER20" s="168">
        <v>32.5886</v>
      </c>
      <c r="ES20" s="168">
        <v>8.0920000000000005</v>
      </c>
      <c r="ET20" s="168">
        <v>-10.94</v>
      </c>
      <c r="EU20" s="168">
        <v>-3.04</v>
      </c>
      <c r="EV20" s="168">
        <v>0</v>
      </c>
      <c r="EW20" s="168">
        <v>2.6724000000000001</v>
      </c>
      <c r="EX20" s="167"/>
      <c r="EY20" s="168">
        <v>-7.7460000000000004</v>
      </c>
      <c r="EZ20" s="168">
        <v>-8.0914999999999999</v>
      </c>
      <c r="FA20" s="168">
        <v>8.9497999999999998</v>
      </c>
      <c r="FB20" s="168">
        <v>14.911300000000001</v>
      </c>
      <c r="FC20" s="168">
        <v>-22.735299999999999</v>
      </c>
      <c r="FD20" s="168">
        <v>4.0762</v>
      </c>
      <c r="FE20" s="168">
        <v>3.7088000000000001</v>
      </c>
      <c r="FF20" s="167"/>
      <c r="FG20" s="167"/>
      <c r="FH20" s="167"/>
      <c r="FI20" s="167"/>
      <c r="FJ20" s="168">
        <v>16.9131</v>
      </c>
      <c r="FK20" s="168">
        <v>17.248000000000001</v>
      </c>
      <c r="FL20" s="168">
        <v>-31.314299999999999</v>
      </c>
      <c r="FM20" s="168">
        <v>29.0351</v>
      </c>
      <c r="FN20" s="168">
        <v>28.8795</v>
      </c>
      <c r="FO20" s="168">
        <v>-20.287299999999998</v>
      </c>
      <c r="FP20" s="168">
        <v>-10.571300000000001</v>
      </c>
      <c r="FQ20" s="168">
        <v>18.209499999999998</v>
      </c>
      <c r="FR20" s="168">
        <v>-16.059999999999999</v>
      </c>
      <c r="FS20" s="168">
        <v>-2.3176999999999999</v>
      </c>
      <c r="FT20" s="168">
        <v>0.1724</v>
      </c>
      <c r="FU20" s="168">
        <v>1.71</v>
      </c>
      <c r="FV20" s="168">
        <v>0.86</v>
      </c>
      <c r="FW20" s="168">
        <v>-17.825600000000001</v>
      </c>
      <c r="FX20" s="167"/>
      <c r="FY20" s="168">
        <v>0.99399999999999999</v>
      </c>
      <c r="FZ20" s="168">
        <v>0.71399999999999997</v>
      </c>
      <c r="GA20" s="167"/>
      <c r="GB20" s="168">
        <v>-14.06</v>
      </c>
      <c r="GC20" s="168">
        <v>-1.0795999999999999</v>
      </c>
      <c r="GD20" s="168">
        <v>5.3113000000000001</v>
      </c>
      <c r="GE20" s="168">
        <v>-4.91</v>
      </c>
      <c r="GF20" s="168">
        <v>26.0062</v>
      </c>
      <c r="GG20" s="167"/>
      <c r="GH20" s="168">
        <v>16.496099999999998</v>
      </c>
      <c r="GI20" s="168">
        <v>-5.3653000000000004</v>
      </c>
      <c r="GJ20" s="168">
        <v>-5.6058000000000003</v>
      </c>
      <c r="GK20" s="168">
        <v>1.7935000000000001</v>
      </c>
      <c r="GL20" s="167"/>
      <c r="GM20" s="167"/>
      <c r="GN20" s="168">
        <v>-13.407999999999999</v>
      </c>
      <c r="GO20" s="168">
        <v>54.839100000000002</v>
      </c>
      <c r="GP20" s="168">
        <v>2.4205999999999999</v>
      </c>
      <c r="GQ20" s="168">
        <v>-20.671399999999998</v>
      </c>
      <c r="GR20" s="168">
        <v>7.6006999999999998</v>
      </c>
      <c r="GS20" s="168">
        <v>6.7099000000000002</v>
      </c>
      <c r="GT20" s="168">
        <v>122.8481</v>
      </c>
      <c r="GU20" s="168">
        <v>-5.3616000000000001</v>
      </c>
      <c r="GV20" s="167"/>
      <c r="GW20" s="168">
        <v>4.4222999999999999</v>
      </c>
      <c r="GX20" s="168">
        <v>2.6711999999999998</v>
      </c>
      <c r="GY20" s="168">
        <v>3.1934999999999998</v>
      </c>
      <c r="GZ20" s="168">
        <v>3.1879</v>
      </c>
      <c r="HA20" s="168">
        <v>2.1358000000000001</v>
      </c>
      <c r="HB20" s="168">
        <v>12.8878</v>
      </c>
      <c r="HC20" s="168">
        <v>13.156700000000001</v>
      </c>
      <c r="HD20" s="168">
        <v>-0.84</v>
      </c>
      <c r="HE20" s="168">
        <v>-6.0656999999999996</v>
      </c>
      <c r="HF20" s="168">
        <v>10.9201</v>
      </c>
      <c r="HG20" s="168">
        <v>31.6296</v>
      </c>
      <c r="HH20" s="168">
        <v>126.574</v>
      </c>
      <c r="HI20" s="168">
        <v>26.845600000000001</v>
      </c>
      <c r="HJ20" s="168">
        <v>27.922599999999999</v>
      </c>
      <c r="HK20" s="168">
        <v>-15.948</v>
      </c>
      <c r="HL20" s="168">
        <v>-14.1035</v>
      </c>
      <c r="HM20" s="168">
        <v>-11.4871</v>
      </c>
      <c r="HN20" s="168">
        <v>-13.094099999999999</v>
      </c>
      <c r="HO20" s="168">
        <v>21.844999999999999</v>
      </c>
      <c r="HP20" s="168">
        <v>18.514900000000001</v>
      </c>
      <c r="HQ20" s="168">
        <v>-6.8033000000000001</v>
      </c>
      <c r="HR20" s="168">
        <v>-7.0193000000000003</v>
      </c>
      <c r="HS20" s="168">
        <v>6.6219999999999999</v>
      </c>
      <c r="HT20" s="168">
        <v>6.3433000000000002</v>
      </c>
      <c r="HU20" s="168">
        <v>19.71</v>
      </c>
      <c r="HV20" s="168">
        <v>20.05</v>
      </c>
      <c r="HW20" s="168">
        <v>-33.9</v>
      </c>
      <c r="HX20" s="168">
        <v>-34</v>
      </c>
      <c r="HY20" s="168">
        <v>3.5700000000000003E-2</v>
      </c>
      <c r="HZ20" s="168">
        <v>-13.68</v>
      </c>
      <c r="IA20" s="168">
        <v>57.660899999999998</v>
      </c>
      <c r="IB20" s="168">
        <v>31.400200000000002</v>
      </c>
      <c r="IC20" s="168">
        <v>31.318000000000001</v>
      </c>
      <c r="ID20" s="168">
        <v>-18.2</v>
      </c>
      <c r="IE20" s="168">
        <v>-51.6</v>
      </c>
      <c r="IF20" s="168">
        <v>-8.9</v>
      </c>
      <c r="IG20" s="168">
        <v>-9.4</v>
      </c>
      <c r="IH20" s="168">
        <v>-17.617599999999999</v>
      </c>
      <c r="II20" s="168">
        <v>-17.5716</v>
      </c>
      <c r="IJ20" s="168">
        <v>-109.8244</v>
      </c>
      <c r="IK20" s="168">
        <v>27.250499999999999</v>
      </c>
      <c r="IL20" s="168">
        <v>-273.35820000000001</v>
      </c>
      <c r="IM20" s="168">
        <v>-18.913799999999998</v>
      </c>
      <c r="IN20" s="168">
        <v>-35.492100000000001</v>
      </c>
      <c r="IO20" s="168">
        <v>160.86060000000001</v>
      </c>
      <c r="IP20" s="168">
        <v>1.9129</v>
      </c>
      <c r="IQ20" s="168">
        <v>110.77670000000001</v>
      </c>
      <c r="IR20" s="168">
        <v>97.522400000000005</v>
      </c>
      <c r="IS20" s="168">
        <v>104.82080000000001</v>
      </c>
      <c r="IT20" s="168">
        <v>23.74</v>
      </c>
      <c r="IU20" s="168">
        <v>23.5108</v>
      </c>
      <c r="IV20" s="168">
        <v>-3.1656</v>
      </c>
      <c r="IW20" s="168">
        <v>291.9228</v>
      </c>
      <c r="IX20" s="168">
        <v>-188.8108</v>
      </c>
      <c r="IY20" s="168">
        <v>124.1086</v>
      </c>
      <c r="IZ20" s="168">
        <v>-91.245500000000007</v>
      </c>
      <c r="JA20" s="168">
        <v>-0.27950000000000003</v>
      </c>
      <c r="JB20" s="168">
        <v>9.2170000000000005</v>
      </c>
      <c r="JC20" s="168">
        <v>-13.44</v>
      </c>
      <c r="JD20" s="168">
        <v>-2.0449999999999999</v>
      </c>
      <c r="JE20" s="168">
        <v>-2.052</v>
      </c>
      <c r="JF20" s="168">
        <v>11.04</v>
      </c>
      <c r="JG20" s="168">
        <v>-7.12</v>
      </c>
      <c r="JH20" s="168">
        <v>-4.8442999999999996</v>
      </c>
      <c r="JI20" s="168">
        <v>1.3504</v>
      </c>
      <c r="JJ20" s="168">
        <v>-6.3859000000000004</v>
      </c>
      <c r="JK20" s="168">
        <v>-6.7674000000000003</v>
      </c>
      <c r="JL20" s="168">
        <v>7.7</v>
      </c>
      <c r="JM20" s="168">
        <v>0.46100000000000002</v>
      </c>
      <c r="JN20" s="168">
        <v>-0.26300000000000001</v>
      </c>
      <c r="JO20" s="168">
        <v>1.0690999999999999</v>
      </c>
      <c r="JP20" s="168">
        <v>1.0813999999999999</v>
      </c>
      <c r="JQ20" s="168">
        <v>3.3860999999999999</v>
      </c>
      <c r="JR20" s="168">
        <v>3.8603999999999998</v>
      </c>
      <c r="JS20" s="168">
        <v>3.6576</v>
      </c>
      <c r="JT20" s="167"/>
      <c r="JU20" s="168">
        <v>41.4</v>
      </c>
      <c r="JV20" s="168">
        <v>3.5108000000000001</v>
      </c>
      <c r="JW20" s="168">
        <v>-0.24</v>
      </c>
      <c r="JX20" s="167"/>
      <c r="JY20" s="167"/>
      <c r="JZ20" s="168">
        <v>-15.917899999999999</v>
      </c>
      <c r="KA20" s="168">
        <v>-14.2278</v>
      </c>
      <c r="KB20" s="167"/>
      <c r="KC20" s="168">
        <v>7.3903999999999996</v>
      </c>
      <c r="KD20" s="168">
        <v>-2.6042000000000001</v>
      </c>
      <c r="KE20" s="168">
        <v>-4.0339</v>
      </c>
      <c r="KF20" s="168">
        <v>-35.200000000000003</v>
      </c>
      <c r="KG20" s="168">
        <v>19</v>
      </c>
      <c r="KH20" s="168">
        <v>87.2</v>
      </c>
      <c r="KI20" s="168">
        <v>-142.71950000000001</v>
      </c>
    </row>
    <row r="21" spans="1:295" ht="18" customHeight="1" x14ac:dyDescent="0.3">
      <c r="A21" s="164" t="s">
        <v>56</v>
      </c>
      <c r="B21" s="164" t="s">
        <v>785</v>
      </c>
      <c r="C21" s="167"/>
      <c r="D21" s="168">
        <v>5.1474000000000002</v>
      </c>
      <c r="E21" s="168">
        <v>-9.8831000000000007</v>
      </c>
      <c r="F21" s="168">
        <v>4.4446000000000003</v>
      </c>
      <c r="G21" s="168">
        <v>0.94520000000000004</v>
      </c>
      <c r="H21" s="167"/>
      <c r="I21" s="168">
        <v>10.287000000000001</v>
      </c>
      <c r="J21" s="167"/>
      <c r="K21" s="168">
        <v>13.682600000000001</v>
      </c>
      <c r="L21" s="168">
        <v>5.3937999999999997</v>
      </c>
      <c r="M21" s="168">
        <v>10.4651</v>
      </c>
      <c r="N21" s="168">
        <v>-6.66</v>
      </c>
      <c r="O21" s="168">
        <v>-17.600000000000001</v>
      </c>
      <c r="P21" s="168">
        <v>-4.4000000000000004</v>
      </c>
      <c r="Q21" s="168">
        <v>-0.82799999999999996</v>
      </c>
      <c r="R21" s="168">
        <v>-11</v>
      </c>
      <c r="S21" s="168">
        <v>-3.0813000000000001</v>
      </c>
      <c r="T21" s="168">
        <v>-7.1778000000000004</v>
      </c>
      <c r="U21" s="168">
        <v>4.0369000000000002</v>
      </c>
      <c r="V21" s="168">
        <v>3.9847999999999999</v>
      </c>
      <c r="W21" s="168">
        <v>7.1528</v>
      </c>
      <c r="X21" s="168">
        <v>2.7103000000000002</v>
      </c>
      <c r="Y21" s="168">
        <v>-1.5755999999999999</v>
      </c>
      <c r="Z21" s="168">
        <v>2.2052999999999998</v>
      </c>
      <c r="AA21" s="167"/>
      <c r="AB21" s="168">
        <v>-1.1254999999999999</v>
      </c>
      <c r="AC21" s="168">
        <v>-0.81799999999999995</v>
      </c>
      <c r="AD21" s="168">
        <v>-0.82299999999999995</v>
      </c>
      <c r="AE21" s="168">
        <v>3.3639999999999999</v>
      </c>
      <c r="AF21" s="168">
        <v>-13.32</v>
      </c>
      <c r="AG21" s="168">
        <v>-15.4</v>
      </c>
      <c r="AH21" s="168">
        <v>-0.97299999999999998</v>
      </c>
      <c r="AI21" s="168">
        <v>0.32400000000000001</v>
      </c>
      <c r="AJ21" s="168">
        <v>-12.35</v>
      </c>
      <c r="AK21" s="168">
        <v>-12.35</v>
      </c>
      <c r="AL21" s="167"/>
      <c r="AM21" s="168">
        <v>-10.63</v>
      </c>
      <c r="AN21" s="168">
        <v>-10.18</v>
      </c>
      <c r="AO21" s="167"/>
      <c r="AP21" s="168">
        <v>4.6977000000000002</v>
      </c>
      <c r="AQ21" s="168">
        <v>15.381500000000001</v>
      </c>
      <c r="AR21" s="168">
        <v>17.04</v>
      </c>
      <c r="AS21" s="168">
        <v>-17.4757</v>
      </c>
      <c r="AT21" s="168">
        <v>-14.779400000000001</v>
      </c>
      <c r="AU21" s="168">
        <v>-14.0747</v>
      </c>
      <c r="AV21" s="168">
        <v>18.526599999999998</v>
      </c>
      <c r="AW21" s="168">
        <v>16.435199999999998</v>
      </c>
      <c r="AX21" s="167"/>
      <c r="AY21" s="168">
        <v>-19.378900000000002</v>
      </c>
      <c r="AZ21" s="168">
        <v>11.67</v>
      </c>
      <c r="BA21" s="168">
        <v>8.0068999999999999</v>
      </c>
      <c r="BB21" s="168">
        <v>24.224599999999999</v>
      </c>
      <c r="BC21" s="168">
        <v>4.1475999999999997</v>
      </c>
      <c r="BD21" s="168">
        <v>-3.9</v>
      </c>
      <c r="BE21" s="168">
        <v>-3.9</v>
      </c>
      <c r="BF21" s="168">
        <v>-15.765599999999999</v>
      </c>
      <c r="BG21" s="168">
        <v>-16.549800000000001</v>
      </c>
      <c r="BH21" s="168">
        <v>-1.2202</v>
      </c>
      <c r="BI21" s="167"/>
      <c r="BJ21" s="168">
        <v>5.3425000000000002</v>
      </c>
      <c r="BK21" s="168">
        <v>0.35659999999999997</v>
      </c>
      <c r="BL21" s="168">
        <v>0.66700000000000004</v>
      </c>
      <c r="BM21" s="168">
        <v>0.52800000000000002</v>
      </c>
      <c r="BN21" s="168">
        <v>-53.712600000000002</v>
      </c>
      <c r="BO21" s="168">
        <v>11.9633</v>
      </c>
      <c r="BP21" s="168">
        <v>11.871700000000001</v>
      </c>
      <c r="BQ21" s="168">
        <v>22.5672</v>
      </c>
      <c r="BR21" s="168">
        <v>-179.4015</v>
      </c>
      <c r="BS21" s="167"/>
      <c r="BT21" s="167"/>
      <c r="BU21" s="167"/>
      <c r="BV21" s="168">
        <v>1.7363999999999999</v>
      </c>
      <c r="BW21" s="168">
        <v>5.4</v>
      </c>
      <c r="BX21" s="168">
        <v>6.47</v>
      </c>
      <c r="BY21" s="168">
        <v>-12.46</v>
      </c>
      <c r="BZ21" s="168">
        <v>-1.71</v>
      </c>
      <c r="CA21" s="168">
        <v>-31.743600000000001</v>
      </c>
      <c r="CB21" s="168">
        <v>-31.4757</v>
      </c>
      <c r="CC21" s="168">
        <v>27.849900000000002</v>
      </c>
      <c r="CD21" s="168">
        <v>27.6021</v>
      </c>
      <c r="CE21" s="168">
        <v>-6.9340999999999999</v>
      </c>
      <c r="CF21" s="168">
        <v>9.7306000000000008</v>
      </c>
      <c r="CG21" s="168">
        <v>10.0543</v>
      </c>
      <c r="CH21" s="168">
        <v>4.8150000000000004</v>
      </c>
      <c r="CI21" s="167"/>
      <c r="CJ21" s="168">
        <v>4.032</v>
      </c>
      <c r="CK21" s="168">
        <v>9.4280000000000008</v>
      </c>
      <c r="CL21" s="168">
        <v>-20.9</v>
      </c>
      <c r="CM21" s="168">
        <v>-20.2</v>
      </c>
      <c r="CN21" s="168">
        <v>-1.3</v>
      </c>
      <c r="CO21" s="168">
        <v>19.010899999999999</v>
      </c>
      <c r="CP21" s="168">
        <v>19.1755</v>
      </c>
      <c r="CQ21" s="168">
        <v>18.014199999999999</v>
      </c>
      <c r="CR21" s="168">
        <v>39.265599999999999</v>
      </c>
      <c r="CS21" s="168">
        <v>39.333399999999997</v>
      </c>
      <c r="CT21" s="168">
        <v>-21.414100000000001</v>
      </c>
      <c r="CU21" s="168">
        <v>-17.128799999999998</v>
      </c>
      <c r="CV21" s="168">
        <v>-22.451599999999999</v>
      </c>
      <c r="CW21" s="168">
        <v>2.6812</v>
      </c>
      <c r="CX21" s="168">
        <v>21.09</v>
      </c>
      <c r="CY21" s="168">
        <v>6.62</v>
      </c>
      <c r="CZ21" s="168">
        <v>3.9110999999999998</v>
      </c>
      <c r="DA21" s="168">
        <v>2.9327000000000001</v>
      </c>
      <c r="DB21" s="168">
        <v>-4.4528999999999996</v>
      </c>
      <c r="DC21" s="167"/>
      <c r="DD21" s="167"/>
      <c r="DE21" s="167"/>
      <c r="DF21" s="168">
        <v>16.539300000000001</v>
      </c>
      <c r="DG21" s="167"/>
      <c r="DH21" s="168">
        <v>-1.4659</v>
      </c>
      <c r="DI21" s="167"/>
      <c r="DJ21" s="168">
        <v>-14.1</v>
      </c>
      <c r="DK21" s="168">
        <v>-3.2934999999999999</v>
      </c>
      <c r="DL21" s="168">
        <v>2.5</v>
      </c>
      <c r="DM21" s="168">
        <v>16.559999999999999</v>
      </c>
      <c r="DN21" s="167"/>
      <c r="DO21" s="168">
        <v>-0.91</v>
      </c>
      <c r="DP21" s="168">
        <v>-2.16</v>
      </c>
      <c r="DQ21" s="168">
        <v>7.9359999999999999</v>
      </c>
      <c r="DR21" s="168">
        <v>-17.913499999999999</v>
      </c>
      <c r="DS21" s="168">
        <v>-8.93</v>
      </c>
      <c r="DT21" s="168">
        <v>-4.59</v>
      </c>
      <c r="DU21" s="168">
        <v>17.440000000000001</v>
      </c>
      <c r="DV21" s="168">
        <v>-2.99</v>
      </c>
      <c r="DW21" s="168">
        <v>-20.363600000000002</v>
      </c>
      <c r="DX21" s="168">
        <v>-10.072699999999999</v>
      </c>
      <c r="DY21" s="168">
        <v>-44.424300000000002</v>
      </c>
      <c r="DZ21" s="168">
        <v>-44.290900000000001</v>
      </c>
      <c r="EA21" s="168">
        <v>-10.342499999999999</v>
      </c>
      <c r="EB21" s="168">
        <v>-24.7333</v>
      </c>
      <c r="EC21" s="168">
        <v>-32.249499999999998</v>
      </c>
      <c r="ED21" s="168">
        <v>-32.488399999999999</v>
      </c>
      <c r="EE21" s="168">
        <v>-23.919899999999998</v>
      </c>
      <c r="EF21" s="168">
        <v>-26.148299999999999</v>
      </c>
      <c r="EG21" s="168">
        <v>-10.994</v>
      </c>
      <c r="EH21" s="168">
        <v>-101.039</v>
      </c>
      <c r="EI21" s="168">
        <v>47.116900000000001</v>
      </c>
      <c r="EJ21" s="168">
        <v>2.1215000000000002</v>
      </c>
      <c r="EK21" s="168">
        <v>-2.7383999999999999</v>
      </c>
      <c r="EL21" s="168">
        <v>-3.0525000000000002</v>
      </c>
      <c r="EM21" s="168">
        <v>20.825299999999999</v>
      </c>
      <c r="EN21" s="168">
        <v>-4.7610000000000001</v>
      </c>
      <c r="EO21" s="168">
        <v>-5.0194999999999999</v>
      </c>
      <c r="EP21" s="168">
        <v>-9.4</v>
      </c>
      <c r="EQ21" s="168">
        <v>-26.813500000000001</v>
      </c>
      <c r="ER21" s="168">
        <v>42.340800000000002</v>
      </c>
      <c r="ES21" s="168">
        <v>9.9440000000000008</v>
      </c>
      <c r="ET21" s="168">
        <v>6.47</v>
      </c>
      <c r="EU21" s="168">
        <v>0</v>
      </c>
      <c r="EV21" s="168">
        <v>1.2</v>
      </c>
      <c r="EW21" s="168">
        <v>3.0329000000000002</v>
      </c>
      <c r="EX21" s="167"/>
      <c r="EY21" s="168">
        <v>-6.9706999999999999</v>
      </c>
      <c r="EZ21" s="168">
        <v>-7.2484000000000002</v>
      </c>
      <c r="FA21" s="168">
        <v>7.9760999999999997</v>
      </c>
      <c r="FB21" s="168">
        <v>16.438600000000001</v>
      </c>
      <c r="FC21" s="168">
        <v>-24.439399999999999</v>
      </c>
      <c r="FD21" s="168">
        <v>3.9849000000000001</v>
      </c>
      <c r="FE21" s="168">
        <v>3.5225</v>
      </c>
      <c r="FF21" s="167"/>
      <c r="FG21" s="167"/>
      <c r="FH21" s="167"/>
      <c r="FI21" s="167"/>
      <c r="FJ21" s="168">
        <v>19.09</v>
      </c>
      <c r="FK21" s="168">
        <v>18.755099999999999</v>
      </c>
      <c r="FL21" s="168">
        <v>-33.491300000000003</v>
      </c>
      <c r="FM21" s="168">
        <v>28.620799999999999</v>
      </c>
      <c r="FN21" s="168">
        <v>28.450700000000001</v>
      </c>
      <c r="FO21" s="168">
        <v>-22.289300000000001</v>
      </c>
      <c r="FP21" s="168">
        <v>-13.0825</v>
      </c>
      <c r="FQ21" s="168">
        <v>17.511299999999999</v>
      </c>
      <c r="FR21" s="168">
        <v>-17.04</v>
      </c>
      <c r="FS21" s="168">
        <v>-1.9112</v>
      </c>
      <c r="FT21" s="168">
        <v>0.1641</v>
      </c>
      <c r="FU21" s="168">
        <v>1.28</v>
      </c>
      <c r="FV21" s="168">
        <v>2.42</v>
      </c>
      <c r="FW21" s="168">
        <v>-17.856000000000002</v>
      </c>
      <c r="FX21" s="167"/>
      <c r="FY21" s="168">
        <v>0.89400000000000002</v>
      </c>
      <c r="FZ21" s="168">
        <v>1.6E-2</v>
      </c>
      <c r="GA21" s="167"/>
      <c r="GB21" s="168">
        <v>-15.55</v>
      </c>
      <c r="GC21" s="168">
        <v>0.35949999999999999</v>
      </c>
      <c r="GD21" s="168">
        <v>5.9221000000000004</v>
      </c>
      <c r="GE21" s="168">
        <v>-5.2</v>
      </c>
      <c r="GF21" s="168">
        <v>24.155100000000001</v>
      </c>
      <c r="GG21" s="167"/>
      <c r="GH21" s="168">
        <v>16.495699999999999</v>
      </c>
      <c r="GI21" s="168">
        <v>-5.2422000000000004</v>
      </c>
      <c r="GJ21" s="168">
        <v>-5.5952999999999999</v>
      </c>
      <c r="GK21" s="168">
        <v>1.8872</v>
      </c>
      <c r="GL21" s="167"/>
      <c r="GM21" s="167"/>
      <c r="GN21" s="168">
        <v>-12.967599999999999</v>
      </c>
      <c r="GO21" s="168">
        <v>55.103400000000001</v>
      </c>
      <c r="GP21" s="168">
        <v>3.0931999999999999</v>
      </c>
      <c r="GQ21" s="168">
        <v>-20.239599999999999</v>
      </c>
      <c r="GR21" s="168">
        <v>5.3883000000000001</v>
      </c>
      <c r="GS21" s="168">
        <v>4.6174999999999997</v>
      </c>
      <c r="GT21" s="168">
        <v>123.78740000000001</v>
      </c>
      <c r="GU21" s="168">
        <v>-5.1506999999999996</v>
      </c>
      <c r="GV21" s="167"/>
      <c r="GW21" s="168">
        <v>4.3701999999999996</v>
      </c>
      <c r="GX21" s="168">
        <v>2.4464000000000001</v>
      </c>
      <c r="GY21" s="168">
        <v>3.2521</v>
      </c>
      <c r="GZ21" s="168">
        <v>3.3065000000000002</v>
      </c>
      <c r="HA21" s="168">
        <v>1.9557</v>
      </c>
      <c r="HB21" s="168">
        <v>17.3446</v>
      </c>
      <c r="HC21" s="168">
        <v>18.386099999999999</v>
      </c>
      <c r="HD21" s="168">
        <v>0.42</v>
      </c>
      <c r="HE21" s="168">
        <v>-3.9712000000000001</v>
      </c>
      <c r="HF21" s="168">
        <v>18.2211</v>
      </c>
      <c r="HG21" s="168">
        <v>33.7971</v>
      </c>
      <c r="HH21" s="168">
        <v>116.45359999999999</v>
      </c>
      <c r="HI21" s="168">
        <v>22.198899999999998</v>
      </c>
      <c r="HJ21" s="168">
        <v>23.448699999999999</v>
      </c>
      <c r="HK21" s="168">
        <v>0</v>
      </c>
      <c r="HL21" s="168">
        <v>5.0625</v>
      </c>
      <c r="HM21" s="168">
        <v>-10.7788</v>
      </c>
      <c r="HN21" s="168">
        <v>-11.449</v>
      </c>
      <c r="HO21" s="167"/>
      <c r="HP21" s="167"/>
      <c r="HQ21" s="168">
        <v>-7.4093</v>
      </c>
      <c r="HR21" s="168">
        <v>-7.3003999999999998</v>
      </c>
      <c r="HS21" s="168">
        <v>6.4935</v>
      </c>
      <c r="HT21" s="168">
        <v>6.2670000000000003</v>
      </c>
      <c r="HU21" s="168">
        <v>16.41</v>
      </c>
      <c r="HV21" s="168">
        <v>16.98</v>
      </c>
      <c r="HW21" s="168">
        <v>-33.299999999999997</v>
      </c>
      <c r="HX21" s="168">
        <v>-32.700000000000003</v>
      </c>
      <c r="HY21" s="168">
        <v>-0.26279999999999998</v>
      </c>
      <c r="HZ21" s="168">
        <v>-15.04</v>
      </c>
      <c r="IA21" s="168">
        <v>52.097700000000003</v>
      </c>
      <c r="IB21" s="168">
        <v>32.795900000000003</v>
      </c>
      <c r="IC21" s="168">
        <v>32.7361</v>
      </c>
      <c r="ID21" s="168">
        <v>-17.8</v>
      </c>
      <c r="IE21" s="168">
        <v>-52.5</v>
      </c>
      <c r="IF21" s="168">
        <v>-8.4</v>
      </c>
      <c r="IG21" s="168">
        <v>-8.9</v>
      </c>
      <c r="IH21" s="168">
        <v>-17.427199999999999</v>
      </c>
      <c r="II21" s="168">
        <v>-17.3475</v>
      </c>
      <c r="IJ21" s="168">
        <v>-96.429100000000005</v>
      </c>
      <c r="IK21" s="168">
        <v>33.924599999999998</v>
      </c>
      <c r="IL21" s="168">
        <v>-276.5616</v>
      </c>
      <c r="IM21" s="168">
        <v>-21.644200000000001</v>
      </c>
      <c r="IN21" s="168">
        <v>-29.025600000000001</v>
      </c>
      <c r="IO21" s="168">
        <v>153.70679999999999</v>
      </c>
      <c r="IP21" s="168">
        <v>5.6313000000000004</v>
      </c>
      <c r="IQ21" s="168">
        <v>105.4074</v>
      </c>
      <c r="IR21" s="168">
        <v>95.509600000000006</v>
      </c>
      <c r="IS21" s="168">
        <v>103.3721</v>
      </c>
      <c r="IT21" s="168">
        <v>21.219200000000001</v>
      </c>
      <c r="IU21" s="168">
        <v>20.010400000000001</v>
      </c>
      <c r="IV21" s="168">
        <v>-4.5290999999999997</v>
      </c>
      <c r="IW21" s="168">
        <v>286.31299999999999</v>
      </c>
      <c r="IX21" s="168">
        <v>-189.00960000000001</v>
      </c>
      <c r="IY21" s="168">
        <v>119.6931</v>
      </c>
      <c r="IZ21" s="168">
        <v>-87.731700000000004</v>
      </c>
      <c r="JA21" s="168">
        <v>-0.42109999999999997</v>
      </c>
      <c r="JB21" s="168">
        <v>8.1189999999999998</v>
      </c>
      <c r="JC21" s="168">
        <v>-12.64</v>
      </c>
      <c r="JD21" s="168">
        <v>-2.0289999999999999</v>
      </c>
      <c r="JE21" s="168">
        <v>-2.0339999999999998</v>
      </c>
      <c r="JF21" s="168">
        <v>10.32</v>
      </c>
      <c r="JG21" s="168">
        <v>-6.72</v>
      </c>
      <c r="JH21" s="168">
        <v>-4.8620999999999999</v>
      </c>
      <c r="JI21" s="168">
        <v>1.3199000000000001</v>
      </c>
      <c r="JJ21" s="168">
        <v>-3.2517</v>
      </c>
      <c r="JK21" s="168">
        <v>-6.6483999999999996</v>
      </c>
      <c r="JL21" s="168">
        <v>5.0999999999999996</v>
      </c>
      <c r="JM21" s="168">
        <v>-0.95099999999999996</v>
      </c>
      <c r="JN21" s="168">
        <v>-0.47799999999999998</v>
      </c>
      <c r="JO21" s="168">
        <v>3.0630000000000002</v>
      </c>
      <c r="JP21" s="168">
        <v>3.6669</v>
      </c>
      <c r="JQ21" s="168">
        <v>4.0164</v>
      </c>
      <c r="JR21" s="168">
        <v>3.2770000000000001</v>
      </c>
      <c r="JS21" s="168">
        <v>3.4064000000000001</v>
      </c>
      <c r="JT21" s="167"/>
      <c r="JU21" s="168">
        <v>40.200000000000003</v>
      </c>
      <c r="JV21" s="168">
        <v>3.3262999999999998</v>
      </c>
      <c r="JW21" s="168">
        <v>0.04</v>
      </c>
      <c r="JX21" s="167"/>
      <c r="JY21" s="167"/>
      <c r="JZ21" s="168">
        <v>-4.4203999999999999</v>
      </c>
      <c r="KA21" s="168">
        <v>-23.069199999999999</v>
      </c>
      <c r="KB21" s="167"/>
      <c r="KC21" s="168">
        <v>-3.6756000000000002</v>
      </c>
      <c r="KD21" s="168">
        <v>-19.620999999999999</v>
      </c>
      <c r="KE21" s="168">
        <v>-5.3761000000000001</v>
      </c>
      <c r="KF21" s="168">
        <v>-34.6</v>
      </c>
      <c r="KG21" s="168">
        <v>18.100000000000001</v>
      </c>
      <c r="KH21" s="168">
        <v>80.558899999999994</v>
      </c>
      <c r="KI21" s="168">
        <v>-140.6474</v>
      </c>
    </row>
    <row r="22" spans="1:295" ht="18" customHeight="1" x14ac:dyDescent="0.3">
      <c r="A22" s="164" t="s">
        <v>56</v>
      </c>
      <c r="B22" s="164" t="s">
        <v>786</v>
      </c>
      <c r="C22" s="167"/>
      <c r="D22" s="168">
        <v>5.2792000000000003</v>
      </c>
      <c r="E22" s="168">
        <v>-10.1096</v>
      </c>
      <c r="F22" s="168">
        <v>3.4554999999999998</v>
      </c>
      <c r="G22" s="168">
        <v>0.97330000000000005</v>
      </c>
      <c r="H22" s="167"/>
      <c r="I22" s="168">
        <v>10.738799999999999</v>
      </c>
      <c r="J22" s="167"/>
      <c r="K22" s="168">
        <v>14.2583</v>
      </c>
      <c r="L22" s="168">
        <v>5.4467999999999996</v>
      </c>
      <c r="M22" s="168">
        <v>10.478</v>
      </c>
      <c r="N22" s="168">
        <v>-8.8800000000000008</v>
      </c>
      <c r="O22" s="168">
        <v>-17.600000000000001</v>
      </c>
      <c r="P22" s="168">
        <v>-6.6</v>
      </c>
      <c r="Q22" s="168">
        <v>0</v>
      </c>
      <c r="R22" s="168">
        <v>-8.8000000000000007</v>
      </c>
      <c r="S22" s="168">
        <v>-3.0794999999999999</v>
      </c>
      <c r="T22" s="168">
        <v>-7.2004000000000001</v>
      </c>
      <c r="U22" s="168">
        <v>4.3262999999999998</v>
      </c>
      <c r="V22" s="168">
        <v>4.2361000000000004</v>
      </c>
      <c r="W22" s="168">
        <v>7.7807000000000004</v>
      </c>
      <c r="X22" s="168">
        <v>2.8121</v>
      </c>
      <c r="Y22" s="168">
        <v>-1.5849</v>
      </c>
      <c r="Z22" s="168">
        <v>2.0512999999999999</v>
      </c>
      <c r="AA22" s="167"/>
      <c r="AB22" s="168">
        <v>-1.0637000000000001</v>
      </c>
      <c r="AC22" s="168">
        <v>-0.82499999999999996</v>
      </c>
      <c r="AD22" s="168">
        <v>-0.81200000000000006</v>
      </c>
      <c r="AE22" s="168">
        <v>3.47</v>
      </c>
      <c r="AF22" s="168">
        <v>-11.1</v>
      </c>
      <c r="AG22" s="168">
        <v>-15.4</v>
      </c>
      <c r="AH22" s="168">
        <v>-1.2070000000000001</v>
      </c>
      <c r="AI22" s="168">
        <v>0.32600000000000001</v>
      </c>
      <c r="AJ22" s="168">
        <v>-12.05</v>
      </c>
      <c r="AK22" s="168">
        <v>-12.06</v>
      </c>
      <c r="AL22" s="167"/>
      <c r="AM22" s="168">
        <v>-10.14</v>
      </c>
      <c r="AN22" s="168">
        <v>-10.09</v>
      </c>
      <c r="AO22" s="167"/>
      <c r="AP22" s="168">
        <v>4.8170999999999999</v>
      </c>
      <c r="AQ22" s="168">
        <v>15.0966</v>
      </c>
      <c r="AR22" s="168">
        <v>16.3796</v>
      </c>
      <c r="AS22" s="168">
        <v>-16.342300000000002</v>
      </c>
      <c r="AT22" s="168">
        <v>-17.3079</v>
      </c>
      <c r="AU22" s="168">
        <v>-16.2044</v>
      </c>
      <c r="AV22" s="168">
        <v>18.166799999999999</v>
      </c>
      <c r="AW22" s="168">
        <v>14.5791</v>
      </c>
      <c r="AX22" s="167"/>
      <c r="AY22" s="168">
        <v>-19.088200000000001</v>
      </c>
      <c r="AZ22" s="168">
        <v>9.4712999999999994</v>
      </c>
      <c r="BA22" s="168">
        <v>5.2798999999999996</v>
      </c>
      <c r="BB22" s="168">
        <v>24.608699999999999</v>
      </c>
      <c r="BC22" s="168">
        <v>4.3461999999999996</v>
      </c>
      <c r="BD22" s="168">
        <v>-4.0999999999999996</v>
      </c>
      <c r="BE22" s="168">
        <v>-4.0999999999999996</v>
      </c>
      <c r="BF22" s="168">
        <v>-16.3874</v>
      </c>
      <c r="BG22" s="168">
        <v>-15.4777</v>
      </c>
      <c r="BH22" s="168">
        <v>-1.0692999999999999</v>
      </c>
      <c r="BI22" s="167"/>
      <c r="BJ22" s="168">
        <v>1.8216000000000001</v>
      </c>
      <c r="BK22" s="168">
        <v>0.7732</v>
      </c>
      <c r="BL22" s="168">
        <v>1.0366</v>
      </c>
      <c r="BM22" s="168">
        <v>0.84150000000000003</v>
      </c>
      <c r="BN22" s="168">
        <v>-46.265999999999998</v>
      </c>
      <c r="BO22" s="168">
        <v>14.801500000000001</v>
      </c>
      <c r="BP22" s="168">
        <v>14.832000000000001</v>
      </c>
      <c r="BQ22" s="168">
        <v>25.320499999999999</v>
      </c>
      <c r="BR22" s="168">
        <v>-166.58850000000001</v>
      </c>
      <c r="BS22" s="167"/>
      <c r="BT22" s="167"/>
      <c r="BU22" s="167"/>
      <c r="BV22" s="168">
        <v>1.7264999999999999</v>
      </c>
      <c r="BW22" s="168">
        <v>5.32</v>
      </c>
      <c r="BX22" s="168">
        <v>6.31</v>
      </c>
      <c r="BY22" s="168">
        <v>-12.64</v>
      </c>
      <c r="BZ22" s="168">
        <v>-1.83</v>
      </c>
      <c r="CA22" s="168">
        <v>-30.002199999999998</v>
      </c>
      <c r="CB22" s="168">
        <v>-29.868200000000002</v>
      </c>
      <c r="CC22" s="168">
        <v>27.159600000000001</v>
      </c>
      <c r="CD22" s="168">
        <v>26.8888</v>
      </c>
      <c r="CE22" s="168">
        <v>-7.3574000000000002</v>
      </c>
      <c r="CF22" s="168">
        <v>7.5415000000000001</v>
      </c>
      <c r="CG22" s="168">
        <v>8.1181999999999999</v>
      </c>
      <c r="CH22" s="168">
        <v>1.9477</v>
      </c>
      <c r="CI22" s="167"/>
      <c r="CJ22" s="168">
        <v>4.2153</v>
      </c>
      <c r="CK22" s="168">
        <v>9.4640000000000004</v>
      </c>
      <c r="CL22" s="168">
        <v>-20.6</v>
      </c>
      <c r="CM22" s="168">
        <v>-19.5</v>
      </c>
      <c r="CN22" s="168">
        <v>-1.56</v>
      </c>
      <c r="CO22" s="168">
        <v>18.270399999999999</v>
      </c>
      <c r="CP22" s="168">
        <v>17.927700000000002</v>
      </c>
      <c r="CQ22" s="168">
        <v>16.9299</v>
      </c>
      <c r="CR22" s="168">
        <v>42.784399999999998</v>
      </c>
      <c r="CS22" s="168">
        <v>43.128799999999998</v>
      </c>
      <c r="CT22" s="168">
        <v>-23.003799999999998</v>
      </c>
      <c r="CU22" s="168">
        <v>-18.876200000000001</v>
      </c>
      <c r="CV22" s="168">
        <v>-24.701000000000001</v>
      </c>
      <c r="CW22" s="168">
        <v>2.5568</v>
      </c>
      <c r="CX22" s="168">
        <v>22.98</v>
      </c>
      <c r="CY22" s="168">
        <v>7.59</v>
      </c>
      <c r="CZ22" s="168">
        <v>4.5361000000000002</v>
      </c>
      <c r="DA22" s="168">
        <v>3.6162999999999998</v>
      </c>
      <c r="DB22" s="168">
        <v>-4.5327999999999999</v>
      </c>
      <c r="DC22" s="167"/>
      <c r="DD22" s="167"/>
      <c r="DE22" s="167"/>
      <c r="DF22" s="168">
        <v>19.5456</v>
      </c>
      <c r="DG22" s="167"/>
      <c r="DH22" s="168">
        <v>-1.4205000000000001</v>
      </c>
      <c r="DI22" s="167"/>
      <c r="DJ22" s="168">
        <v>-16.5</v>
      </c>
      <c r="DK22" s="168">
        <v>-3.0859000000000001</v>
      </c>
      <c r="DL22" s="168">
        <v>3.7</v>
      </c>
      <c r="DM22" s="168">
        <v>17.440000000000001</v>
      </c>
      <c r="DN22" s="167"/>
      <c r="DO22" s="168">
        <v>-0.15</v>
      </c>
      <c r="DP22" s="168">
        <v>-1.79</v>
      </c>
      <c r="DQ22" s="168">
        <v>6.3085000000000004</v>
      </c>
      <c r="DR22" s="168">
        <v>-21.426200000000001</v>
      </c>
      <c r="DS22" s="168">
        <v>-8.81</v>
      </c>
      <c r="DT22" s="168">
        <v>-4.96</v>
      </c>
      <c r="DU22" s="168">
        <v>15.44</v>
      </c>
      <c r="DV22" s="168">
        <v>-3.21</v>
      </c>
      <c r="DW22" s="168">
        <v>-24.854500000000002</v>
      </c>
      <c r="DX22" s="168">
        <v>-12.2818</v>
      </c>
      <c r="DY22" s="168">
        <v>-44.436999999999998</v>
      </c>
      <c r="DZ22" s="168">
        <v>-44.281799999999997</v>
      </c>
      <c r="EA22" s="168">
        <v>-10.6546</v>
      </c>
      <c r="EB22" s="168">
        <v>-25.906400000000001</v>
      </c>
      <c r="EC22" s="168">
        <v>-33.2012</v>
      </c>
      <c r="ED22" s="168">
        <v>-33.488599999999998</v>
      </c>
      <c r="EE22" s="168">
        <v>-22.928699999999999</v>
      </c>
      <c r="EF22" s="168">
        <v>-24.725300000000001</v>
      </c>
      <c r="EG22" s="168">
        <v>-9.8670000000000009</v>
      </c>
      <c r="EH22" s="168">
        <v>-105.14619999999999</v>
      </c>
      <c r="EI22" s="168">
        <v>0.64380000000000004</v>
      </c>
      <c r="EJ22" s="168">
        <v>2.5531999999999999</v>
      </c>
      <c r="EK22" s="168">
        <v>-3.1688000000000001</v>
      </c>
      <c r="EL22" s="168">
        <v>-3.5013999999999998</v>
      </c>
      <c r="EM22" s="168">
        <v>18.0307</v>
      </c>
      <c r="EN22" s="168">
        <v>-4.4949000000000003</v>
      </c>
      <c r="EO22" s="168">
        <v>-4.7630999999999997</v>
      </c>
      <c r="EP22" s="168">
        <v>0.2</v>
      </c>
      <c r="EQ22" s="168">
        <v>-29.478899999999999</v>
      </c>
      <c r="ER22" s="168">
        <v>45.896099999999997</v>
      </c>
      <c r="ES22" s="168">
        <v>9.0116999999999994</v>
      </c>
      <c r="ET22" s="168">
        <v>0</v>
      </c>
      <c r="EU22" s="168">
        <v>-4.53</v>
      </c>
      <c r="EV22" s="168">
        <v>0</v>
      </c>
      <c r="EW22" s="168">
        <v>3.1932999999999998</v>
      </c>
      <c r="EX22" s="167"/>
      <c r="EY22" s="168">
        <v>-7.2705000000000002</v>
      </c>
      <c r="EZ22" s="168">
        <v>-7.4897</v>
      </c>
      <c r="FA22" s="168">
        <v>7.2779999999999996</v>
      </c>
      <c r="FB22" s="168">
        <v>13.455299999999999</v>
      </c>
      <c r="FC22" s="168">
        <v>-21.987200000000001</v>
      </c>
      <c r="FD22" s="168">
        <v>4.8129</v>
      </c>
      <c r="FE22" s="168">
        <v>4.5674000000000001</v>
      </c>
      <c r="FF22" s="167"/>
      <c r="FG22" s="168">
        <v>5.1619999999999999</v>
      </c>
      <c r="FH22" s="168">
        <v>4.9439000000000002</v>
      </c>
      <c r="FI22" s="168">
        <v>3.7164000000000001</v>
      </c>
      <c r="FJ22" s="168">
        <v>16.9131</v>
      </c>
      <c r="FK22" s="168">
        <v>16.7456</v>
      </c>
      <c r="FL22" s="168">
        <v>-29.472300000000001</v>
      </c>
      <c r="FM22" s="168">
        <v>27.386199999999999</v>
      </c>
      <c r="FN22" s="168">
        <v>27.733000000000001</v>
      </c>
      <c r="FO22" s="168">
        <v>-19.524100000000001</v>
      </c>
      <c r="FP22" s="168">
        <v>-9.1781000000000006</v>
      </c>
      <c r="FQ22" s="168">
        <v>16.3003</v>
      </c>
      <c r="FR22" s="168">
        <v>-15.54</v>
      </c>
      <c r="FS22" s="168">
        <v>-2.3176999999999999</v>
      </c>
      <c r="FT22" s="168">
        <v>0.1293</v>
      </c>
      <c r="FU22" s="168">
        <v>1.39</v>
      </c>
      <c r="FV22" s="168">
        <v>2.2599999999999998</v>
      </c>
      <c r="FW22" s="168">
        <v>-16.0547</v>
      </c>
      <c r="FX22" s="167"/>
      <c r="FY22" s="168">
        <v>1.002</v>
      </c>
      <c r="FZ22" s="168">
        <v>0.86399999999999999</v>
      </c>
      <c r="GA22" s="167"/>
      <c r="GB22" s="168">
        <v>-18.649999999999999</v>
      </c>
      <c r="GC22" s="168">
        <v>-4.3464</v>
      </c>
      <c r="GD22" s="168">
        <v>2.1772999999999998</v>
      </c>
      <c r="GE22" s="168">
        <v>-5.7</v>
      </c>
      <c r="GF22" s="168">
        <v>24.274899999999999</v>
      </c>
      <c r="GG22" s="167"/>
      <c r="GH22" s="168">
        <v>17.050899999999999</v>
      </c>
      <c r="GI22" s="168">
        <v>-5.5164</v>
      </c>
      <c r="GJ22" s="168">
        <v>-5.6646000000000001</v>
      </c>
      <c r="GK22" s="168">
        <v>1.8628</v>
      </c>
      <c r="GL22" s="167"/>
      <c r="GM22" s="167"/>
      <c r="GN22" s="168">
        <v>-13.273199999999999</v>
      </c>
      <c r="GO22" s="168">
        <v>55.837400000000002</v>
      </c>
      <c r="GP22" s="168">
        <v>1.4555</v>
      </c>
      <c r="GQ22" s="168">
        <v>-20.244599999999998</v>
      </c>
      <c r="GR22" s="168">
        <v>6.6513999999999998</v>
      </c>
      <c r="GS22" s="168">
        <v>6.2968999999999999</v>
      </c>
      <c r="GT22" s="168">
        <v>131.40610000000001</v>
      </c>
      <c r="GU22" s="168">
        <v>-4.6749000000000001</v>
      </c>
      <c r="GV22" s="167"/>
      <c r="GW22" s="168">
        <v>3.9510999999999998</v>
      </c>
      <c r="GX22" s="168">
        <v>2.3712</v>
      </c>
      <c r="GY22" s="168">
        <v>3.5011000000000001</v>
      </c>
      <c r="GZ22" s="168">
        <v>3.528</v>
      </c>
      <c r="HA22" s="168">
        <v>1.6950000000000001</v>
      </c>
      <c r="HB22" s="168">
        <v>1.1385000000000001</v>
      </c>
      <c r="HC22" s="168">
        <v>3.1099000000000001</v>
      </c>
      <c r="HD22" s="168">
        <v>-3.77</v>
      </c>
      <c r="HE22" s="168">
        <v>-3.8437999999999999</v>
      </c>
      <c r="HF22" s="168">
        <v>19.3188</v>
      </c>
      <c r="HG22" s="168">
        <v>7.7911000000000001</v>
      </c>
      <c r="HH22" s="168">
        <v>93.047899999999998</v>
      </c>
      <c r="HI22" s="168">
        <v>10.5702</v>
      </c>
      <c r="HJ22" s="168">
        <v>9.8786000000000005</v>
      </c>
      <c r="HK22" s="167"/>
      <c r="HL22" s="168">
        <v>7.4829999999999997</v>
      </c>
      <c r="HM22" s="168">
        <v>-12.2829</v>
      </c>
      <c r="HN22" s="168">
        <v>-12.866</v>
      </c>
      <c r="HO22" s="167"/>
      <c r="HP22" s="168">
        <v>22.5931</v>
      </c>
      <c r="HQ22" s="168">
        <v>-16.477799999999998</v>
      </c>
      <c r="HR22" s="168">
        <v>-16.321100000000001</v>
      </c>
      <c r="HS22" s="168">
        <v>2.5036999999999998</v>
      </c>
      <c r="HT22" s="168">
        <v>2.7709999999999999</v>
      </c>
      <c r="HU22" s="168">
        <v>22.57</v>
      </c>
      <c r="HV22" s="168">
        <v>22.74</v>
      </c>
      <c r="HW22" s="168">
        <v>-30.2</v>
      </c>
      <c r="HX22" s="168">
        <v>-30.2</v>
      </c>
      <c r="HY22" s="168">
        <v>5.3999999999999999E-2</v>
      </c>
      <c r="HZ22" s="168">
        <v>-11.84</v>
      </c>
      <c r="IA22" s="168">
        <v>46.396900000000002</v>
      </c>
      <c r="IB22" s="168">
        <v>23.232800000000001</v>
      </c>
      <c r="IC22" s="168">
        <v>23.150400000000001</v>
      </c>
      <c r="ID22" s="168">
        <v>-17.5</v>
      </c>
      <c r="IE22" s="168">
        <v>-42.7</v>
      </c>
      <c r="IF22" s="168">
        <v>-0.7</v>
      </c>
      <c r="IG22" s="168">
        <v>-1.3</v>
      </c>
      <c r="IH22" s="168">
        <v>-18.014900000000001</v>
      </c>
      <c r="II22" s="168">
        <v>-17.8276</v>
      </c>
      <c r="IJ22" s="168">
        <v>-121.3892</v>
      </c>
      <c r="IK22" s="168">
        <v>33.7134</v>
      </c>
      <c r="IL22" s="168">
        <v>-283.45479999999998</v>
      </c>
      <c r="IM22" s="168">
        <v>-24.436299999999999</v>
      </c>
      <c r="IN22" s="168">
        <v>-39.1068</v>
      </c>
      <c r="IO22" s="168">
        <v>122.1404</v>
      </c>
      <c r="IP22" s="168">
        <v>43.775500000000001</v>
      </c>
      <c r="IQ22" s="168">
        <v>139.4811</v>
      </c>
      <c r="IR22" s="168">
        <v>80.9803</v>
      </c>
      <c r="IS22" s="168">
        <v>59.665399999999998</v>
      </c>
      <c r="IT22" s="168">
        <v>17.836200000000002</v>
      </c>
      <c r="IU22" s="168">
        <v>15.6639</v>
      </c>
      <c r="IV22" s="168">
        <v>-30.115300000000001</v>
      </c>
      <c r="IW22" s="168">
        <v>245.7509</v>
      </c>
      <c r="IX22" s="168">
        <v>-184.69589999999999</v>
      </c>
      <c r="IY22" s="168">
        <v>69.8797</v>
      </c>
      <c r="IZ22" s="168">
        <v>-49.692300000000003</v>
      </c>
      <c r="JA22" s="168">
        <v>-0.5847</v>
      </c>
      <c r="JB22" s="168">
        <v>7.6020000000000003</v>
      </c>
      <c r="JC22" s="168">
        <v>-12.72</v>
      </c>
      <c r="JD22" s="168">
        <v>-2.0369999999999999</v>
      </c>
      <c r="JE22" s="168">
        <v>-2.0510000000000002</v>
      </c>
      <c r="JF22" s="168">
        <v>10.08</v>
      </c>
      <c r="JG22" s="168">
        <v>-6.72</v>
      </c>
      <c r="JH22" s="168">
        <v>-4.6413000000000002</v>
      </c>
      <c r="JI22" s="168">
        <v>1.3778999999999999</v>
      </c>
      <c r="JJ22" s="168">
        <v>-4.7744999999999997</v>
      </c>
      <c r="JK22" s="168">
        <v>-7.2343000000000002</v>
      </c>
      <c r="JL22" s="168">
        <v>7.2</v>
      </c>
      <c r="JM22" s="168">
        <v>5.8769999999999998</v>
      </c>
      <c r="JN22" s="168">
        <v>6.2249999999999996</v>
      </c>
      <c r="JO22" s="168">
        <v>3.6497000000000002</v>
      </c>
      <c r="JP22" s="168">
        <v>4.2752999999999997</v>
      </c>
      <c r="JQ22" s="168">
        <v>3.3847999999999998</v>
      </c>
      <c r="JR22" s="168">
        <v>2.4428000000000001</v>
      </c>
      <c r="JS22" s="168">
        <v>3.2395</v>
      </c>
      <c r="JT22" s="167"/>
      <c r="JU22" s="168">
        <v>34</v>
      </c>
      <c r="JV22" s="168">
        <v>3.5550999999999999</v>
      </c>
      <c r="JW22" s="168">
        <v>7.0000000000000007E-2</v>
      </c>
      <c r="JX22" s="167"/>
      <c r="JY22" s="167"/>
      <c r="JZ22" s="168">
        <v>-3.1836000000000002</v>
      </c>
      <c r="KA22" s="168">
        <v>-24.979099999999999</v>
      </c>
      <c r="KB22" s="168">
        <v>0</v>
      </c>
      <c r="KC22" s="168">
        <v>-4.8520000000000003</v>
      </c>
      <c r="KD22" s="168">
        <v>-22.015899999999998</v>
      </c>
      <c r="KE22" s="168">
        <v>-1.8182</v>
      </c>
      <c r="KF22" s="168">
        <v>-30.2</v>
      </c>
      <c r="KG22" s="168">
        <v>13.8</v>
      </c>
      <c r="KH22" s="168">
        <v>51.747700000000002</v>
      </c>
      <c r="KI22" s="168">
        <v>-120.0697</v>
      </c>
    </row>
    <row r="23" spans="1:295" ht="18" customHeight="1" x14ac:dyDescent="0.3">
      <c r="A23" s="164" t="s">
        <v>56</v>
      </c>
      <c r="B23" s="164" t="s">
        <v>787</v>
      </c>
      <c r="C23" s="167"/>
      <c r="D23" s="168">
        <v>5.61</v>
      </c>
      <c r="E23" s="168">
        <v>-10.4887</v>
      </c>
      <c r="F23" s="168">
        <v>4.4920999999999998</v>
      </c>
      <c r="G23" s="168">
        <v>1.7744</v>
      </c>
      <c r="H23" s="167"/>
      <c r="I23" s="168">
        <v>12.1972</v>
      </c>
      <c r="J23" s="167"/>
      <c r="K23" s="168">
        <v>14.3005</v>
      </c>
      <c r="L23" s="168">
        <v>5.4748000000000001</v>
      </c>
      <c r="M23" s="168">
        <v>10.692500000000001</v>
      </c>
      <c r="N23" s="168">
        <v>-11.1</v>
      </c>
      <c r="O23" s="168">
        <v>-17.600000000000001</v>
      </c>
      <c r="P23" s="168">
        <v>-4.4000000000000004</v>
      </c>
      <c r="Q23" s="168">
        <v>0.82799999999999996</v>
      </c>
      <c r="R23" s="168">
        <v>-8.8000000000000007</v>
      </c>
      <c r="S23" s="168">
        <v>-2.9664999999999999</v>
      </c>
      <c r="T23" s="168">
        <v>-8.3581000000000003</v>
      </c>
      <c r="U23" s="168">
        <v>5.3160999999999996</v>
      </c>
      <c r="V23" s="168">
        <v>5.3324999999999996</v>
      </c>
      <c r="W23" s="168">
        <v>9.2273999999999994</v>
      </c>
      <c r="X23" s="168">
        <v>2.8626</v>
      </c>
      <c r="Y23" s="168">
        <v>-1.5511999999999999</v>
      </c>
      <c r="Z23" s="168">
        <v>2.2292999999999998</v>
      </c>
      <c r="AA23" s="167"/>
      <c r="AB23" s="168">
        <v>-1.1207</v>
      </c>
      <c r="AC23" s="168">
        <v>-1.0289999999999999</v>
      </c>
      <c r="AD23" s="168">
        <v>-0.97299999999999998</v>
      </c>
      <c r="AE23" s="168">
        <v>3.31</v>
      </c>
      <c r="AF23" s="168">
        <v>-8.8800000000000008</v>
      </c>
      <c r="AG23" s="168">
        <v>-15.4</v>
      </c>
      <c r="AH23" s="168">
        <v>-1.0229999999999999</v>
      </c>
      <c r="AI23" s="168">
        <v>0.32800000000000001</v>
      </c>
      <c r="AJ23" s="168">
        <v>-13.2</v>
      </c>
      <c r="AK23" s="168">
        <v>-13.22</v>
      </c>
      <c r="AL23" s="167"/>
      <c r="AM23" s="168">
        <v>-11</v>
      </c>
      <c r="AN23" s="168">
        <v>-11.3</v>
      </c>
      <c r="AO23" s="167"/>
      <c r="AP23" s="168">
        <v>4.1032000000000002</v>
      </c>
      <c r="AQ23" s="168">
        <v>16.254200000000001</v>
      </c>
      <c r="AR23" s="168">
        <v>17.865400000000001</v>
      </c>
      <c r="AS23" s="168">
        <v>-15.387700000000001</v>
      </c>
      <c r="AT23" s="168">
        <v>-16.143799999999999</v>
      </c>
      <c r="AU23" s="168">
        <v>-15.695399999999999</v>
      </c>
      <c r="AV23" s="168">
        <v>4.3882000000000003</v>
      </c>
      <c r="AW23" s="168">
        <v>4.3836000000000004</v>
      </c>
      <c r="AX23" s="167"/>
      <c r="AY23" s="168">
        <v>-15.279299999999999</v>
      </c>
      <c r="AZ23" s="168">
        <v>0.54200000000000004</v>
      </c>
      <c r="BA23" s="168">
        <v>1.458</v>
      </c>
      <c r="BB23" s="168">
        <v>32.809199999999997</v>
      </c>
      <c r="BC23" s="168">
        <v>3.4889999999999999</v>
      </c>
      <c r="BD23" s="168">
        <v>-4.2</v>
      </c>
      <c r="BE23" s="168">
        <v>-4.0999999999999996</v>
      </c>
      <c r="BF23" s="168">
        <v>-17.843900000000001</v>
      </c>
      <c r="BG23" s="168">
        <v>-17.9755</v>
      </c>
      <c r="BH23" s="168">
        <v>-1.3294999999999999</v>
      </c>
      <c r="BI23" s="167"/>
      <c r="BJ23" s="168">
        <v>7.3537999999999997</v>
      </c>
      <c r="BK23" s="168">
        <v>2.7162000000000002</v>
      </c>
      <c r="BL23" s="168">
        <v>2.2776999999999998</v>
      </c>
      <c r="BM23" s="168">
        <v>1.5766</v>
      </c>
      <c r="BN23" s="168">
        <v>-44.160299999999999</v>
      </c>
      <c r="BO23" s="168">
        <v>21.027200000000001</v>
      </c>
      <c r="BP23" s="168">
        <v>21.0578</v>
      </c>
      <c r="BQ23" s="168">
        <v>14.3025</v>
      </c>
      <c r="BR23" s="168">
        <v>-145.25409999999999</v>
      </c>
      <c r="BS23" s="167"/>
      <c r="BT23" s="167"/>
      <c r="BU23" s="167"/>
      <c r="BV23" s="168">
        <v>5.0796000000000001</v>
      </c>
      <c r="BW23" s="168">
        <v>5.82</v>
      </c>
      <c r="BX23" s="168">
        <v>7.1</v>
      </c>
      <c r="BY23" s="168">
        <v>-10.88</v>
      </c>
      <c r="BZ23" s="168">
        <v>-0.51</v>
      </c>
      <c r="CA23" s="168">
        <v>-31.743600000000001</v>
      </c>
      <c r="CB23" s="168">
        <v>-31.743600000000001</v>
      </c>
      <c r="CC23" s="168">
        <v>26.4602</v>
      </c>
      <c r="CD23" s="168">
        <v>26.116499999999998</v>
      </c>
      <c r="CE23" s="168">
        <v>-9.8626000000000005</v>
      </c>
      <c r="CF23" s="168">
        <v>7.7279</v>
      </c>
      <c r="CG23" s="168">
        <v>7.5068000000000001</v>
      </c>
      <c r="CH23" s="168">
        <v>6.9401999999999999</v>
      </c>
      <c r="CI23" s="168">
        <v>0</v>
      </c>
      <c r="CJ23" s="168">
        <v>4.032</v>
      </c>
      <c r="CK23" s="168">
        <v>8.3810000000000002</v>
      </c>
      <c r="CL23" s="168">
        <v>-16.3</v>
      </c>
      <c r="CM23" s="168">
        <v>-15.7</v>
      </c>
      <c r="CN23" s="168">
        <v>-2.33</v>
      </c>
      <c r="CO23" s="168">
        <v>21.4038</v>
      </c>
      <c r="CP23" s="168">
        <v>22.0974</v>
      </c>
      <c r="CQ23" s="168">
        <v>19.9099</v>
      </c>
      <c r="CR23" s="168">
        <v>41.2331</v>
      </c>
      <c r="CS23" s="168">
        <v>41.881700000000002</v>
      </c>
      <c r="CT23" s="168">
        <v>-23.258099999999999</v>
      </c>
      <c r="CU23" s="168">
        <v>-20.330300000000001</v>
      </c>
      <c r="CV23" s="168">
        <v>-21.739699999999999</v>
      </c>
      <c r="CW23" s="168">
        <v>2.5272000000000001</v>
      </c>
      <c r="CX23" s="168">
        <v>26.44</v>
      </c>
      <c r="CY23" s="168">
        <v>9.26</v>
      </c>
      <c r="CZ23" s="168">
        <v>6.5674000000000001</v>
      </c>
      <c r="DA23" s="168">
        <v>5.4718</v>
      </c>
      <c r="DB23" s="168">
        <v>-6.0450999999999997</v>
      </c>
      <c r="DC23" s="167"/>
      <c r="DD23" s="167"/>
      <c r="DE23" s="167"/>
      <c r="DF23" s="168">
        <v>19.5717</v>
      </c>
      <c r="DG23" s="167"/>
      <c r="DH23" s="168">
        <v>-2.3144</v>
      </c>
      <c r="DI23" s="168">
        <v>-18.2</v>
      </c>
      <c r="DJ23" s="168">
        <v>-19.2</v>
      </c>
      <c r="DK23" s="168">
        <v>-2.9809999999999999</v>
      </c>
      <c r="DL23" s="168">
        <v>6.9</v>
      </c>
      <c r="DM23" s="168">
        <v>21.34</v>
      </c>
      <c r="DN23" s="167"/>
      <c r="DO23" s="168">
        <v>2.41</v>
      </c>
      <c r="DP23" s="168">
        <v>-2.73</v>
      </c>
      <c r="DQ23" s="168">
        <v>6.944</v>
      </c>
      <c r="DR23" s="168">
        <v>-19.8811</v>
      </c>
      <c r="DS23" s="168">
        <v>-9.15</v>
      </c>
      <c r="DT23" s="168">
        <v>-4.91</v>
      </c>
      <c r="DU23" s="168">
        <v>16.809999999999999</v>
      </c>
      <c r="DV23" s="168">
        <v>-0.88</v>
      </c>
      <c r="DW23" s="168">
        <v>-23.5273</v>
      </c>
      <c r="DX23" s="168">
        <v>-11.6</v>
      </c>
      <c r="DY23" s="168">
        <v>-44.813699999999997</v>
      </c>
      <c r="DZ23" s="168">
        <v>-44.4818</v>
      </c>
      <c r="EA23" s="167"/>
      <c r="EB23" s="168">
        <v>-20.281600000000001</v>
      </c>
      <c r="EC23" s="168">
        <v>-28.0029</v>
      </c>
      <c r="ED23" s="168">
        <v>-27.5154</v>
      </c>
      <c r="EE23" s="168">
        <v>-23.132999999999999</v>
      </c>
      <c r="EF23" s="168">
        <v>-23.69</v>
      </c>
      <c r="EG23" s="168">
        <v>-8.1910000000000007</v>
      </c>
      <c r="EH23" s="168">
        <v>-87.186899999999994</v>
      </c>
      <c r="EI23" s="168">
        <v>-36.292299999999997</v>
      </c>
      <c r="EJ23" s="168">
        <v>2.9961000000000002</v>
      </c>
      <c r="EK23" s="168">
        <v>-4.1833999999999998</v>
      </c>
      <c r="EL23" s="168">
        <v>-3.8976000000000002</v>
      </c>
      <c r="EM23" s="168">
        <v>18.1008</v>
      </c>
      <c r="EN23" s="168">
        <v>-4.2404000000000002</v>
      </c>
      <c r="EO23" s="168">
        <v>-4.0012999999999996</v>
      </c>
      <c r="EP23" s="168">
        <v>5.8</v>
      </c>
      <c r="EQ23" s="168">
        <v>-30.5503</v>
      </c>
      <c r="ER23" s="168">
        <v>49.310200000000002</v>
      </c>
      <c r="ES23" s="168">
        <v>4.7826000000000004</v>
      </c>
      <c r="ET23" s="168">
        <v>0</v>
      </c>
      <c r="EU23" s="168">
        <v>-5.25</v>
      </c>
      <c r="EV23" s="168">
        <v>1</v>
      </c>
      <c r="EW23" s="168">
        <v>3.4588000000000001</v>
      </c>
      <c r="EX23" s="167"/>
      <c r="EY23" s="168">
        <v>-7.3743999999999996</v>
      </c>
      <c r="EZ23" s="168">
        <v>-7.5904999999999996</v>
      </c>
      <c r="FA23" s="168">
        <v>7.2827999999999999</v>
      </c>
      <c r="FB23" s="168">
        <v>11.961399999999999</v>
      </c>
      <c r="FC23" s="168">
        <v>-18.056999999999999</v>
      </c>
      <c r="FD23" s="168">
        <v>4.7084000000000001</v>
      </c>
      <c r="FE23" s="168">
        <v>4.4680999999999997</v>
      </c>
      <c r="FF23" s="167"/>
      <c r="FG23" s="168">
        <v>4.1875</v>
      </c>
      <c r="FH23" s="168">
        <v>5.0458999999999996</v>
      </c>
      <c r="FI23" s="168">
        <v>2.9777999999999998</v>
      </c>
      <c r="FJ23" s="168">
        <v>19.09</v>
      </c>
      <c r="FK23" s="168">
        <v>19.424900000000001</v>
      </c>
      <c r="FL23" s="168">
        <v>-32.486499999999999</v>
      </c>
      <c r="FM23" s="168">
        <v>29.099</v>
      </c>
      <c r="FN23" s="168">
        <v>28.831600000000002</v>
      </c>
      <c r="FO23" s="168">
        <v>-22.866499999999998</v>
      </c>
      <c r="FP23" s="168">
        <v>-14.222200000000001</v>
      </c>
      <c r="FQ23" s="168">
        <v>17.6968</v>
      </c>
      <c r="FR23" s="168">
        <v>-16.739999999999998</v>
      </c>
      <c r="FS23" s="168">
        <v>-1.6127</v>
      </c>
      <c r="FT23" s="168">
        <v>0.17330000000000001</v>
      </c>
      <c r="FU23" s="168">
        <v>1.01</v>
      </c>
      <c r="FV23" s="168">
        <v>2.78</v>
      </c>
      <c r="FW23" s="168">
        <v>-17.2454</v>
      </c>
      <c r="FX23" s="167"/>
      <c r="FY23" s="168">
        <v>0.998</v>
      </c>
      <c r="FZ23" s="168">
        <v>0.39600000000000002</v>
      </c>
      <c r="GA23" s="167"/>
      <c r="GB23" s="168">
        <v>-17.510000000000002</v>
      </c>
      <c r="GC23" s="168">
        <v>5.7122999999999999</v>
      </c>
      <c r="GD23" s="168">
        <v>12.0769</v>
      </c>
      <c r="GE23" s="168">
        <v>-5.95</v>
      </c>
      <c r="GF23" s="168">
        <v>27.388000000000002</v>
      </c>
      <c r="GG23" s="167"/>
      <c r="GH23" s="168">
        <v>17.017700000000001</v>
      </c>
      <c r="GI23" s="168">
        <v>-5.5483000000000002</v>
      </c>
      <c r="GJ23" s="168">
        <v>-5.9340999999999999</v>
      </c>
      <c r="GK23" s="168">
        <v>1.9472</v>
      </c>
      <c r="GL23" s="167"/>
      <c r="GM23" s="167"/>
      <c r="GN23" s="168">
        <v>-14.0677</v>
      </c>
      <c r="GO23" s="168">
        <v>60.311599999999999</v>
      </c>
      <c r="GP23" s="168">
        <v>2.2372999999999998</v>
      </c>
      <c r="GQ23" s="168">
        <v>-20.0961</v>
      </c>
      <c r="GR23" s="168">
        <v>6.1481000000000003</v>
      </c>
      <c r="GS23" s="168">
        <v>5.7439999999999998</v>
      </c>
      <c r="GT23" s="168">
        <v>115.4776</v>
      </c>
      <c r="GU23" s="168">
        <v>-3.5518999999999998</v>
      </c>
      <c r="GV23" s="167"/>
      <c r="GW23" s="168">
        <v>3.6356999999999999</v>
      </c>
      <c r="GX23" s="168">
        <v>2.5409999999999999</v>
      </c>
      <c r="GY23" s="168">
        <v>3.8243</v>
      </c>
      <c r="GZ23" s="168">
        <v>3.7970000000000002</v>
      </c>
      <c r="HA23" s="168">
        <v>1.9297</v>
      </c>
      <c r="HB23" s="168">
        <v>-8.9663000000000004</v>
      </c>
      <c r="HC23" s="168">
        <v>-7.3743999999999996</v>
      </c>
      <c r="HD23" s="168">
        <v>-7.12</v>
      </c>
      <c r="HE23" s="168">
        <v>0</v>
      </c>
      <c r="HF23" s="168">
        <v>21.084399999999999</v>
      </c>
      <c r="HG23" s="168">
        <v>0</v>
      </c>
      <c r="HH23" s="168">
        <v>77.656899999999993</v>
      </c>
      <c r="HI23" s="168">
        <v>-1.3429</v>
      </c>
      <c r="HJ23" s="168">
        <v>0</v>
      </c>
      <c r="HK23" s="167"/>
      <c r="HL23" s="168">
        <v>7.5159000000000002</v>
      </c>
      <c r="HM23" s="168">
        <v>-10.9152</v>
      </c>
      <c r="HN23" s="168">
        <v>-13.8034</v>
      </c>
      <c r="HO23" s="168">
        <v>15.196099999999999</v>
      </c>
      <c r="HP23" s="168">
        <v>3.1088</v>
      </c>
      <c r="HQ23" s="168">
        <v>-15.4605</v>
      </c>
      <c r="HR23" s="168">
        <v>-15.5341</v>
      </c>
      <c r="HS23" s="168">
        <v>-1.1269</v>
      </c>
      <c r="HT23" s="168">
        <v>-0.86129999999999995</v>
      </c>
      <c r="HU23" s="168">
        <v>28.68</v>
      </c>
      <c r="HV23" s="168">
        <v>28.81</v>
      </c>
      <c r="HW23" s="168">
        <v>-26.5</v>
      </c>
      <c r="HX23" s="168">
        <v>-26.8</v>
      </c>
      <c r="HY23" s="168">
        <v>0.19500000000000001</v>
      </c>
      <c r="HZ23" s="168">
        <v>-8.08</v>
      </c>
      <c r="IA23" s="168">
        <v>47.268000000000001</v>
      </c>
      <c r="IB23" s="168">
        <v>23.045500000000001</v>
      </c>
      <c r="IC23" s="168">
        <v>23.531300000000002</v>
      </c>
      <c r="ID23" s="168">
        <v>-17</v>
      </c>
      <c r="IE23" s="168">
        <v>-44.8</v>
      </c>
      <c r="IF23" s="168">
        <v>-2</v>
      </c>
      <c r="IG23" s="168">
        <v>-2.2000000000000002</v>
      </c>
      <c r="IH23" s="167"/>
      <c r="II23" s="168">
        <v>-17.838799999999999</v>
      </c>
      <c r="IJ23" s="168">
        <v>-149.10560000000001</v>
      </c>
      <c r="IK23" s="168">
        <v>23.0867</v>
      </c>
      <c r="IL23" s="168">
        <v>-286.8329</v>
      </c>
      <c r="IM23" s="168">
        <v>-26.316299999999998</v>
      </c>
      <c r="IN23" s="168">
        <v>-50.629600000000003</v>
      </c>
      <c r="IO23" s="168">
        <v>95.707499999999996</v>
      </c>
      <c r="IP23" s="168">
        <v>69.808499999999995</v>
      </c>
      <c r="IQ23" s="168">
        <v>135.73439999999999</v>
      </c>
      <c r="IR23" s="168">
        <v>57.331499999999998</v>
      </c>
      <c r="IS23" s="168">
        <v>27.2577</v>
      </c>
      <c r="IT23" s="168">
        <v>16.458200000000001</v>
      </c>
      <c r="IU23" s="168">
        <v>14.9954</v>
      </c>
      <c r="IV23" s="168">
        <v>-26.607399999999998</v>
      </c>
      <c r="IW23" s="168">
        <v>205.94810000000001</v>
      </c>
      <c r="IX23" s="168">
        <v>-172.01259999999999</v>
      </c>
      <c r="IY23" s="168">
        <v>45.674199999999999</v>
      </c>
      <c r="IZ23" s="168">
        <v>-29.599499999999999</v>
      </c>
      <c r="JA23" s="168">
        <v>-2.3199999999999998E-2</v>
      </c>
      <c r="JB23" s="168">
        <v>7.0540000000000003</v>
      </c>
      <c r="JC23" s="168">
        <v>-12.48</v>
      </c>
      <c r="JD23" s="168">
        <v>-2.0659999999999998</v>
      </c>
      <c r="JE23" s="168">
        <v>-2.073</v>
      </c>
      <c r="JF23" s="168">
        <v>10.88</v>
      </c>
      <c r="JG23" s="168">
        <v>-7.52</v>
      </c>
      <c r="JH23" s="168">
        <v>-4.7416999999999998</v>
      </c>
      <c r="JI23" s="168">
        <v>3.0198</v>
      </c>
      <c r="JJ23" s="168">
        <v>-6.5903999999999998</v>
      </c>
      <c r="JK23" s="168">
        <v>-7.0297999999999998</v>
      </c>
      <c r="JL23" s="168">
        <v>7.6</v>
      </c>
      <c r="JM23" s="168">
        <v>5.1219999999999999</v>
      </c>
      <c r="JN23" s="168">
        <v>5.0620000000000003</v>
      </c>
      <c r="JO23" s="168">
        <v>3.6524000000000001</v>
      </c>
      <c r="JP23" s="168">
        <v>4.3735999999999997</v>
      </c>
      <c r="JQ23" s="168">
        <v>3.5724999999999998</v>
      </c>
      <c r="JR23" s="168">
        <v>3.5920999999999998</v>
      </c>
      <c r="JS23" s="168">
        <v>3.3174000000000001</v>
      </c>
      <c r="JT23" s="167"/>
      <c r="JU23" s="168">
        <v>35.1</v>
      </c>
      <c r="JV23" s="168">
        <v>2.0789</v>
      </c>
      <c r="JW23" s="168">
        <v>0.17</v>
      </c>
      <c r="JX23" s="167"/>
      <c r="JY23" s="167"/>
      <c r="JZ23" s="168">
        <v>-3.1103999999999998</v>
      </c>
      <c r="KA23" s="168">
        <v>-25.044699999999999</v>
      </c>
      <c r="KB23" s="167"/>
      <c r="KC23" s="168">
        <v>-5.2145999999999999</v>
      </c>
      <c r="KD23" s="168">
        <v>-22.8109</v>
      </c>
      <c r="KE23" s="168">
        <v>-1.4144000000000001</v>
      </c>
      <c r="KF23" s="168">
        <v>-29.4</v>
      </c>
      <c r="KG23" s="168">
        <v>15.9</v>
      </c>
      <c r="KH23" s="168">
        <v>32.564500000000002</v>
      </c>
      <c r="KI23" s="168">
        <v>-106.8471</v>
      </c>
    </row>
    <row r="24" spans="1:295" ht="18" customHeight="1" x14ac:dyDescent="0.3">
      <c r="A24" s="164" t="s">
        <v>56</v>
      </c>
      <c r="B24" s="164" t="s">
        <v>788</v>
      </c>
      <c r="C24" s="170"/>
      <c r="D24" s="171">
        <v>6.4332000000000003</v>
      </c>
      <c r="E24" s="171">
        <v>-11.446899999999999</v>
      </c>
      <c r="F24" s="171">
        <v>3.4464000000000001</v>
      </c>
      <c r="G24" s="171">
        <v>2.2492000000000001</v>
      </c>
      <c r="H24" s="170"/>
      <c r="I24" s="171">
        <v>12.968</v>
      </c>
      <c r="J24" s="170"/>
      <c r="K24" s="171">
        <v>17.254300000000001</v>
      </c>
      <c r="L24" s="171">
        <v>7.2237999999999998</v>
      </c>
      <c r="M24" s="171">
        <v>12.3445</v>
      </c>
      <c r="N24" s="171">
        <v>-8.8800000000000008</v>
      </c>
      <c r="O24" s="171">
        <v>-22</v>
      </c>
      <c r="P24" s="171">
        <v>0</v>
      </c>
      <c r="Q24" s="171">
        <v>2.484</v>
      </c>
      <c r="R24" s="171">
        <v>-13.2</v>
      </c>
      <c r="S24" s="171">
        <v>-3.0884</v>
      </c>
      <c r="T24" s="171">
        <v>-6.8033999999999999</v>
      </c>
      <c r="U24" s="171">
        <v>5.7694000000000001</v>
      </c>
      <c r="V24" s="171">
        <v>5.8598999999999997</v>
      </c>
      <c r="W24" s="171">
        <v>10.1744</v>
      </c>
      <c r="X24" s="171">
        <v>3.1456</v>
      </c>
      <c r="Y24" s="171">
        <v>-1.5679000000000001</v>
      </c>
      <c r="Z24" s="171">
        <v>2.2921999999999998</v>
      </c>
      <c r="AA24" s="170"/>
      <c r="AB24" s="171">
        <v>-1.0459000000000001</v>
      </c>
      <c r="AC24" s="171">
        <v>-0.98399999999999999</v>
      </c>
      <c r="AD24" s="171">
        <v>-0.91900000000000004</v>
      </c>
      <c r="AE24" s="171">
        <v>3.4940000000000002</v>
      </c>
      <c r="AF24" s="171">
        <v>-11.1</v>
      </c>
      <c r="AG24" s="171">
        <v>-8.8000000000000007</v>
      </c>
      <c r="AH24" s="171">
        <v>-1.0409999999999999</v>
      </c>
      <c r="AI24" s="171">
        <v>0.32300000000000001</v>
      </c>
      <c r="AJ24" s="171">
        <v>-12.48</v>
      </c>
      <c r="AK24" s="171">
        <v>-12.49</v>
      </c>
      <c r="AL24" s="170"/>
      <c r="AM24" s="171">
        <v>-11.47</v>
      </c>
      <c r="AN24" s="171">
        <v>-11.16</v>
      </c>
      <c r="AO24" s="170"/>
      <c r="AP24" s="171">
        <v>4.2362000000000002</v>
      </c>
      <c r="AQ24" s="171">
        <v>18.978999999999999</v>
      </c>
      <c r="AR24" s="171">
        <v>20.8675</v>
      </c>
      <c r="AS24" s="171">
        <v>-17.566700000000001</v>
      </c>
      <c r="AT24" s="171">
        <v>-12.6412</v>
      </c>
      <c r="AU24" s="171">
        <v>-12.192399999999999</v>
      </c>
      <c r="AV24" s="171">
        <v>18.1615</v>
      </c>
      <c r="AW24" s="171">
        <v>17.0047</v>
      </c>
      <c r="AX24" s="170"/>
      <c r="AY24" s="171">
        <v>-15.5587</v>
      </c>
      <c r="AZ24" s="171">
        <v>14.5063</v>
      </c>
      <c r="BA24" s="171">
        <v>11.7822</v>
      </c>
      <c r="BB24" s="171">
        <v>85.257999999999996</v>
      </c>
      <c r="BC24" s="171">
        <v>3.6539000000000001</v>
      </c>
      <c r="BD24" s="171">
        <v>-4.3</v>
      </c>
      <c r="BE24" s="171">
        <v>-4.2</v>
      </c>
      <c r="BF24" s="171">
        <v>-21.191400000000002</v>
      </c>
      <c r="BG24" s="171">
        <v>-20.828399999999998</v>
      </c>
      <c r="BH24" s="171">
        <v>-1.3846000000000001</v>
      </c>
      <c r="BI24" s="170"/>
      <c r="BJ24" s="171">
        <v>10.5053</v>
      </c>
      <c r="BK24" s="171">
        <v>3.2035</v>
      </c>
      <c r="BL24" s="171">
        <v>3.2787999999999999</v>
      </c>
      <c r="BM24" s="171">
        <v>2.2987000000000002</v>
      </c>
      <c r="BN24" s="171">
        <v>-68.483500000000006</v>
      </c>
      <c r="BO24" s="171">
        <v>25.544</v>
      </c>
      <c r="BP24" s="171">
        <v>25.6966</v>
      </c>
      <c r="BQ24" s="171">
        <v>18.142499999999998</v>
      </c>
      <c r="BR24" s="171">
        <v>-139.95920000000001</v>
      </c>
      <c r="BS24" s="170"/>
      <c r="BT24" s="170"/>
      <c r="BU24" s="170"/>
      <c r="BV24" s="171">
        <v>9.4007000000000005</v>
      </c>
      <c r="BW24" s="171">
        <v>6.96</v>
      </c>
      <c r="BX24" s="171">
        <v>8.33</v>
      </c>
      <c r="BY24" s="171">
        <v>-8.6199999999999992</v>
      </c>
      <c r="BZ24" s="171">
        <v>1.96</v>
      </c>
      <c r="CA24" s="171">
        <v>-29.4664</v>
      </c>
      <c r="CB24" s="171">
        <v>-29.198499999999999</v>
      </c>
      <c r="CC24" s="171">
        <v>33.407400000000003</v>
      </c>
      <c r="CD24" s="171">
        <v>32.8262</v>
      </c>
      <c r="CE24" s="171">
        <v>-7.2605000000000004</v>
      </c>
      <c r="CF24" s="171">
        <v>1.7121999999999999</v>
      </c>
      <c r="CG24" s="171">
        <v>1.22</v>
      </c>
      <c r="CH24" s="171">
        <v>9.6750000000000007</v>
      </c>
      <c r="CI24" s="170"/>
      <c r="CJ24" s="171">
        <v>4.032</v>
      </c>
      <c r="CK24" s="171">
        <v>8.7240000000000002</v>
      </c>
      <c r="CL24" s="171">
        <v>-12.8</v>
      </c>
      <c r="CM24" s="171">
        <v>-13</v>
      </c>
      <c r="CN24" s="171">
        <v>-2.5099999999999998</v>
      </c>
      <c r="CO24" s="171">
        <v>23.062100000000001</v>
      </c>
      <c r="CP24" s="171">
        <v>22.664100000000001</v>
      </c>
      <c r="CQ24" s="171">
        <v>21.462399999999999</v>
      </c>
      <c r="CR24" s="171">
        <v>40.776800000000001</v>
      </c>
      <c r="CS24" s="171">
        <v>41.4221</v>
      </c>
      <c r="CT24" s="171">
        <v>-24.477399999999999</v>
      </c>
      <c r="CU24" s="171">
        <v>-20.854700000000001</v>
      </c>
      <c r="CV24" s="171">
        <v>-22.918299999999999</v>
      </c>
      <c r="CW24" s="171">
        <v>2.8005</v>
      </c>
      <c r="CX24" s="171">
        <v>27.55</v>
      </c>
      <c r="CY24" s="171">
        <v>9.89</v>
      </c>
      <c r="CZ24" s="171">
        <v>7.5049000000000001</v>
      </c>
      <c r="DA24" s="171">
        <v>6.4484000000000004</v>
      </c>
      <c r="DB24" s="171">
        <v>-6.9278000000000004</v>
      </c>
      <c r="DC24" s="170"/>
      <c r="DD24" s="170"/>
      <c r="DE24" s="170"/>
      <c r="DF24" s="171">
        <v>22.214500000000001</v>
      </c>
      <c r="DG24" s="170"/>
      <c r="DH24" s="171">
        <v>-2.5722999999999998</v>
      </c>
      <c r="DI24" s="171">
        <v>-21.3</v>
      </c>
      <c r="DJ24" s="171">
        <v>-19.399999999999999</v>
      </c>
      <c r="DK24" s="171">
        <v>-1.554</v>
      </c>
      <c r="DL24" s="171">
        <v>8.6999999999999993</v>
      </c>
      <c r="DM24" s="171">
        <v>22.42</v>
      </c>
      <c r="DN24" s="170"/>
      <c r="DO24" s="171">
        <v>3.39</v>
      </c>
      <c r="DP24" s="171">
        <v>-1.54</v>
      </c>
      <c r="DQ24" s="171">
        <v>9.0054999999999996</v>
      </c>
      <c r="DR24" s="171">
        <v>-24.593900000000001</v>
      </c>
      <c r="DS24" s="171">
        <v>-6.06</v>
      </c>
      <c r="DT24" s="171">
        <v>-5.23</v>
      </c>
      <c r="DU24" s="171">
        <v>15.85</v>
      </c>
      <c r="DV24" s="171">
        <v>1.19</v>
      </c>
      <c r="DW24" s="171">
        <v>-24.0182</v>
      </c>
      <c r="DX24" s="171">
        <v>-12.709099999999999</v>
      </c>
      <c r="DY24" s="171">
        <v>-45.976700000000001</v>
      </c>
      <c r="DZ24" s="171">
        <v>-45.372700000000002</v>
      </c>
      <c r="EA24" s="170"/>
      <c r="EB24" s="171">
        <v>-18.262899999999998</v>
      </c>
      <c r="EC24" s="171">
        <v>-25.950900000000001</v>
      </c>
      <c r="ED24" s="171">
        <v>-26.113900000000001</v>
      </c>
      <c r="EE24" s="171">
        <v>-24.0962</v>
      </c>
      <c r="EF24" s="171">
        <v>-26.4512</v>
      </c>
      <c r="EG24" s="171">
        <v>-9.1920000000000002</v>
      </c>
      <c r="EH24" s="171">
        <v>-85.537999999999997</v>
      </c>
      <c r="EI24" s="171">
        <v>-52.867100000000001</v>
      </c>
      <c r="EJ24" s="171">
        <v>4.1291000000000002</v>
      </c>
      <c r="EK24" s="171">
        <v>-4.8333000000000004</v>
      </c>
      <c r="EL24" s="171">
        <v>-5.9328000000000003</v>
      </c>
      <c r="EM24" s="171">
        <v>14.377700000000001</v>
      </c>
      <c r="EN24" s="171">
        <v>-2.8502000000000001</v>
      </c>
      <c r="EO24" s="171">
        <v>-3.5488</v>
      </c>
      <c r="EP24" s="171">
        <v>-1.6</v>
      </c>
      <c r="EQ24" s="171">
        <v>-18.680599999999998</v>
      </c>
      <c r="ER24" s="171">
        <v>56.149299999999997</v>
      </c>
      <c r="ES24" s="171">
        <v>10.087999999999999</v>
      </c>
      <c r="ET24" s="171">
        <v>0</v>
      </c>
      <c r="EU24" s="171">
        <v>-5.67</v>
      </c>
      <c r="EV24" s="171">
        <v>-0.8</v>
      </c>
      <c r="EW24" s="171">
        <v>3.7995000000000001</v>
      </c>
      <c r="EX24" s="170"/>
      <c r="EY24" s="171">
        <v>-6.8358999999999996</v>
      </c>
      <c r="EZ24" s="171">
        <v>-7.1890000000000001</v>
      </c>
      <c r="FA24" s="171">
        <v>7.7435999999999998</v>
      </c>
      <c r="FB24" s="171">
        <v>12.926</v>
      </c>
      <c r="FC24" s="171">
        <v>-19.305399999999999</v>
      </c>
      <c r="FD24" s="171">
        <v>3.9453</v>
      </c>
      <c r="FE24" s="171">
        <v>3.6286</v>
      </c>
      <c r="FF24" s="170"/>
      <c r="FG24" s="171">
        <v>4.2930000000000001</v>
      </c>
      <c r="FH24" s="171">
        <v>4.7244000000000002</v>
      </c>
      <c r="FI24" s="171">
        <v>3.4535999999999998</v>
      </c>
      <c r="FJ24" s="171">
        <v>16.410699999999999</v>
      </c>
      <c r="FK24" s="171">
        <v>16.410699999999999</v>
      </c>
      <c r="FL24" s="171">
        <v>-26.625599999999999</v>
      </c>
      <c r="FM24" s="171">
        <v>29.876799999999999</v>
      </c>
      <c r="FN24" s="171">
        <v>30.174099999999999</v>
      </c>
      <c r="FO24" s="171">
        <v>-21.167100000000001</v>
      </c>
      <c r="FP24" s="171">
        <v>-12.481999999999999</v>
      </c>
      <c r="FQ24" s="171">
        <v>15.0893</v>
      </c>
      <c r="FR24" s="171">
        <v>-17.75</v>
      </c>
      <c r="FS24" s="171">
        <v>-1.3124</v>
      </c>
      <c r="FT24" s="171">
        <v>0.17330000000000001</v>
      </c>
      <c r="FU24" s="171">
        <v>0.89</v>
      </c>
      <c r="FV24" s="171">
        <v>4.49</v>
      </c>
      <c r="FW24" s="171">
        <v>-15.375</v>
      </c>
      <c r="FX24" s="170"/>
      <c r="FY24" s="171">
        <v>0.996</v>
      </c>
      <c r="FZ24" s="171">
        <v>0.218</v>
      </c>
      <c r="GA24" s="170"/>
      <c r="GB24" s="171">
        <v>-16.7</v>
      </c>
      <c r="GC24" s="171">
        <v>5.0472999999999999</v>
      </c>
      <c r="GD24" s="171">
        <v>11.302199999999999</v>
      </c>
      <c r="GE24" s="171">
        <v>-5.83</v>
      </c>
      <c r="GF24" s="171">
        <v>27.716999999999999</v>
      </c>
      <c r="GG24" s="170"/>
      <c r="GH24" s="171">
        <v>17.333500000000001</v>
      </c>
      <c r="GI24" s="171">
        <v>-6.0029000000000003</v>
      </c>
      <c r="GJ24" s="171">
        <v>-6.3475999999999999</v>
      </c>
      <c r="GK24" s="171">
        <v>2.121</v>
      </c>
      <c r="GL24" s="170"/>
      <c r="GM24" s="170"/>
      <c r="GN24" s="171">
        <v>-13.2193</v>
      </c>
      <c r="GO24" s="171">
        <v>63.231999999999999</v>
      </c>
      <c r="GP24" s="171">
        <v>2.3833000000000002</v>
      </c>
      <c r="GQ24" s="171">
        <v>-19.845500000000001</v>
      </c>
      <c r="GR24" s="171">
        <v>7.4926000000000004</v>
      </c>
      <c r="GS24" s="171">
        <v>5.9644000000000004</v>
      </c>
      <c r="GT24" s="171">
        <v>119.81659999999999</v>
      </c>
      <c r="GU24" s="171">
        <v>-2.2012999999999998</v>
      </c>
      <c r="GV24" s="170"/>
      <c r="GW24" s="171">
        <v>2.4175</v>
      </c>
      <c r="GX24" s="171">
        <v>2.2599</v>
      </c>
      <c r="GY24" s="171">
        <v>3.9853999999999998</v>
      </c>
      <c r="GZ24" s="171">
        <v>4.0026999999999999</v>
      </c>
      <c r="HA24" s="171">
        <v>1.5609</v>
      </c>
      <c r="HB24" s="171">
        <v>-18.554300000000001</v>
      </c>
      <c r="HC24" s="171">
        <v>-19.604299999999999</v>
      </c>
      <c r="HD24" s="171">
        <v>-8.8000000000000007</v>
      </c>
      <c r="HE24" s="171">
        <v>0</v>
      </c>
      <c r="HF24" s="171">
        <v>12.6294</v>
      </c>
      <c r="HG24" s="171">
        <v>0</v>
      </c>
      <c r="HH24" s="171">
        <v>79.9285</v>
      </c>
      <c r="HI24" s="171">
        <v>-13.410299999999999</v>
      </c>
      <c r="HJ24" s="171">
        <v>-13.5825</v>
      </c>
      <c r="HK24" s="170"/>
      <c r="HL24" s="171">
        <v>0</v>
      </c>
      <c r="HM24" s="171">
        <v>-11.656000000000001</v>
      </c>
      <c r="HN24" s="171">
        <v>-14.7316</v>
      </c>
      <c r="HO24" s="171">
        <v>0</v>
      </c>
      <c r="HP24" s="170"/>
      <c r="HQ24" s="171">
        <v>-14.725</v>
      </c>
      <c r="HR24" s="171">
        <v>-14.2517</v>
      </c>
      <c r="HS24" s="171">
        <v>-5.7018000000000004</v>
      </c>
      <c r="HT24" s="171">
        <v>-6.3730000000000002</v>
      </c>
      <c r="HU24" s="171">
        <v>33.729999999999997</v>
      </c>
      <c r="HV24" s="171">
        <v>33.92</v>
      </c>
      <c r="HW24" s="171">
        <v>-28.5</v>
      </c>
      <c r="HX24" s="171">
        <v>-28.3</v>
      </c>
      <c r="HY24" s="171">
        <v>0.21149999999999999</v>
      </c>
      <c r="HZ24" s="171">
        <v>-3.6</v>
      </c>
      <c r="IA24" s="171">
        <v>47.048299999999998</v>
      </c>
      <c r="IB24" s="171">
        <v>18.7224</v>
      </c>
      <c r="IC24" s="171">
        <v>18.914999999999999</v>
      </c>
      <c r="ID24" s="171">
        <v>-16.5</v>
      </c>
      <c r="IE24" s="171">
        <v>-44.4</v>
      </c>
      <c r="IF24" s="171">
        <v>-3.3</v>
      </c>
      <c r="IG24" s="171">
        <v>-3.5</v>
      </c>
      <c r="IH24" s="170"/>
      <c r="II24" s="171">
        <v>-18.074000000000002</v>
      </c>
      <c r="IJ24" s="171">
        <v>-170.9153</v>
      </c>
      <c r="IK24" s="171">
        <v>11.1945</v>
      </c>
      <c r="IL24" s="171">
        <v>-287.06290000000001</v>
      </c>
      <c r="IM24" s="171">
        <v>-26.804600000000001</v>
      </c>
      <c r="IN24" s="171">
        <v>-60.622199999999999</v>
      </c>
      <c r="IO24" s="171">
        <v>80.531400000000005</v>
      </c>
      <c r="IP24" s="171">
        <v>86.7607</v>
      </c>
      <c r="IQ24" s="171">
        <v>136.0249</v>
      </c>
      <c r="IR24" s="171">
        <v>43.383000000000003</v>
      </c>
      <c r="IS24" s="171">
        <v>6.7340999999999998</v>
      </c>
      <c r="IT24" s="171">
        <v>15.1304</v>
      </c>
      <c r="IU24" s="171">
        <v>14.346399999999999</v>
      </c>
      <c r="IV24" s="171">
        <v>-27.185199999999998</v>
      </c>
      <c r="IW24" s="171">
        <v>184.81790000000001</v>
      </c>
      <c r="IX24" s="171">
        <v>-162.25559999999999</v>
      </c>
      <c r="IY24" s="171">
        <v>29.283999999999999</v>
      </c>
      <c r="IZ24" s="171">
        <v>-19.009699999999999</v>
      </c>
      <c r="JA24" s="171">
        <v>-2.2498</v>
      </c>
      <c r="JB24" s="171">
        <v>7.4779999999999998</v>
      </c>
      <c r="JC24" s="171">
        <v>-12.88</v>
      </c>
      <c r="JD24" s="171">
        <v>-2.0179999999999998</v>
      </c>
      <c r="JE24" s="171">
        <v>-2.0419999999999998</v>
      </c>
      <c r="JF24" s="171">
        <v>11.52</v>
      </c>
      <c r="JG24" s="171">
        <v>-8.8800000000000008</v>
      </c>
      <c r="JH24" s="171">
        <v>-3.8424999999999998</v>
      </c>
      <c r="JI24" s="171">
        <v>3.8407</v>
      </c>
      <c r="JJ24" s="171">
        <v>-9.6390999999999991</v>
      </c>
      <c r="JK24" s="171">
        <v>-6.3859000000000004</v>
      </c>
      <c r="JL24" s="171">
        <v>8.3000000000000007</v>
      </c>
      <c r="JM24" s="171">
        <v>6.0469999999999997</v>
      </c>
      <c r="JN24" s="171">
        <v>5.6689999999999996</v>
      </c>
      <c r="JO24" s="171">
        <v>3.6776</v>
      </c>
      <c r="JP24" s="171">
        <v>4.3101000000000003</v>
      </c>
      <c r="JQ24" s="171">
        <v>4.0629</v>
      </c>
      <c r="JR24" s="171">
        <v>3.5133000000000001</v>
      </c>
      <c r="JS24" s="171">
        <v>2.7633000000000001</v>
      </c>
      <c r="JT24" s="170"/>
      <c r="JU24" s="171">
        <v>34.6</v>
      </c>
      <c r="JV24" s="171">
        <v>2.7309999999999999</v>
      </c>
      <c r="JW24" s="171">
        <v>0.19</v>
      </c>
      <c r="JX24" s="170"/>
      <c r="JY24" s="170"/>
      <c r="JZ24" s="171">
        <v>-4.5693999999999999</v>
      </c>
      <c r="KA24" s="171">
        <v>-24.613600000000002</v>
      </c>
      <c r="KB24" s="170"/>
      <c r="KC24" s="171">
        <v>-4.1352000000000002</v>
      </c>
      <c r="KD24" s="171">
        <v>-21.988199999999999</v>
      </c>
      <c r="KE24" s="171">
        <v>-4.1337999999999999</v>
      </c>
      <c r="KF24" s="171">
        <v>-29.3</v>
      </c>
      <c r="KG24" s="171">
        <v>15</v>
      </c>
      <c r="KH24" s="171">
        <v>23.979600000000001</v>
      </c>
      <c r="KI24" s="171">
        <v>-101.3223</v>
      </c>
    </row>
    <row r="25" spans="1:295" ht="18" customHeight="1" x14ac:dyDescent="0.3">
      <c r="A25" s="164" t="s">
        <v>56</v>
      </c>
      <c r="B25" s="164" t="s">
        <v>789</v>
      </c>
      <c r="C25" s="165"/>
      <c r="D25" s="166">
        <v>6.7942</v>
      </c>
      <c r="E25" s="166">
        <v>-12.020300000000001</v>
      </c>
      <c r="F25" s="166">
        <v>3.4068999999999998</v>
      </c>
      <c r="G25" s="166">
        <v>2.7677999999999998</v>
      </c>
      <c r="H25" s="165"/>
      <c r="I25" s="166">
        <v>12.990399999999999</v>
      </c>
      <c r="J25" s="165"/>
      <c r="K25" s="166">
        <v>17.7911</v>
      </c>
      <c r="L25" s="166">
        <v>6.9728000000000003</v>
      </c>
      <c r="M25" s="166">
        <v>12.178900000000001</v>
      </c>
      <c r="N25" s="166">
        <v>-8.8800000000000008</v>
      </c>
      <c r="O25" s="166">
        <v>-28.6</v>
      </c>
      <c r="P25" s="166">
        <v>4.4000000000000004</v>
      </c>
      <c r="Q25" s="166">
        <v>4.968</v>
      </c>
      <c r="R25" s="166">
        <v>-17.600000000000001</v>
      </c>
      <c r="S25" s="166">
        <v>-3.0629</v>
      </c>
      <c r="T25" s="166">
        <v>-8.0206</v>
      </c>
      <c r="U25" s="166">
        <v>5.7988</v>
      </c>
      <c r="V25" s="166">
        <v>5.7801999999999998</v>
      </c>
      <c r="W25" s="166">
        <v>10.0901</v>
      </c>
      <c r="X25" s="166">
        <v>2.5152000000000001</v>
      </c>
      <c r="Y25" s="166">
        <v>-1.6777</v>
      </c>
      <c r="Z25" s="166">
        <v>2.1810999999999998</v>
      </c>
      <c r="AA25" s="165"/>
      <c r="AB25" s="166">
        <v>-0.92700000000000005</v>
      </c>
      <c r="AC25" s="166">
        <v>-0.83199999999999996</v>
      </c>
      <c r="AD25" s="166">
        <v>-0.82599999999999996</v>
      </c>
      <c r="AE25" s="166">
        <v>3.085</v>
      </c>
      <c r="AF25" s="166">
        <v>-11.1</v>
      </c>
      <c r="AG25" s="166">
        <v>-2.2000000000000002</v>
      </c>
      <c r="AH25" s="166">
        <v>-1.1279999999999999</v>
      </c>
      <c r="AI25" s="166">
        <v>0.318</v>
      </c>
      <c r="AJ25" s="166">
        <v>-12.37</v>
      </c>
      <c r="AK25" s="166">
        <v>-12.36</v>
      </c>
      <c r="AL25" s="165"/>
      <c r="AM25" s="166">
        <v>-10.72</v>
      </c>
      <c r="AN25" s="166">
        <v>-10.85</v>
      </c>
      <c r="AO25" s="165"/>
      <c r="AP25" s="166">
        <v>3.7940999999999998</v>
      </c>
      <c r="AQ25" s="166">
        <v>21.6815</v>
      </c>
      <c r="AR25" s="166">
        <v>23.8691</v>
      </c>
      <c r="AS25" s="166">
        <v>-18.577999999999999</v>
      </c>
      <c r="AT25" s="166">
        <v>-11.6861</v>
      </c>
      <c r="AU25" s="166">
        <v>-11.687900000000001</v>
      </c>
      <c r="AV25" s="166">
        <v>17.217600000000001</v>
      </c>
      <c r="AW25" s="166">
        <v>20.7864</v>
      </c>
      <c r="AX25" s="165"/>
      <c r="AY25" s="166">
        <v>-13.766999999999999</v>
      </c>
      <c r="AZ25" s="166">
        <v>12.987299999999999</v>
      </c>
      <c r="BA25" s="166">
        <v>12.6564</v>
      </c>
      <c r="BB25" s="166">
        <v>81.525300000000001</v>
      </c>
      <c r="BC25" s="166">
        <v>3.4695</v>
      </c>
      <c r="BD25" s="166">
        <v>-4.0999999999999996</v>
      </c>
      <c r="BE25" s="166">
        <v>-4.2</v>
      </c>
      <c r="BF25" s="166">
        <v>-21.171700000000001</v>
      </c>
      <c r="BG25" s="166">
        <v>-21.766300000000001</v>
      </c>
      <c r="BH25" s="166">
        <v>-1.5661</v>
      </c>
      <c r="BI25" s="165"/>
      <c r="BJ25" s="166">
        <v>10.8421</v>
      </c>
      <c r="BK25" s="166">
        <v>5.0223000000000004</v>
      </c>
      <c r="BL25" s="166">
        <v>3.6372</v>
      </c>
      <c r="BM25" s="166">
        <v>2.4355000000000002</v>
      </c>
      <c r="BN25" s="166">
        <v>-42.4512</v>
      </c>
      <c r="BO25" s="166">
        <v>42.115499999999997</v>
      </c>
      <c r="BP25" s="166">
        <v>41.962899999999998</v>
      </c>
      <c r="BQ25" s="166">
        <v>-34.910899999999998</v>
      </c>
      <c r="BR25" s="166">
        <v>-110.3</v>
      </c>
      <c r="BS25" s="165"/>
      <c r="BT25" s="165"/>
      <c r="BU25" s="165"/>
      <c r="BV25" s="166">
        <v>15.8874</v>
      </c>
      <c r="BW25" s="166">
        <v>7.94</v>
      </c>
      <c r="BX25" s="166">
        <v>9.7200000000000006</v>
      </c>
      <c r="BY25" s="166">
        <v>-5.98</v>
      </c>
      <c r="BZ25" s="166">
        <v>4.55</v>
      </c>
      <c r="CA25" s="166">
        <v>-36.432099999999998</v>
      </c>
      <c r="CB25" s="166">
        <v>-36.566099999999999</v>
      </c>
      <c r="CC25" s="166">
        <v>39.037799999999997</v>
      </c>
      <c r="CD25" s="166">
        <v>38.540799999999997</v>
      </c>
      <c r="CE25" s="166">
        <v>-8.9282000000000004</v>
      </c>
      <c r="CF25" s="166">
        <v>-1.1754</v>
      </c>
      <c r="CG25" s="166">
        <v>-1.0189999999999999</v>
      </c>
      <c r="CH25" s="166">
        <v>10.4567</v>
      </c>
      <c r="CI25" s="165"/>
      <c r="CJ25" s="166">
        <v>3.8355999999999999</v>
      </c>
      <c r="CK25" s="166">
        <v>8.0429999999999993</v>
      </c>
      <c r="CL25" s="166">
        <v>-11.3</v>
      </c>
      <c r="CM25" s="166">
        <v>-11.7</v>
      </c>
      <c r="CN25" s="166">
        <v>-3.04</v>
      </c>
      <c r="CO25" s="166">
        <v>24.207599999999999</v>
      </c>
      <c r="CP25" s="166">
        <v>24.1419</v>
      </c>
      <c r="CQ25" s="166">
        <v>22.8154</v>
      </c>
      <c r="CR25" s="166">
        <v>43.0655</v>
      </c>
      <c r="CS25" s="166">
        <v>43.857199999999999</v>
      </c>
      <c r="CT25" s="166">
        <v>-21.066199999999998</v>
      </c>
      <c r="CU25" s="166">
        <v>-30.009799999999998</v>
      </c>
      <c r="CV25" s="166">
        <v>-18.159199999999998</v>
      </c>
      <c r="CW25" s="166">
        <v>3.2646999999999999</v>
      </c>
      <c r="CX25" s="166">
        <v>30.54</v>
      </c>
      <c r="CY25" s="166">
        <v>11.39</v>
      </c>
      <c r="CZ25" s="166">
        <v>8.9110999999999994</v>
      </c>
      <c r="DA25" s="166">
        <v>7.7179000000000002</v>
      </c>
      <c r="DB25" s="166">
        <v>-7.9812000000000003</v>
      </c>
      <c r="DC25" s="165"/>
      <c r="DD25" s="165"/>
      <c r="DE25" s="165"/>
      <c r="DF25" s="166">
        <v>17.459800000000001</v>
      </c>
      <c r="DG25" s="165"/>
      <c r="DH25" s="166">
        <v>-3.2206999999999999</v>
      </c>
      <c r="DI25" s="166">
        <v>-27.5</v>
      </c>
      <c r="DJ25" s="166">
        <v>-27.8</v>
      </c>
      <c r="DK25" s="166">
        <v>-1.012</v>
      </c>
      <c r="DL25" s="166">
        <v>11.6</v>
      </c>
      <c r="DM25" s="166">
        <v>26.26</v>
      </c>
      <c r="DN25" s="165"/>
      <c r="DO25" s="166">
        <v>5.54</v>
      </c>
      <c r="DP25" s="166">
        <v>-2.13</v>
      </c>
      <c r="DQ25" s="166">
        <v>9.9975000000000005</v>
      </c>
      <c r="DR25" s="166">
        <v>-20.011099999999999</v>
      </c>
      <c r="DS25" s="166">
        <v>-5.8</v>
      </c>
      <c r="DT25" s="166">
        <v>-4.9000000000000004</v>
      </c>
      <c r="DU25" s="166">
        <v>14.98</v>
      </c>
      <c r="DV25" s="166">
        <v>4.7699999999999996</v>
      </c>
      <c r="DW25" s="166">
        <v>-20.2182</v>
      </c>
      <c r="DX25" s="166">
        <v>-9.9817999999999998</v>
      </c>
      <c r="DY25" s="166">
        <v>-51.214300000000001</v>
      </c>
      <c r="DZ25" s="166">
        <v>-50.927300000000002</v>
      </c>
      <c r="EA25" s="166">
        <v>15.8596</v>
      </c>
      <c r="EB25" s="166">
        <v>-13.1526</v>
      </c>
      <c r="EC25" s="166">
        <v>-22.879300000000001</v>
      </c>
      <c r="ED25" s="166">
        <v>-22.670200000000001</v>
      </c>
      <c r="EE25" s="166">
        <v>-30.047799999999999</v>
      </c>
      <c r="EF25" s="166">
        <v>-29.3003</v>
      </c>
      <c r="EG25" s="166">
        <v>-9.7420000000000009</v>
      </c>
      <c r="EH25" s="166">
        <v>-35.194600000000001</v>
      </c>
      <c r="EI25" s="166">
        <v>-42.623199999999997</v>
      </c>
      <c r="EJ25" s="166">
        <v>3.9460000000000002</v>
      </c>
      <c r="EK25" s="166">
        <v>-4.4009</v>
      </c>
      <c r="EL25" s="166">
        <v>-4.9589999999999996</v>
      </c>
      <c r="EM25" s="166">
        <v>24.556699999999999</v>
      </c>
      <c r="EN25" s="166">
        <v>-2.4830000000000001</v>
      </c>
      <c r="EO25" s="166">
        <v>-2.5472999999999999</v>
      </c>
      <c r="EP25" s="166">
        <v>19.600000000000001</v>
      </c>
      <c r="EQ25" s="166">
        <v>-36.728099999999998</v>
      </c>
      <c r="ER25" s="166">
        <v>61.314599999999999</v>
      </c>
      <c r="ES25" s="166">
        <v>11.321999999999999</v>
      </c>
      <c r="ET25" s="166">
        <v>0</v>
      </c>
      <c r="EU25" s="166">
        <v>-8.84</v>
      </c>
      <c r="EV25" s="166">
        <v>-3</v>
      </c>
      <c r="EW25" s="166">
        <v>3.9089</v>
      </c>
      <c r="EX25" s="166">
        <v>0</v>
      </c>
      <c r="EY25" s="166">
        <v>-7.1909999999999998</v>
      </c>
      <c r="EZ25" s="166">
        <v>-7.4790999999999999</v>
      </c>
      <c r="FA25" s="166">
        <v>8.7224000000000004</v>
      </c>
      <c r="FB25" s="166">
        <v>15.274100000000001</v>
      </c>
      <c r="FC25" s="166">
        <v>-22.521599999999999</v>
      </c>
      <c r="FD25" s="166">
        <v>3.6808000000000001</v>
      </c>
      <c r="FE25" s="166">
        <v>3.4483000000000001</v>
      </c>
      <c r="FF25" s="165"/>
      <c r="FG25" s="166">
        <v>3.93</v>
      </c>
      <c r="FH25" s="166">
        <v>3.3422000000000001</v>
      </c>
      <c r="FI25" s="166">
        <v>2.8534000000000002</v>
      </c>
      <c r="FJ25" s="166">
        <v>23.6113</v>
      </c>
      <c r="FK25" s="166">
        <v>23.443899999999999</v>
      </c>
      <c r="FL25" s="166">
        <v>-21.936800000000002</v>
      </c>
      <c r="FM25" s="166">
        <v>35.606999999999999</v>
      </c>
      <c r="FN25" s="166">
        <v>35.9026</v>
      </c>
      <c r="FO25" s="166">
        <v>-15.5411</v>
      </c>
      <c r="FP25" s="166">
        <v>0</v>
      </c>
      <c r="FQ25" s="166">
        <v>16.3003</v>
      </c>
      <c r="FR25" s="166">
        <v>-16.489999999999998</v>
      </c>
      <c r="FS25" s="166">
        <v>-0.7137</v>
      </c>
      <c r="FT25" s="166">
        <v>0.19070000000000001</v>
      </c>
      <c r="FU25" s="166">
        <v>0.56999999999999995</v>
      </c>
      <c r="FV25" s="166">
        <v>4.5599999999999996</v>
      </c>
      <c r="FW25" s="166">
        <v>-16.4773</v>
      </c>
      <c r="FX25" s="165"/>
      <c r="FY25" s="166">
        <v>1.0940000000000001</v>
      </c>
      <c r="FZ25" s="166">
        <v>0.36699999999999999</v>
      </c>
      <c r="GA25" s="165"/>
      <c r="GB25" s="166">
        <v>-13.65</v>
      </c>
      <c r="GC25" s="166">
        <v>1.0891</v>
      </c>
      <c r="GD25" s="166">
        <v>8.0358000000000001</v>
      </c>
      <c r="GE25" s="166">
        <v>-5.32</v>
      </c>
      <c r="GF25" s="166">
        <v>26.465</v>
      </c>
      <c r="GG25" s="165"/>
      <c r="GH25" s="166">
        <v>17.378799999999998</v>
      </c>
      <c r="GI25" s="166">
        <v>-6.2194000000000003</v>
      </c>
      <c r="GJ25" s="166">
        <v>-6.6679000000000004</v>
      </c>
      <c r="GK25" s="166">
        <v>2.3435999999999999</v>
      </c>
      <c r="GL25" s="165"/>
      <c r="GM25" s="165"/>
      <c r="GN25" s="166">
        <v>-13.8307</v>
      </c>
      <c r="GO25" s="166">
        <v>68.643299999999996</v>
      </c>
      <c r="GP25" s="166">
        <v>2.3971</v>
      </c>
      <c r="GQ25" s="166">
        <v>-18.934799999999999</v>
      </c>
      <c r="GR25" s="166">
        <v>7.7378</v>
      </c>
      <c r="GS25" s="166">
        <v>6.8836000000000004</v>
      </c>
      <c r="GT25" s="166">
        <v>124.4455</v>
      </c>
      <c r="GU25" s="166">
        <v>-0.95169999999999999</v>
      </c>
      <c r="GV25" s="165"/>
      <c r="GW25" s="166">
        <v>1.7332000000000001</v>
      </c>
      <c r="GX25" s="166">
        <v>2.5402999999999998</v>
      </c>
      <c r="GY25" s="166">
        <v>4.9009999999999998</v>
      </c>
      <c r="GZ25" s="166">
        <v>4.9528999999999996</v>
      </c>
      <c r="HA25" s="166">
        <v>1.8732</v>
      </c>
      <c r="HB25" s="166">
        <v>-7.8962000000000003</v>
      </c>
      <c r="HC25" s="166">
        <v>-7.2854000000000001</v>
      </c>
      <c r="HD25" s="166">
        <v>-20.95</v>
      </c>
      <c r="HE25" s="166">
        <v>14.148099999999999</v>
      </c>
      <c r="HF25" s="166">
        <v>-6.9726999999999997</v>
      </c>
      <c r="HG25" s="166">
        <v>20.9556</v>
      </c>
      <c r="HH25" s="166">
        <v>100.5318</v>
      </c>
      <c r="HI25" s="166">
        <v>-32.520800000000001</v>
      </c>
      <c r="HJ25" s="166">
        <v>20.417400000000001</v>
      </c>
      <c r="HK25" s="165"/>
      <c r="HL25" s="166">
        <v>0</v>
      </c>
      <c r="HM25" s="166">
        <v>-13.4268</v>
      </c>
      <c r="HN25" s="166">
        <v>-12.3079</v>
      </c>
      <c r="HO25" s="165"/>
      <c r="HP25" s="165"/>
      <c r="HQ25" s="166">
        <v>-14.259600000000001</v>
      </c>
      <c r="HR25" s="166">
        <v>-14.4252</v>
      </c>
      <c r="HS25" s="166">
        <v>-8.6456999999999997</v>
      </c>
      <c r="HT25" s="166">
        <v>-8.2357999999999993</v>
      </c>
      <c r="HU25" s="166">
        <v>32.630000000000003</v>
      </c>
      <c r="HV25" s="166">
        <v>32.53</v>
      </c>
      <c r="HW25" s="166">
        <v>-26.1</v>
      </c>
      <c r="HX25" s="166">
        <v>-26.3</v>
      </c>
      <c r="HY25" s="166">
        <v>0.19500000000000001</v>
      </c>
      <c r="HZ25" s="166">
        <v>-1.04</v>
      </c>
      <c r="IA25" s="166">
        <v>39.248399999999997</v>
      </c>
      <c r="IB25" s="166">
        <v>20.911200000000001</v>
      </c>
      <c r="IC25" s="166">
        <v>20.9221</v>
      </c>
      <c r="ID25" s="166">
        <v>-16.100000000000001</v>
      </c>
      <c r="IE25" s="166">
        <v>-42.2</v>
      </c>
      <c r="IF25" s="166">
        <v>-2.9</v>
      </c>
      <c r="IG25" s="166">
        <v>-3.3</v>
      </c>
      <c r="IH25" s="165"/>
      <c r="II25" s="165"/>
      <c r="IJ25" s="166">
        <v>-192.44239999999999</v>
      </c>
      <c r="IK25" s="166">
        <v>-11.5143</v>
      </c>
      <c r="IL25" s="166">
        <v>-279.13510000000002</v>
      </c>
      <c r="IM25" s="166">
        <v>-21.250299999999999</v>
      </c>
      <c r="IN25" s="166">
        <v>-70.252099999999999</v>
      </c>
      <c r="IO25" s="166">
        <v>74.8262</v>
      </c>
      <c r="IP25" s="166">
        <v>93.841300000000004</v>
      </c>
      <c r="IQ25" s="166">
        <v>133.4992</v>
      </c>
      <c r="IR25" s="166">
        <v>40.604100000000003</v>
      </c>
      <c r="IS25" s="166">
        <v>0.78720000000000001</v>
      </c>
      <c r="IT25" s="166">
        <v>16.7851</v>
      </c>
      <c r="IU25" s="166">
        <v>14.303699999999999</v>
      </c>
      <c r="IV25" s="166">
        <v>-19.931899999999999</v>
      </c>
      <c r="IW25" s="166">
        <v>174.27879999999999</v>
      </c>
      <c r="IX25" s="166">
        <v>-159.8526</v>
      </c>
      <c r="IY25" s="166">
        <v>25.288799999999998</v>
      </c>
      <c r="IZ25" s="166">
        <v>-13.3931</v>
      </c>
      <c r="JA25" s="166">
        <v>-2.6476999999999999</v>
      </c>
      <c r="JB25" s="166">
        <v>7.2649999999999997</v>
      </c>
      <c r="JC25" s="166">
        <v>-12</v>
      </c>
      <c r="JD25" s="166">
        <v>-2.0489999999999999</v>
      </c>
      <c r="JE25" s="166">
        <v>-2.052</v>
      </c>
      <c r="JF25" s="166">
        <v>10.32</v>
      </c>
      <c r="JG25" s="166">
        <v>-9.1999999999999993</v>
      </c>
      <c r="JH25" s="166">
        <v>-3.4521999999999999</v>
      </c>
      <c r="JI25" s="166">
        <v>4.2496</v>
      </c>
      <c r="JJ25" s="166">
        <v>-6.9718</v>
      </c>
      <c r="JK25" s="166">
        <v>-7.8201999999999998</v>
      </c>
      <c r="JL25" s="166">
        <v>7.3</v>
      </c>
      <c r="JM25" s="166">
        <v>6.68</v>
      </c>
      <c r="JN25" s="166">
        <v>6.7560000000000002</v>
      </c>
      <c r="JO25" s="166">
        <v>3.4214000000000002</v>
      </c>
      <c r="JP25" s="166">
        <v>4.0167999999999999</v>
      </c>
      <c r="JQ25" s="166">
        <v>3.4702999999999999</v>
      </c>
      <c r="JR25" s="166">
        <v>3.0297000000000001</v>
      </c>
      <c r="JS25" s="166">
        <v>3.0491000000000001</v>
      </c>
      <c r="JT25" s="165"/>
      <c r="JU25" s="166">
        <v>33.799999999999997</v>
      </c>
      <c r="JV25" s="166">
        <v>2.7058</v>
      </c>
      <c r="JW25" s="166">
        <v>0.37</v>
      </c>
      <c r="JX25" s="165"/>
      <c r="JY25" s="165"/>
      <c r="JZ25" s="166">
        <v>-5.0792999999999999</v>
      </c>
      <c r="KA25" s="166">
        <v>-25.0672</v>
      </c>
      <c r="KB25" s="165"/>
      <c r="KC25" s="166">
        <v>-3.5038999999999998</v>
      </c>
      <c r="KD25" s="166">
        <v>-22.6524</v>
      </c>
      <c r="KE25" s="166">
        <v>-3.8252999999999999</v>
      </c>
      <c r="KF25" s="166">
        <v>-28.3</v>
      </c>
      <c r="KG25" s="166">
        <v>14.7</v>
      </c>
      <c r="KH25" s="166">
        <v>25.568899999999999</v>
      </c>
      <c r="KI25" s="166">
        <v>-95.521199999999993</v>
      </c>
    </row>
    <row r="26" spans="1:295" ht="18" customHeight="1" x14ac:dyDescent="0.3">
      <c r="A26" s="164" t="s">
        <v>56</v>
      </c>
      <c r="B26" s="164" t="s">
        <v>790</v>
      </c>
      <c r="C26" s="167"/>
      <c r="D26" s="168">
        <v>7.0903</v>
      </c>
      <c r="E26" s="168">
        <v>-12.269600000000001</v>
      </c>
      <c r="F26" s="168">
        <v>1.4379</v>
      </c>
      <c r="G26" s="168">
        <v>3.7199</v>
      </c>
      <c r="H26" s="167"/>
      <c r="I26" s="168">
        <v>13.982100000000001</v>
      </c>
      <c r="J26" s="167"/>
      <c r="K26" s="168">
        <v>17.662299999999998</v>
      </c>
      <c r="L26" s="168">
        <v>7.4278000000000004</v>
      </c>
      <c r="M26" s="168">
        <v>12.734500000000001</v>
      </c>
      <c r="N26" s="168">
        <v>-15.54</v>
      </c>
      <c r="O26" s="168">
        <v>-28.6</v>
      </c>
      <c r="P26" s="168">
        <v>4.4000000000000004</v>
      </c>
      <c r="Q26" s="168">
        <v>5.7960000000000003</v>
      </c>
      <c r="R26" s="168">
        <v>-17.600000000000001</v>
      </c>
      <c r="S26" s="168">
        <v>-3.0221</v>
      </c>
      <c r="T26" s="168">
        <v>-7.7599</v>
      </c>
      <c r="U26" s="168">
        <v>6.3437999999999999</v>
      </c>
      <c r="V26" s="168">
        <v>6.2664</v>
      </c>
      <c r="W26" s="168">
        <v>11.001300000000001</v>
      </c>
      <c r="X26" s="168">
        <v>2.5895000000000001</v>
      </c>
      <c r="Y26" s="168">
        <v>-1.6628000000000001</v>
      </c>
      <c r="Z26" s="168">
        <v>2.1103000000000001</v>
      </c>
      <c r="AA26" s="167"/>
      <c r="AB26" s="168">
        <v>-0.90239999999999998</v>
      </c>
      <c r="AC26" s="168">
        <v>-0.621</v>
      </c>
      <c r="AD26" s="168">
        <v>-0.56699999999999995</v>
      </c>
      <c r="AE26" s="168">
        <v>3.778</v>
      </c>
      <c r="AF26" s="168">
        <v>-4.4400000000000004</v>
      </c>
      <c r="AG26" s="168">
        <v>0</v>
      </c>
      <c r="AH26" s="168">
        <v>-0.73299999999999998</v>
      </c>
      <c r="AI26" s="168">
        <v>0.32800000000000001</v>
      </c>
      <c r="AJ26" s="168">
        <v>-10.17</v>
      </c>
      <c r="AK26" s="168">
        <v>-10.17</v>
      </c>
      <c r="AL26" s="167"/>
      <c r="AM26" s="168">
        <v>-12.76</v>
      </c>
      <c r="AN26" s="168">
        <v>-12.75</v>
      </c>
      <c r="AO26" s="167"/>
      <c r="AP26" s="168">
        <v>3.9363999999999999</v>
      </c>
      <c r="AQ26" s="168">
        <v>18.310600000000001</v>
      </c>
      <c r="AR26" s="168">
        <v>22.1494</v>
      </c>
      <c r="AS26" s="168">
        <v>-17.469200000000001</v>
      </c>
      <c r="AT26" s="168">
        <v>-8.8269000000000002</v>
      </c>
      <c r="AU26" s="168">
        <v>-8.3858999999999995</v>
      </c>
      <c r="AV26" s="168">
        <v>12.0334</v>
      </c>
      <c r="AW26" s="168">
        <v>23.0108</v>
      </c>
      <c r="AX26" s="167"/>
      <c r="AY26" s="168">
        <v>-8.8371999999999993</v>
      </c>
      <c r="AZ26" s="168">
        <v>13.360799999999999</v>
      </c>
      <c r="BA26" s="168">
        <v>15.4009</v>
      </c>
      <c r="BB26" s="168">
        <v>80.147199999999998</v>
      </c>
      <c r="BC26" s="168">
        <v>3.1791</v>
      </c>
      <c r="BD26" s="168">
        <v>-4.8</v>
      </c>
      <c r="BE26" s="168">
        <v>-4.8</v>
      </c>
      <c r="BF26" s="168">
        <v>-25.773800000000001</v>
      </c>
      <c r="BG26" s="168">
        <v>-24.476199999999999</v>
      </c>
      <c r="BH26" s="168">
        <v>-1.7009000000000001</v>
      </c>
      <c r="BI26" s="167"/>
      <c r="BJ26" s="168">
        <v>15.2859</v>
      </c>
      <c r="BK26" s="168">
        <v>5.1946000000000003</v>
      </c>
      <c r="BL26" s="168">
        <v>3.9119000000000002</v>
      </c>
      <c r="BM26" s="168">
        <v>2.6103000000000001</v>
      </c>
      <c r="BN26" s="168">
        <v>-27.771799999999999</v>
      </c>
      <c r="BO26" s="168">
        <v>43.488900000000001</v>
      </c>
      <c r="BP26" s="168">
        <v>43.488900000000001</v>
      </c>
      <c r="BQ26" s="168">
        <v>-47.348100000000002</v>
      </c>
      <c r="BR26" s="168">
        <v>-107.9153</v>
      </c>
      <c r="BS26" s="167"/>
      <c r="BT26" s="167"/>
      <c r="BU26" s="167"/>
      <c r="BV26" s="168">
        <v>19.1707</v>
      </c>
      <c r="BW26" s="168">
        <v>9.06</v>
      </c>
      <c r="BX26" s="168">
        <v>8.4600000000000009</v>
      </c>
      <c r="BY26" s="168">
        <v>-3.92</v>
      </c>
      <c r="BZ26" s="168">
        <v>12.09</v>
      </c>
      <c r="CA26" s="168">
        <v>-32.413400000000003</v>
      </c>
      <c r="CB26" s="168">
        <v>-32.547400000000003</v>
      </c>
      <c r="CC26" s="168">
        <v>37.373699999999999</v>
      </c>
      <c r="CD26" s="168">
        <v>36.512099999999997</v>
      </c>
      <c r="CE26" s="168">
        <v>-6.2119</v>
      </c>
      <c r="CF26" s="168">
        <v>-2.9055</v>
      </c>
      <c r="CG26" s="168">
        <v>-3.0434999999999999</v>
      </c>
      <c r="CH26" s="168">
        <v>14.685600000000001</v>
      </c>
      <c r="CI26" s="167"/>
      <c r="CJ26" s="168">
        <v>4.032</v>
      </c>
      <c r="CK26" s="168">
        <v>9.125</v>
      </c>
      <c r="CL26" s="168">
        <v>-6.6</v>
      </c>
      <c r="CM26" s="168">
        <v>-6.8</v>
      </c>
      <c r="CN26" s="168">
        <v>-3.32</v>
      </c>
      <c r="CO26" s="168">
        <v>26.648900000000001</v>
      </c>
      <c r="CP26" s="168">
        <v>26.7788</v>
      </c>
      <c r="CQ26" s="168">
        <v>25.027200000000001</v>
      </c>
      <c r="CR26" s="168">
        <v>42.199800000000003</v>
      </c>
      <c r="CS26" s="168">
        <v>42.349899999999998</v>
      </c>
      <c r="CT26" s="168">
        <v>-23.5185</v>
      </c>
      <c r="CU26" s="168">
        <v>-28.402200000000001</v>
      </c>
      <c r="CV26" s="168">
        <v>-20.637799999999999</v>
      </c>
      <c r="CW26" s="168">
        <v>3.4184999999999999</v>
      </c>
      <c r="CX26" s="168">
        <v>31.87</v>
      </c>
      <c r="CY26" s="168">
        <v>12.34</v>
      </c>
      <c r="CZ26" s="168">
        <v>10.004899999999999</v>
      </c>
      <c r="DA26" s="168">
        <v>8.8897999999999993</v>
      </c>
      <c r="DB26" s="168">
        <v>-8.7372999999999994</v>
      </c>
      <c r="DC26" s="167"/>
      <c r="DD26" s="167"/>
      <c r="DE26" s="167"/>
      <c r="DF26" s="168">
        <v>17.040199999999999</v>
      </c>
      <c r="DG26" s="167"/>
      <c r="DH26" s="168">
        <v>-3.6545000000000001</v>
      </c>
      <c r="DI26" s="168">
        <v>-28</v>
      </c>
      <c r="DJ26" s="168">
        <v>-27.8</v>
      </c>
      <c r="DK26" s="168">
        <v>-1.3012999999999999</v>
      </c>
      <c r="DL26" s="168">
        <v>13.5</v>
      </c>
      <c r="DM26" s="168">
        <v>27.72</v>
      </c>
      <c r="DN26" s="167"/>
      <c r="DO26" s="168">
        <v>6.8</v>
      </c>
      <c r="DP26" s="168">
        <v>-2.06</v>
      </c>
      <c r="DQ26" s="168">
        <v>12.105499999999999</v>
      </c>
      <c r="DR26" s="168">
        <v>-18.0185</v>
      </c>
      <c r="DS26" s="168">
        <v>-6.07</v>
      </c>
      <c r="DT26" s="168">
        <v>-5.14</v>
      </c>
      <c r="DU26" s="168">
        <v>16.68</v>
      </c>
      <c r="DV26" s="168">
        <v>6.54</v>
      </c>
      <c r="DW26" s="168">
        <v>-19.181799999999999</v>
      </c>
      <c r="DX26" s="168">
        <v>-9.6364000000000001</v>
      </c>
      <c r="DY26" s="168">
        <v>-46.988599999999998</v>
      </c>
      <c r="DZ26" s="168">
        <v>-47.281799999999997</v>
      </c>
      <c r="EA26" s="168">
        <v>24.578199999999999</v>
      </c>
      <c r="EB26" s="168">
        <v>-5.1550000000000002</v>
      </c>
      <c r="EC26" s="168">
        <v>-15.377000000000001</v>
      </c>
      <c r="ED26" s="168">
        <v>-15.2841</v>
      </c>
      <c r="EE26" s="168">
        <v>-29.087599999999998</v>
      </c>
      <c r="EF26" s="168">
        <v>-32.710599999999999</v>
      </c>
      <c r="EG26" s="168">
        <v>-10.656000000000001</v>
      </c>
      <c r="EH26" s="168">
        <v>-19.281700000000001</v>
      </c>
      <c r="EI26" s="168">
        <v>-43.819600000000001</v>
      </c>
      <c r="EJ26" s="168">
        <v>4.2831000000000001</v>
      </c>
      <c r="EK26" s="168">
        <v>-4.7492000000000001</v>
      </c>
      <c r="EL26" s="168">
        <v>-5.4390999999999998</v>
      </c>
      <c r="EM26" s="168">
        <v>23.7088</v>
      </c>
      <c r="EN26" s="168">
        <v>-2.2016</v>
      </c>
      <c r="EO26" s="168">
        <v>-2.6526999999999998</v>
      </c>
      <c r="EP26" s="168">
        <v>2.5</v>
      </c>
      <c r="EQ26" s="168">
        <v>-31.4057</v>
      </c>
      <c r="ER26" s="168">
        <v>45.7669</v>
      </c>
      <c r="ES26" s="168">
        <v>12.9818</v>
      </c>
      <c r="ET26" s="168">
        <v>0</v>
      </c>
      <c r="EU26" s="168">
        <v>-13.31</v>
      </c>
      <c r="EV26" s="168">
        <v>0</v>
      </c>
      <c r="EW26" s="168">
        <v>4.3869999999999996</v>
      </c>
      <c r="EX26" s="168">
        <v>0</v>
      </c>
      <c r="EY26" s="168">
        <v>-10.6234</v>
      </c>
      <c r="EZ26" s="168">
        <v>-10.8521</v>
      </c>
      <c r="FA26" s="168">
        <v>7.1020000000000003</v>
      </c>
      <c r="FB26" s="168">
        <v>18.587900000000001</v>
      </c>
      <c r="FC26" s="168">
        <v>-24.3613</v>
      </c>
      <c r="FD26" s="168">
        <v>7.1288</v>
      </c>
      <c r="FE26" s="168">
        <v>6.8764000000000003</v>
      </c>
      <c r="FF26" s="167"/>
      <c r="FG26" s="168">
        <v>3.7233000000000001</v>
      </c>
      <c r="FH26" s="168">
        <v>4.2153</v>
      </c>
      <c r="FI26" s="168">
        <v>2.5746000000000002</v>
      </c>
      <c r="FJ26" s="168">
        <v>21.769300000000001</v>
      </c>
      <c r="FK26" s="168">
        <v>19.2575</v>
      </c>
      <c r="FL26" s="168">
        <v>-25.620799999999999</v>
      </c>
      <c r="FM26" s="168">
        <v>31.104700000000001</v>
      </c>
      <c r="FN26" s="168">
        <v>31.534500000000001</v>
      </c>
      <c r="FO26" s="168">
        <v>-17.113199999999999</v>
      </c>
      <c r="FP26" s="168">
        <v>0</v>
      </c>
      <c r="FQ26" s="168">
        <v>18.673400000000001</v>
      </c>
      <c r="FR26" s="168">
        <v>-19.04</v>
      </c>
      <c r="FS26" s="168">
        <v>-0.7137</v>
      </c>
      <c r="FT26" s="168">
        <v>0.1467</v>
      </c>
      <c r="FU26" s="168">
        <v>0.52</v>
      </c>
      <c r="FV26" s="168">
        <v>4.68</v>
      </c>
      <c r="FW26" s="168">
        <v>-18.632200000000001</v>
      </c>
      <c r="FX26" s="168">
        <v>2.5091999999999999</v>
      </c>
      <c r="FY26" s="168">
        <v>1.177</v>
      </c>
      <c r="FZ26" s="168">
        <v>0.42599999999999999</v>
      </c>
      <c r="GA26" s="168">
        <v>0</v>
      </c>
      <c r="GB26" s="168">
        <v>-7.81</v>
      </c>
      <c r="GC26" s="168">
        <v>3.9956</v>
      </c>
      <c r="GD26" s="168">
        <v>12.0677</v>
      </c>
      <c r="GE26" s="168">
        <v>-4.3</v>
      </c>
      <c r="GF26" s="168">
        <v>24.992599999999999</v>
      </c>
      <c r="GG26" s="167"/>
      <c r="GH26" s="168">
        <v>24.031099999999999</v>
      </c>
      <c r="GI26" s="168">
        <v>-9.3613999999999997</v>
      </c>
      <c r="GJ26" s="168">
        <v>-9.9659999999999993</v>
      </c>
      <c r="GK26" s="168">
        <v>2.5686</v>
      </c>
      <c r="GL26" s="167"/>
      <c r="GM26" s="167"/>
      <c r="GN26" s="168">
        <v>-14.057700000000001</v>
      </c>
      <c r="GO26" s="168">
        <v>75.552999999999997</v>
      </c>
      <c r="GP26" s="168">
        <v>2.8018000000000001</v>
      </c>
      <c r="GQ26" s="168">
        <v>-22.9573</v>
      </c>
      <c r="GR26" s="168">
        <v>7.3289999999999997</v>
      </c>
      <c r="GS26" s="168">
        <v>6.0747</v>
      </c>
      <c r="GT26" s="168">
        <v>130.55840000000001</v>
      </c>
      <c r="GU26" s="168">
        <v>-4.1569000000000003</v>
      </c>
      <c r="GV26" s="167"/>
      <c r="GW26" s="168">
        <v>-11.5054</v>
      </c>
      <c r="GX26" s="168">
        <v>2.3521999999999998</v>
      </c>
      <c r="GY26" s="168">
        <v>4.9082999999999997</v>
      </c>
      <c r="GZ26" s="168">
        <v>4.9607999999999999</v>
      </c>
      <c r="HA26" s="168">
        <v>1.7433000000000001</v>
      </c>
      <c r="HB26" s="168">
        <v>-10.720499999999999</v>
      </c>
      <c r="HC26" s="168">
        <v>-9.2766999999999999</v>
      </c>
      <c r="HD26" s="168">
        <v>-13.41</v>
      </c>
      <c r="HE26" s="168">
        <v>13.1881</v>
      </c>
      <c r="HF26" s="168">
        <v>-8.2690000000000001</v>
      </c>
      <c r="HG26" s="168">
        <v>21.479399999999998</v>
      </c>
      <c r="HH26" s="168">
        <v>104.21639999999999</v>
      </c>
      <c r="HI26" s="168">
        <v>-26.6585</v>
      </c>
      <c r="HJ26" s="168">
        <v>25.313099999999999</v>
      </c>
      <c r="HK26" s="167"/>
      <c r="HL26" s="168">
        <v>0</v>
      </c>
      <c r="HM26" s="168">
        <v>-10.396000000000001</v>
      </c>
      <c r="HN26" s="168">
        <v>-11.6717</v>
      </c>
      <c r="HO26" s="167"/>
      <c r="HP26" s="167"/>
      <c r="HQ26" s="168">
        <v>-14.0688</v>
      </c>
      <c r="HR26" s="168">
        <v>-14.174300000000001</v>
      </c>
      <c r="HS26" s="168">
        <v>-10.814399999999999</v>
      </c>
      <c r="HT26" s="168">
        <v>-11.1394</v>
      </c>
      <c r="HU26" s="168">
        <v>29.37</v>
      </c>
      <c r="HV26" s="168">
        <v>29.23</v>
      </c>
      <c r="HW26" s="168">
        <v>-25.9</v>
      </c>
      <c r="HX26" s="168">
        <v>-26.9</v>
      </c>
      <c r="HY26" s="168">
        <v>0.3342</v>
      </c>
      <c r="HZ26" s="168">
        <v>1.84</v>
      </c>
      <c r="IA26" s="168">
        <v>33.588900000000002</v>
      </c>
      <c r="IB26" s="168">
        <v>19.767600000000002</v>
      </c>
      <c r="IC26" s="168">
        <v>19.2288</v>
      </c>
      <c r="ID26" s="168">
        <v>-15.7</v>
      </c>
      <c r="IE26" s="168">
        <v>-42.2</v>
      </c>
      <c r="IF26" s="168">
        <v>-3.2</v>
      </c>
      <c r="IG26" s="168">
        <v>-3.7</v>
      </c>
      <c r="IH26" s="167"/>
      <c r="II26" s="167"/>
      <c r="IJ26" s="168">
        <v>-181.3999</v>
      </c>
      <c r="IK26" s="168">
        <v>-8.3634000000000004</v>
      </c>
      <c r="IL26" s="168">
        <v>-283.13900000000001</v>
      </c>
      <c r="IM26" s="168">
        <v>-24.554600000000001</v>
      </c>
      <c r="IN26" s="168">
        <v>-69.486400000000003</v>
      </c>
      <c r="IO26" s="168">
        <v>76.776799999999994</v>
      </c>
      <c r="IP26" s="168">
        <v>91.553200000000004</v>
      </c>
      <c r="IQ26" s="168">
        <v>131.42619999999999</v>
      </c>
      <c r="IR26" s="168">
        <v>41.465899999999998</v>
      </c>
      <c r="IS26" s="168">
        <v>2.3172999999999999</v>
      </c>
      <c r="IT26" s="168">
        <v>12.9815</v>
      </c>
      <c r="IU26" s="168">
        <v>9.3438999999999997</v>
      </c>
      <c r="IV26" s="168">
        <v>-20.329899999999999</v>
      </c>
      <c r="IW26" s="168">
        <v>175.76609999999999</v>
      </c>
      <c r="IX26" s="168">
        <v>-157.96899999999999</v>
      </c>
      <c r="IY26" s="168">
        <v>24.583400000000001</v>
      </c>
      <c r="IZ26" s="168">
        <v>-14.285500000000001</v>
      </c>
      <c r="JA26" s="168">
        <v>-1.8273999999999999</v>
      </c>
      <c r="JB26" s="168">
        <v>5.8659999999999997</v>
      </c>
      <c r="JC26" s="168">
        <v>-11.6</v>
      </c>
      <c r="JD26" s="168">
        <v>-2.1259999999999999</v>
      </c>
      <c r="JE26" s="168">
        <v>-2.133</v>
      </c>
      <c r="JF26" s="168">
        <v>10</v>
      </c>
      <c r="JG26" s="168">
        <v>-9.1199999999999992</v>
      </c>
      <c r="JH26" s="168">
        <v>-3.0562</v>
      </c>
      <c r="JI26" s="168">
        <v>4.5731000000000002</v>
      </c>
      <c r="JJ26" s="168">
        <v>-6.6208999999999998</v>
      </c>
      <c r="JK26" s="168">
        <v>-8.0551999999999992</v>
      </c>
      <c r="JL26" s="168">
        <v>7.1</v>
      </c>
      <c r="JM26" s="168">
        <v>6.8869999999999996</v>
      </c>
      <c r="JN26" s="168">
        <v>7.5369999999999999</v>
      </c>
      <c r="JO26" s="167"/>
      <c r="JP26" s="168">
        <v>3.7290000000000001</v>
      </c>
      <c r="JQ26" s="168">
        <v>4.4751000000000003</v>
      </c>
      <c r="JR26" s="168">
        <v>4.2811000000000003</v>
      </c>
      <c r="JS26" s="168">
        <v>3.5969000000000002</v>
      </c>
      <c r="JT26" s="167"/>
      <c r="JU26" s="168">
        <v>33.5</v>
      </c>
      <c r="JV26" s="168">
        <v>2.9855</v>
      </c>
      <c r="JW26" s="168">
        <v>0.42</v>
      </c>
      <c r="JX26" s="167"/>
      <c r="JY26" s="167"/>
      <c r="JZ26" s="168">
        <v>-4.71</v>
      </c>
      <c r="KA26" s="168">
        <v>-24.719200000000001</v>
      </c>
      <c r="KB26" s="167"/>
      <c r="KC26" s="168">
        <v>-3.77</v>
      </c>
      <c r="KD26" s="168">
        <v>-21.923999999999999</v>
      </c>
      <c r="KE26" s="168">
        <v>-4.4473000000000003</v>
      </c>
      <c r="KF26" s="168">
        <v>-28.1</v>
      </c>
      <c r="KG26" s="168">
        <v>14.4</v>
      </c>
      <c r="KH26" s="168">
        <v>24.444400000000002</v>
      </c>
      <c r="KI26" s="168">
        <v>-98.581400000000002</v>
      </c>
    </row>
    <row r="27" spans="1:295" ht="18" customHeight="1" x14ac:dyDescent="0.3">
      <c r="A27" s="164" t="s">
        <v>56</v>
      </c>
      <c r="B27" s="164" t="s">
        <v>791</v>
      </c>
      <c r="C27" s="167"/>
      <c r="D27" s="168">
        <v>7.4371999999999998</v>
      </c>
      <c r="E27" s="168">
        <v>-12.8302</v>
      </c>
      <c r="F27" s="168">
        <v>0.51870000000000005</v>
      </c>
      <c r="G27" s="168">
        <v>3.1343999999999999</v>
      </c>
      <c r="H27" s="167"/>
      <c r="I27" s="168">
        <v>15.0983</v>
      </c>
      <c r="J27" s="167"/>
      <c r="K27" s="168">
        <v>17.9358</v>
      </c>
      <c r="L27" s="168">
        <v>6.7148000000000003</v>
      </c>
      <c r="M27" s="168">
        <v>11.9453</v>
      </c>
      <c r="N27" s="168">
        <v>-17.760000000000002</v>
      </c>
      <c r="O27" s="168">
        <v>-30.8</v>
      </c>
      <c r="P27" s="168">
        <v>8.8000000000000007</v>
      </c>
      <c r="Q27" s="168">
        <v>5.7960000000000003</v>
      </c>
      <c r="R27" s="168">
        <v>-19.8</v>
      </c>
      <c r="S27" s="168">
        <v>-3.5325000000000002</v>
      </c>
      <c r="T27" s="168">
        <v>-8.6197999999999997</v>
      </c>
      <c r="U27" s="168">
        <v>6.9798</v>
      </c>
      <c r="V27" s="168">
        <v>6.8255999999999997</v>
      </c>
      <c r="W27" s="168">
        <v>11.925700000000001</v>
      </c>
      <c r="X27" s="168">
        <v>3.0794999999999999</v>
      </c>
      <c r="Y27" s="168">
        <v>-1.6122000000000001</v>
      </c>
      <c r="Z27" s="168">
        <v>2.0362</v>
      </c>
      <c r="AA27" s="167"/>
      <c r="AB27" s="168">
        <v>-0.97489999999999999</v>
      </c>
      <c r="AC27" s="168">
        <v>-0.56200000000000006</v>
      </c>
      <c r="AD27" s="168">
        <v>-0.55000000000000004</v>
      </c>
      <c r="AE27" s="168">
        <v>3.754</v>
      </c>
      <c r="AF27" s="168">
        <v>-4.4400000000000004</v>
      </c>
      <c r="AG27" s="168">
        <v>2.2000000000000002</v>
      </c>
      <c r="AH27" s="168">
        <v>-0.755</v>
      </c>
      <c r="AI27" s="168">
        <v>0.32400000000000001</v>
      </c>
      <c r="AJ27" s="168">
        <v>-8.8000000000000007</v>
      </c>
      <c r="AK27" s="168">
        <v>-8.82</v>
      </c>
      <c r="AL27" s="167"/>
      <c r="AM27" s="168">
        <v>-13.62</v>
      </c>
      <c r="AN27" s="168">
        <v>-13.69</v>
      </c>
      <c r="AO27" s="167"/>
      <c r="AP27" s="168">
        <v>3.8973</v>
      </c>
      <c r="AQ27" s="168">
        <v>19.349799999999998</v>
      </c>
      <c r="AR27" s="168">
        <v>23.560600000000001</v>
      </c>
      <c r="AS27" s="168">
        <v>-19.025700000000001</v>
      </c>
      <c r="AT27" s="168">
        <v>-7.3268000000000004</v>
      </c>
      <c r="AU27" s="168">
        <v>-6.9378000000000002</v>
      </c>
      <c r="AV27" s="168">
        <v>18.040500000000002</v>
      </c>
      <c r="AW27" s="168">
        <v>20.844899999999999</v>
      </c>
      <c r="AX27" s="167"/>
      <c r="AY27" s="168">
        <v>-10.638</v>
      </c>
      <c r="AZ27" s="168">
        <v>15.638199999999999</v>
      </c>
      <c r="BA27" s="168">
        <v>20.366099999999999</v>
      </c>
      <c r="BB27" s="168">
        <v>85.263099999999994</v>
      </c>
      <c r="BC27" s="168">
        <v>7.4782000000000002</v>
      </c>
      <c r="BD27" s="168">
        <v>-5.3</v>
      </c>
      <c r="BE27" s="168">
        <v>-5.3</v>
      </c>
      <c r="BF27" s="168">
        <v>-25.577400000000001</v>
      </c>
      <c r="BG27" s="168">
        <v>-24.4787</v>
      </c>
      <c r="BH27" s="168">
        <v>-3.3456999999999999</v>
      </c>
      <c r="BI27" s="167"/>
      <c r="BJ27" s="168">
        <v>14.595800000000001</v>
      </c>
      <c r="BK27" s="168">
        <v>6.4489999999999998</v>
      </c>
      <c r="BL27" s="168">
        <v>4.5022000000000002</v>
      </c>
      <c r="BM27" s="168">
        <v>2.9106999999999998</v>
      </c>
      <c r="BN27" s="168">
        <v>-19.165600000000001</v>
      </c>
      <c r="BO27" s="168">
        <v>45.411499999999997</v>
      </c>
      <c r="BP27" s="168">
        <v>45.381</v>
      </c>
      <c r="BQ27" s="168">
        <v>-59.336199999999998</v>
      </c>
      <c r="BR27" s="168">
        <v>-92.867500000000007</v>
      </c>
      <c r="BS27" s="167"/>
      <c r="BT27" s="167"/>
      <c r="BU27" s="167"/>
      <c r="BV27" s="168">
        <v>22.234400000000001</v>
      </c>
      <c r="BW27" s="168">
        <v>9.4499999999999993</v>
      </c>
      <c r="BX27" s="168">
        <v>8.9700000000000006</v>
      </c>
      <c r="BY27" s="168">
        <v>-2.0499999999999998</v>
      </c>
      <c r="BZ27" s="168">
        <v>13.77</v>
      </c>
      <c r="CA27" s="168">
        <v>-33.351100000000002</v>
      </c>
      <c r="CB27" s="168">
        <v>-32.815300000000001</v>
      </c>
      <c r="CC27" s="168">
        <v>36.686100000000003</v>
      </c>
      <c r="CD27" s="168">
        <v>36.137599999999999</v>
      </c>
      <c r="CE27" s="168">
        <v>-9.1486000000000001</v>
      </c>
      <c r="CF27" s="168">
        <v>-1.8431999999999999</v>
      </c>
      <c r="CG27" s="168">
        <v>-1.6208</v>
      </c>
      <c r="CH27" s="168">
        <v>14.208399999999999</v>
      </c>
      <c r="CI27" s="167"/>
      <c r="CJ27" s="168">
        <v>4.7912999999999997</v>
      </c>
      <c r="CK27" s="168">
        <v>8.8239999999999998</v>
      </c>
      <c r="CL27" s="168">
        <v>-3.3</v>
      </c>
      <c r="CM27" s="168">
        <v>-4.5</v>
      </c>
      <c r="CN27" s="168">
        <v>-3.45</v>
      </c>
      <c r="CO27" s="168">
        <v>30.563700000000001</v>
      </c>
      <c r="CP27" s="168">
        <v>30.901299999999999</v>
      </c>
      <c r="CQ27" s="168">
        <v>29.0075</v>
      </c>
      <c r="CR27" s="168">
        <v>38.423099999999998</v>
      </c>
      <c r="CS27" s="168">
        <v>38.604199999999999</v>
      </c>
      <c r="CT27" s="168">
        <v>-21.827000000000002</v>
      </c>
      <c r="CU27" s="168">
        <v>-28.6633</v>
      </c>
      <c r="CV27" s="168">
        <v>-17.4803</v>
      </c>
      <c r="CW27" s="168">
        <v>3.7279</v>
      </c>
      <c r="CX27" s="168">
        <v>34.71</v>
      </c>
      <c r="CY27" s="168">
        <v>13.81</v>
      </c>
      <c r="CZ27" s="168">
        <v>11.098599999999999</v>
      </c>
      <c r="DA27" s="168">
        <v>9.7687000000000008</v>
      </c>
      <c r="DB27" s="168">
        <v>-9.9230999999999998</v>
      </c>
      <c r="DC27" s="167"/>
      <c r="DD27" s="167"/>
      <c r="DE27" s="167"/>
      <c r="DF27" s="168">
        <v>20.5778</v>
      </c>
      <c r="DG27" s="167"/>
      <c r="DH27" s="168">
        <v>-4.3403</v>
      </c>
      <c r="DI27" s="168">
        <v>-29.9</v>
      </c>
      <c r="DJ27" s="168">
        <v>-30.5</v>
      </c>
      <c r="DK27" s="168">
        <v>-1.3562000000000001</v>
      </c>
      <c r="DL27" s="168">
        <v>15.4</v>
      </c>
      <c r="DM27" s="168">
        <v>29.84</v>
      </c>
      <c r="DN27" s="167"/>
      <c r="DO27" s="168">
        <v>8.41</v>
      </c>
      <c r="DP27" s="168">
        <v>-2.61</v>
      </c>
      <c r="DQ27" s="168">
        <v>13.547000000000001</v>
      </c>
      <c r="DR27" s="168">
        <v>-20.841200000000001</v>
      </c>
      <c r="DS27" s="168">
        <v>-5.74</v>
      </c>
      <c r="DT27" s="168">
        <v>-5.24</v>
      </c>
      <c r="DU27" s="168">
        <v>18.850000000000001</v>
      </c>
      <c r="DV27" s="168">
        <v>8.39</v>
      </c>
      <c r="DW27" s="168">
        <v>-21.7818</v>
      </c>
      <c r="DX27" s="168">
        <v>-11.0182</v>
      </c>
      <c r="DY27" s="168">
        <v>-48.184100000000001</v>
      </c>
      <c r="DZ27" s="168">
        <v>-47.372700000000002</v>
      </c>
      <c r="EA27" s="168">
        <v>27.455300000000001</v>
      </c>
      <c r="EB27" s="168">
        <v>-3.1135000000000002</v>
      </c>
      <c r="EC27" s="168">
        <v>-12.8245</v>
      </c>
      <c r="ED27" s="168">
        <v>-13.315</v>
      </c>
      <c r="EE27" s="168">
        <v>-18.059000000000001</v>
      </c>
      <c r="EF27" s="168">
        <v>-20.239599999999999</v>
      </c>
      <c r="EG27" s="168">
        <v>-10.897</v>
      </c>
      <c r="EH27" s="168">
        <v>-4.2023999999999999</v>
      </c>
      <c r="EI27" s="168">
        <v>-43.953400000000002</v>
      </c>
      <c r="EJ27" s="168">
        <v>4.5778999999999996</v>
      </c>
      <c r="EK27" s="168">
        <v>-5.9150999999999998</v>
      </c>
      <c r="EL27" s="168">
        <v>-6.3715000000000002</v>
      </c>
      <c r="EM27" s="168">
        <v>20.9755</v>
      </c>
      <c r="EN27" s="168">
        <v>-1.2379</v>
      </c>
      <c r="EO27" s="168">
        <v>-1.6877</v>
      </c>
      <c r="EP27" s="168">
        <v>13.5</v>
      </c>
      <c r="EQ27" s="168">
        <v>-33.551299999999998</v>
      </c>
      <c r="ER27" s="168">
        <v>61.294600000000003</v>
      </c>
      <c r="ES27" s="168">
        <v>8.5000999999999998</v>
      </c>
      <c r="ET27" s="168">
        <v>-9.84</v>
      </c>
      <c r="EU27" s="168">
        <v>-7.67</v>
      </c>
      <c r="EV27" s="168">
        <v>1.8</v>
      </c>
      <c r="EW27" s="168">
        <v>4.4798</v>
      </c>
      <c r="EX27" s="167"/>
      <c r="EY27" s="168">
        <v>-11.494899999999999</v>
      </c>
      <c r="EZ27" s="168">
        <v>-11.599</v>
      </c>
      <c r="FA27" s="168">
        <v>8.5932999999999993</v>
      </c>
      <c r="FB27" s="168">
        <v>12.292299999999999</v>
      </c>
      <c r="FC27" s="168">
        <v>-20.5989</v>
      </c>
      <c r="FD27" s="168">
        <v>7.0617000000000001</v>
      </c>
      <c r="FE27" s="168">
        <v>6.7108999999999996</v>
      </c>
      <c r="FF27" s="167"/>
      <c r="FG27" s="168">
        <v>3.9218999999999999</v>
      </c>
      <c r="FH27" s="168">
        <v>4.2263000000000002</v>
      </c>
      <c r="FI27" s="168">
        <v>2.431</v>
      </c>
      <c r="FJ27" s="168">
        <v>20.597100000000001</v>
      </c>
      <c r="FK27" s="168">
        <v>20.597100000000001</v>
      </c>
      <c r="FL27" s="168">
        <v>-26.792999999999999</v>
      </c>
      <c r="FM27" s="168">
        <v>32.313200000000002</v>
      </c>
      <c r="FN27" s="168">
        <v>32.671900000000001</v>
      </c>
      <c r="FO27" s="168">
        <v>-18.377300000000002</v>
      </c>
      <c r="FP27" s="168">
        <v>-10.2179</v>
      </c>
      <c r="FQ27" s="168">
        <v>19.703700000000001</v>
      </c>
      <c r="FR27" s="168">
        <v>-19.27</v>
      </c>
      <c r="FS27" s="168">
        <v>-0.90780000000000005</v>
      </c>
      <c r="FT27" s="168">
        <v>0.2172</v>
      </c>
      <c r="FU27" s="168">
        <v>0.71</v>
      </c>
      <c r="FV27" s="168">
        <v>3.47</v>
      </c>
      <c r="FW27" s="168">
        <v>-19.556999999999999</v>
      </c>
      <c r="FX27" s="168">
        <v>2.8601000000000001</v>
      </c>
      <c r="FY27" s="168">
        <v>1.302</v>
      </c>
      <c r="FZ27" s="168">
        <v>0.28399999999999997</v>
      </c>
      <c r="GA27" s="167"/>
      <c r="GB27" s="168">
        <v>-7.4</v>
      </c>
      <c r="GC27" s="168">
        <v>6.6814999999999998</v>
      </c>
      <c r="GD27" s="168">
        <v>14.9871</v>
      </c>
      <c r="GE27" s="168">
        <v>-4.2300000000000004</v>
      </c>
      <c r="GF27" s="168">
        <v>25.7746</v>
      </c>
      <c r="GG27" s="167"/>
      <c r="GH27" s="168">
        <v>24.372399999999999</v>
      </c>
      <c r="GI27" s="168">
        <v>-9.7133000000000003</v>
      </c>
      <c r="GJ27" s="168">
        <v>-10.3552</v>
      </c>
      <c r="GK27" s="168">
        <v>2.6132</v>
      </c>
      <c r="GL27" s="167"/>
      <c r="GM27" s="167"/>
      <c r="GN27" s="168">
        <v>-16.6479</v>
      </c>
      <c r="GO27" s="168">
        <v>77.9709</v>
      </c>
      <c r="GP27" s="168">
        <v>3.7873000000000001</v>
      </c>
      <c r="GQ27" s="168">
        <v>-22.683</v>
      </c>
      <c r="GR27" s="168">
        <v>6.0971000000000002</v>
      </c>
      <c r="GS27" s="168">
        <v>5.3365999999999998</v>
      </c>
      <c r="GT27" s="168">
        <v>129.8734</v>
      </c>
      <c r="GU27" s="168">
        <v>-3.2869000000000002</v>
      </c>
      <c r="GV27" s="167"/>
      <c r="GW27" s="168">
        <v>-11.980700000000001</v>
      </c>
      <c r="GX27" s="168">
        <v>2.1252</v>
      </c>
      <c r="GY27" s="168">
        <v>5.3551000000000002</v>
      </c>
      <c r="GZ27" s="168">
        <v>5.4592000000000001</v>
      </c>
      <c r="HA27" s="168">
        <v>1.4601999999999999</v>
      </c>
      <c r="HB27" s="168">
        <v>-10.7407</v>
      </c>
      <c r="HC27" s="168">
        <v>-9.3221000000000007</v>
      </c>
      <c r="HD27" s="168">
        <v>-11.73</v>
      </c>
      <c r="HE27" s="168">
        <v>4.6896000000000004</v>
      </c>
      <c r="HF27" s="168">
        <v>4.2808999999999999</v>
      </c>
      <c r="HG27" s="168">
        <v>14.3454</v>
      </c>
      <c r="HH27" s="168">
        <v>86.7363</v>
      </c>
      <c r="HI27" s="168">
        <v>-25.8733</v>
      </c>
      <c r="HJ27" s="168">
        <v>25.447099999999999</v>
      </c>
      <c r="HK27" s="167"/>
      <c r="HL27" s="168">
        <v>0</v>
      </c>
      <c r="HM27" s="168">
        <v>-10.497999999999999</v>
      </c>
      <c r="HN27" s="168">
        <v>-12.8209</v>
      </c>
      <c r="HO27" s="167"/>
      <c r="HP27" s="168">
        <v>0</v>
      </c>
      <c r="HQ27" s="168">
        <v>-13.5296</v>
      </c>
      <c r="HR27" s="168">
        <v>-13.656700000000001</v>
      </c>
      <c r="HS27" s="168">
        <v>-12.334899999999999</v>
      </c>
      <c r="HT27" s="168">
        <v>-12.830299999999999</v>
      </c>
      <c r="HU27" s="168">
        <v>31.05</v>
      </c>
      <c r="HV27" s="168">
        <v>31.17</v>
      </c>
      <c r="HW27" s="168">
        <v>-24.3</v>
      </c>
      <c r="HX27" s="168">
        <v>-24.7</v>
      </c>
      <c r="HY27" s="168">
        <v>0.47520000000000001</v>
      </c>
      <c r="HZ27" s="168">
        <v>3.92</v>
      </c>
      <c r="IA27" s="168">
        <v>33.094900000000003</v>
      </c>
      <c r="IB27" s="168">
        <v>20.351800000000001</v>
      </c>
      <c r="IC27" s="168">
        <v>20.267499999999998</v>
      </c>
      <c r="ID27" s="168">
        <v>-15.3</v>
      </c>
      <c r="IE27" s="168">
        <v>-40.5</v>
      </c>
      <c r="IF27" s="168">
        <v>-3.3</v>
      </c>
      <c r="IG27" s="168">
        <v>-3.8</v>
      </c>
      <c r="IH27" s="167"/>
      <c r="II27" s="168">
        <v>-17.8931</v>
      </c>
      <c r="IJ27" s="168">
        <v>-174.4811</v>
      </c>
      <c r="IK27" s="168">
        <v>-6.8254000000000001</v>
      </c>
      <c r="IL27" s="168">
        <v>-286.50639999999999</v>
      </c>
      <c r="IM27" s="168">
        <v>-28.749500000000001</v>
      </c>
      <c r="IN27" s="168">
        <v>-68.916300000000007</v>
      </c>
      <c r="IO27" s="168">
        <v>82.516800000000003</v>
      </c>
      <c r="IP27" s="168">
        <v>85.246899999999997</v>
      </c>
      <c r="IQ27" s="168">
        <v>128.00790000000001</v>
      </c>
      <c r="IR27" s="168">
        <v>45.044800000000002</v>
      </c>
      <c r="IS27" s="168">
        <v>6.1913</v>
      </c>
      <c r="IT27" s="168">
        <v>19.572399999999998</v>
      </c>
      <c r="IU27" s="168">
        <v>20.270700000000001</v>
      </c>
      <c r="IV27" s="168">
        <v>-16.5382</v>
      </c>
      <c r="IW27" s="168">
        <v>182.8005</v>
      </c>
      <c r="IX27" s="168">
        <v>-162.45650000000001</v>
      </c>
      <c r="IY27" s="168">
        <v>27.868099999999998</v>
      </c>
      <c r="IZ27" s="168">
        <v>-15.5274</v>
      </c>
      <c r="JA27" s="168">
        <v>-1.7101999999999999</v>
      </c>
      <c r="JB27" s="168">
        <v>7.2960000000000003</v>
      </c>
      <c r="JC27" s="168">
        <v>-10.88</v>
      </c>
      <c r="JD27" s="168">
        <v>-2.1589999999999998</v>
      </c>
      <c r="JE27" s="168">
        <v>-2.177</v>
      </c>
      <c r="JF27" s="168">
        <v>9.76</v>
      </c>
      <c r="JG27" s="168">
        <v>-9.1199999999999992</v>
      </c>
      <c r="JH27" s="168">
        <v>-2.7109000000000001</v>
      </c>
      <c r="JI27" s="168">
        <v>4.7195999999999998</v>
      </c>
      <c r="JJ27" s="168">
        <v>-5.3025000000000002</v>
      </c>
      <c r="JK27" s="168">
        <v>-8.4946999999999999</v>
      </c>
      <c r="JL27" s="168">
        <v>5.9</v>
      </c>
      <c r="JM27" s="168">
        <v>6.3470000000000004</v>
      </c>
      <c r="JN27" s="168">
        <v>6.101</v>
      </c>
      <c r="JO27" s="168">
        <v>3.1920999999999999</v>
      </c>
      <c r="JP27" s="167"/>
      <c r="JQ27" s="168">
        <v>3.5920000000000001</v>
      </c>
      <c r="JR27" s="168">
        <v>4.0641999999999996</v>
      </c>
      <c r="JS27" s="168">
        <v>3.238</v>
      </c>
      <c r="JT27" s="167"/>
      <c r="JU27" s="168">
        <v>32.6</v>
      </c>
      <c r="JV27" s="168">
        <v>3.0051999999999999</v>
      </c>
      <c r="JW27" s="168">
        <v>0.49</v>
      </c>
      <c r="JX27" s="167"/>
      <c r="JY27" s="167"/>
      <c r="JZ27" s="168">
        <v>-3.9272999999999998</v>
      </c>
      <c r="KA27" s="168">
        <v>-24.533000000000001</v>
      </c>
      <c r="KB27" s="168">
        <v>0</v>
      </c>
      <c r="KC27" s="168">
        <v>-4.1300999999999997</v>
      </c>
      <c r="KD27" s="168">
        <v>-23.2179</v>
      </c>
      <c r="KE27" s="168">
        <v>-3.0714999999999999</v>
      </c>
      <c r="KF27" s="168">
        <v>-27.6</v>
      </c>
      <c r="KG27" s="168">
        <v>14.1</v>
      </c>
      <c r="KH27" s="168">
        <v>21.970600000000001</v>
      </c>
      <c r="KI27" s="168">
        <v>-96.459000000000003</v>
      </c>
    </row>
    <row r="28" spans="1:295" ht="18" customHeight="1" x14ac:dyDescent="0.3">
      <c r="A28" s="164" t="s">
        <v>56</v>
      </c>
      <c r="B28" s="164" t="s">
        <v>792</v>
      </c>
      <c r="C28" s="167"/>
      <c r="D28" s="168">
        <v>7.6536</v>
      </c>
      <c r="E28" s="168">
        <v>-12.9931</v>
      </c>
      <c r="F28" s="168">
        <v>0.50829999999999997</v>
      </c>
      <c r="G28" s="168">
        <v>3.7225000000000001</v>
      </c>
      <c r="H28" s="167"/>
      <c r="I28" s="168">
        <v>15.132999999999999</v>
      </c>
      <c r="J28" s="167"/>
      <c r="K28" s="167"/>
      <c r="L28" s="168">
        <v>7.3117999999999999</v>
      </c>
      <c r="M28" s="168">
        <v>11.704800000000001</v>
      </c>
      <c r="N28" s="168">
        <v>-17.760000000000002</v>
      </c>
      <c r="O28" s="168">
        <v>-30.8</v>
      </c>
      <c r="P28" s="168">
        <v>6.6</v>
      </c>
      <c r="Q28" s="168">
        <v>7.452</v>
      </c>
      <c r="R28" s="168">
        <v>-19.8</v>
      </c>
      <c r="S28" s="168">
        <v>-3.1000999999999999</v>
      </c>
      <c r="T28" s="168">
        <v>-8.8512000000000004</v>
      </c>
      <c r="U28" s="168">
        <v>7.5035999999999996</v>
      </c>
      <c r="V28" s="168">
        <v>7.4554999999999998</v>
      </c>
      <c r="W28" s="168">
        <v>12.6701</v>
      </c>
      <c r="X28" s="168">
        <v>3.1673</v>
      </c>
      <c r="Y28" s="168">
        <v>-1.7058</v>
      </c>
      <c r="Z28" s="168">
        <v>2.0840000000000001</v>
      </c>
      <c r="AA28" s="167"/>
      <c r="AB28" s="168">
        <v>-0.97499999999999998</v>
      </c>
      <c r="AC28" s="168">
        <v>-0.155</v>
      </c>
      <c r="AD28" s="168">
        <v>-0.14599999999999999</v>
      </c>
      <c r="AE28" s="168">
        <v>3.754</v>
      </c>
      <c r="AF28" s="168">
        <v>-2.2200000000000002</v>
      </c>
      <c r="AG28" s="168">
        <v>0</v>
      </c>
      <c r="AH28" s="168">
        <v>-0.54100000000000004</v>
      </c>
      <c r="AI28" s="168">
        <v>0.32200000000000001</v>
      </c>
      <c r="AJ28" s="168">
        <v>-7.94</v>
      </c>
      <c r="AK28" s="168">
        <v>-8.26</v>
      </c>
      <c r="AL28" s="167"/>
      <c r="AM28" s="168">
        <v>-11.48</v>
      </c>
      <c r="AN28" s="168">
        <v>-11.46</v>
      </c>
      <c r="AO28" s="167"/>
      <c r="AP28" s="168">
        <v>4.0128000000000004</v>
      </c>
      <c r="AQ28" s="168">
        <v>20.367999999999999</v>
      </c>
      <c r="AR28" s="168">
        <v>24.131599999999999</v>
      </c>
      <c r="AS28" s="168">
        <v>-18.640999999999998</v>
      </c>
      <c r="AT28" s="168">
        <v>-11.914</v>
      </c>
      <c r="AU28" s="168">
        <v>-11.124700000000001</v>
      </c>
      <c r="AV28" s="168">
        <v>21.986899999999999</v>
      </c>
      <c r="AW28" s="168">
        <v>17.4314</v>
      </c>
      <c r="AX28" s="168">
        <v>0</v>
      </c>
      <c r="AY28" s="168">
        <v>-7.3779000000000003</v>
      </c>
      <c r="AZ28" s="168">
        <v>12.8019</v>
      </c>
      <c r="BA28" s="168">
        <v>14.5632</v>
      </c>
      <c r="BB28" s="168">
        <v>90.3994</v>
      </c>
      <c r="BC28" s="168">
        <v>11.0977</v>
      </c>
      <c r="BD28" s="168">
        <v>-5.2</v>
      </c>
      <c r="BE28" s="168">
        <v>-5.2</v>
      </c>
      <c r="BF28" s="168">
        <v>-18.8797</v>
      </c>
      <c r="BG28" s="168">
        <v>-18.832699999999999</v>
      </c>
      <c r="BH28" s="168">
        <v>-3.3792</v>
      </c>
      <c r="BI28" s="167"/>
      <c r="BJ28" s="168">
        <v>16.9421</v>
      </c>
      <c r="BK28" s="168">
        <v>8.3575999999999997</v>
      </c>
      <c r="BL28" s="168">
        <v>4.5625</v>
      </c>
      <c r="BM28" s="168">
        <v>3.0192999999999999</v>
      </c>
      <c r="BN28" s="168">
        <v>-31.250900000000001</v>
      </c>
      <c r="BO28" s="168">
        <v>55.482599999999998</v>
      </c>
      <c r="BP28" s="168">
        <v>55.421599999999998</v>
      </c>
      <c r="BQ28" s="168">
        <v>-62.312199999999997</v>
      </c>
      <c r="BR28" s="168">
        <v>-80.461100000000002</v>
      </c>
      <c r="BS28" s="167"/>
      <c r="BT28" s="167"/>
      <c r="BU28" s="167"/>
      <c r="BV28" s="168">
        <v>25.717300000000002</v>
      </c>
      <c r="BW28" s="168">
        <v>9.24</v>
      </c>
      <c r="BX28" s="168">
        <v>8.9600000000000009</v>
      </c>
      <c r="BY28" s="168">
        <v>-1.36</v>
      </c>
      <c r="BZ28" s="168">
        <v>14.68</v>
      </c>
      <c r="CA28" s="168">
        <v>-28.3947</v>
      </c>
      <c r="CB28" s="168">
        <v>-27.992799999999999</v>
      </c>
      <c r="CC28" s="168">
        <v>37.235900000000001</v>
      </c>
      <c r="CD28" s="168">
        <v>36.373899999999999</v>
      </c>
      <c r="CE28" s="168">
        <v>-6.1318000000000001</v>
      </c>
      <c r="CF28" s="168">
        <v>0.48320000000000002</v>
      </c>
      <c r="CG28" s="168">
        <v>0.16619999999999999</v>
      </c>
      <c r="CH28" s="168">
        <v>17.046199999999999</v>
      </c>
      <c r="CI28" s="167"/>
      <c r="CJ28" s="168">
        <v>4.7912999999999997</v>
      </c>
      <c r="CK28" s="168">
        <v>8.7970000000000006</v>
      </c>
      <c r="CL28" s="168">
        <v>-4.2</v>
      </c>
      <c r="CM28" s="168">
        <v>-5.7</v>
      </c>
      <c r="CN28" s="168">
        <v>-3.64</v>
      </c>
      <c r="CO28" s="168">
        <v>31.827999999999999</v>
      </c>
      <c r="CP28" s="168">
        <v>31.456900000000001</v>
      </c>
      <c r="CQ28" s="168">
        <v>30.641300000000001</v>
      </c>
      <c r="CR28" s="168">
        <v>44.537100000000002</v>
      </c>
      <c r="CS28" s="168">
        <v>44.292700000000004</v>
      </c>
      <c r="CT28" s="168">
        <v>-27.875499999999999</v>
      </c>
      <c r="CU28" s="168">
        <v>-31.660499999999999</v>
      </c>
      <c r="CV28" s="168">
        <v>-22.5776</v>
      </c>
      <c r="CW28" s="168">
        <v>3.9678</v>
      </c>
      <c r="CX28" s="168">
        <v>35.049999999999997</v>
      </c>
      <c r="CY28" s="168">
        <v>13.93</v>
      </c>
      <c r="CZ28" s="168">
        <v>12.192399999999999</v>
      </c>
      <c r="DA28" s="168">
        <v>11.0382</v>
      </c>
      <c r="DB28" s="168">
        <v>-10.695600000000001</v>
      </c>
      <c r="DC28" s="167"/>
      <c r="DD28" s="167"/>
      <c r="DE28" s="167"/>
      <c r="DF28" s="168">
        <v>22.723099999999999</v>
      </c>
      <c r="DG28" s="167"/>
      <c r="DH28" s="168">
        <v>-4.6986999999999997</v>
      </c>
      <c r="DI28" s="168">
        <v>-32.200000000000003</v>
      </c>
      <c r="DJ28" s="168">
        <v>-32.5</v>
      </c>
      <c r="DK28" s="168">
        <v>-0.79959999999999998</v>
      </c>
      <c r="DL28" s="168">
        <v>16.399999999999999</v>
      </c>
      <c r="DM28" s="168">
        <v>31.18</v>
      </c>
      <c r="DN28" s="167"/>
      <c r="DO28" s="168">
        <v>9.0500000000000007</v>
      </c>
      <c r="DP28" s="168">
        <v>-2.27</v>
      </c>
      <c r="DQ28" s="168">
        <v>15.794499999999999</v>
      </c>
      <c r="DR28" s="168">
        <v>-23.2638</v>
      </c>
      <c r="DS28" s="168">
        <v>-5.79</v>
      </c>
      <c r="DT28" s="168">
        <v>-5.12</v>
      </c>
      <c r="DU28" s="168">
        <v>19.329999999999998</v>
      </c>
      <c r="DV28" s="168">
        <v>9.4499999999999993</v>
      </c>
      <c r="DW28" s="168">
        <v>-23.545500000000001</v>
      </c>
      <c r="DX28" s="168">
        <v>-12.1273</v>
      </c>
      <c r="DY28" s="168">
        <v>-47.439300000000003</v>
      </c>
      <c r="DZ28" s="168">
        <v>-46.690899999999999</v>
      </c>
      <c r="EA28" s="168">
        <v>28.735099999999999</v>
      </c>
      <c r="EB28" s="168">
        <v>-3.0653000000000001</v>
      </c>
      <c r="EC28" s="168">
        <v>-13.404</v>
      </c>
      <c r="ED28" s="168">
        <v>-12.557600000000001</v>
      </c>
      <c r="EE28" s="168">
        <v>-14.7417</v>
      </c>
      <c r="EF28" s="168">
        <v>-19.638000000000002</v>
      </c>
      <c r="EG28" s="168">
        <v>-12.749000000000001</v>
      </c>
      <c r="EH28" s="168">
        <v>-2.4460000000000002</v>
      </c>
      <c r="EI28" s="168">
        <v>-45.412500000000001</v>
      </c>
      <c r="EJ28" s="168">
        <v>4.7102000000000004</v>
      </c>
      <c r="EK28" s="168">
        <v>-6.0804999999999998</v>
      </c>
      <c r="EL28" s="168">
        <v>-6.1909999999999998</v>
      </c>
      <c r="EM28" s="168">
        <v>22.047899999999998</v>
      </c>
      <c r="EN28" s="168">
        <v>-0.21479999999999999</v>
      </c>
      <c r="EO28" s="168">
        <v>-0.71099999999999997</v>
      </c>
      <c r="EP28" s="168">
        <v>13.1</v>
      </c>
      <c r="EQ28" s="168">
        <v>-32.040599999999998</v>
      </c>
      <c r="ER28" s="168">
        <v>65.9071</v>
      </c>
      <c r="ES28" s="168">
        <v>6.9071999999999996</v>
      </c>
      <c r="ET28" s="168">
        <v>0</v>
      </c>
      <c r="EU28" s="168">
        <v>-13.73</v>
      </c>
      <c r="EV28" s="168">
        <v>4.5</v>
      </c>
      <c r="EW28" s="168">
        <v>4.6609999999999996</v>
      </c>
      <c r="EX28" s="168">
        <v>0</v>
      </c>
      <c r="EY28" s="168">
        <v>-10.8833</v>
      </c>
      <c r="EZ28" s="168">
        <v>-10.985099999999999</v>
      </c>
      <c r="FA28" s="168">
        <v>7.5952999999999999</v>
      </c>
      <c r="FB28" s="168">
        <v>11.160600000000001</v>
      </c>
      <c r="FC28" s="168">
        <v>-17.6844</v>
      </c>
      <c r="FD28" s="168">
        <v>7.0605000000000002</v>
      </c>
      <c r="FE28" s="168">
        <v>6.7755000000000001</v>
      </c>
      <c r="FF28" s="167"/>
      <c r="FG28" s="168">
        <v>4.0621</v>
      </c>
      <c r="FH28" s="168">
        <v>4.0922999999999998</v>
      </c>
      <c r="FI28" s="168">
        <v>2.7881</v>
      </c>
      <c r="FJ28" s="168">
        <v>15.071099999999999</v>
      </c>
      <c r="FK28" s="168">
        <v>15.406000000000001</v>
      </c>
      <c r="FL28" s="168">
        <v>-19.09</v>
      </c>
      <c r="FM28" s="168">
        <v>30.566199999999998</v>
      </c>
      <c r="FN28" s="168">
        <v>30.689499999999999</v>
      </c>
      <c r="FO28" s="168">
        <v>-11.053100000000001</v>
      </c>
      <c r="FP28" s="168">
        <v>0</v>
      </c>
      <c r="FQ28" s="168">
        <v>18.395099999999999</v>
      </c>
      <c r="FR28" s="168">
        <v>-17.48</v>
      </c>
      <c r="FS28" s="168">
        <v>-0.60750000000000004</v>
      </c>
      <c r="FT28" s="168">
        <v>0.14760000000000001</v>
      </c>
      <c r="FU28" s="168">
        <v>0.53</v>
      </c>
      <c r="FV28" s="168">
        <v>4.09</v>
      </c>
      <c r="FW28" s="168">
        <v>-18.070399999999999</v>
      </c>
      <c r="FX28" s="167"/>
      <c r="FY28" s="168">
        <v>1.3109999999999999</v>
      </c>
      <c r="FZ28" s="168">
        <v>0.17599999999999999</v>
      </c>
      <c r="GA28" s="168">
        <v>0</v>
      </c>
      <c r="GB28" s="168">
        <v>-8.07</v>
      </c>
      <c r="GC28" s="168">
        <v>-12.05</v>
      </c>
      <c r="GD28" s="168">
        <v>-2.7363</v>
      </c>
      <c r="GE28" s="168">
        <v>-3.78</v>
      </c>
      <c r="GF28" s="168">
        <v>25.019500000000001</v>
      </c>
      <c r="GG28" s="167"/>
      <c r="GH28" s="168">
        <v>25.347300000000001</v>
      </c>
      <c r="GI28" s="168">
        <v>-10.292400000000001</v>
      </c>
      <c r="GJ28" s="168">
        <v>-10.955500000000001</v>
      </c>
      <c r="GK28" s="168">
        <v>2.8511000000000002</v>
      </c>
      <c r="GL28" s="167"/>
      <c r="GM28" s="167"/>
      <c r="GN28" s="168">
        <v>-13.9841</v>
      </c>
      <c r="GO28" s="168">
        <v>81.014399999999995</v>
      </c>
      <c r="GP28" s="168">
        <v>4.5068000000000001</v>
      </c>
      <c r="GQ28" s="168">
        <v>-22.591899999999999</v>
      </c>
      <c r="GR28" s="168">
        <v>6.8611000000000004</v>
      </c>
      <c r="GS28" s="168">
        <v>5.6512000000000002</v>
      </c>
      <c r="GT28" s="168">
        <v>157.3201</v>
      </c>
      <c r="GU28" s="168">
        <v>-2.2964000000000002</v>
      </c>
      <c r="GV28" s="167"/>
      <c r="GW28" s="168">
        <v>-13.027200000000001</v>
      </c>
      <c r="GX28" s="168">
        <v>2.2858000000000001</v>
      </c>
      <c r="GY28" s="168">
        <v>5.7872000000000003</v>
      </c>
      <c r="GZ28" s="168">
        <v>5.8704999999999998</v>
      </c>
      <c r="HA28" s="168">
        <v>1.6564000000000001</v>
      </c>
      <c r="HB28" s="168">
        <v>-11.019</v>
      </c>
      <c r="HC28" s="168">
        <v>-9.4110999999999994</v>
      </c>
      <c r="HD28" s="168">
        <v>-12.57</v>
      </c>
      <c r="HE28" s="168">
        <v>6.9972000000000003</v>
      </c>
      <c r="HF28" s="168">
        <v>8.9312000000000005</v>
      </c>
      <c r="HG28" s="168">
        <v>9.8084000000000007</v>
      </c>
      <c r="HH28" s="168">
        <v>83.022900000000007</v>
      </c>
      <c r="HI28" s="168">
        <v>-24.482900000000001</v>
      </c>
      <c r="HJ28" s="168">
        <v>28.034400000000002</v>
      </c>
      <c r="HK28" s="167"/>
      <c r="HL28" s="168">
        <v>0</v>
      </c>
      <c r="HM28" s="168">
        <v>-12.1508</v>
      </c>
      <c r="HN28" s="168">
        <v>-11.9368</v>
      </c>
      <c r="HO28" s="167"/>
      <c r="HP28" s="167"/>
      <c r="HQ28" s="168">
        <v>-14.206300000000001</v>
      </c>
      <c r="HR28" s="168">
        <v>-14.1487</v>
      </c>
      <c r="HS28" s="168">
        <v>-14.976599999999999</v>
      </c>
      <c r="HT28" s="168">
        <v>-14.411099999999999</v>
      </c>
      <c r="HU28" s="168">
        <v>26.86</v>
      </c>
      <c r="HV28" s="168">
        <v>26.87</v>
      </c>
      <c r="HW28" s="168">
        <v>-25.2</v>
      </c>
      <c r="HX28" s="168">
        <v>-24.2</v>
      </c>
      <c r="HY28" s="168">
        <v>0.19500000000000001</v>
      </c>
      <c r="HZ28" s="168">
        <v>6</v>
      </c>
      <c r="IA28" s="168">
        <v>33.311</v>
      </c>
      <c r="IB28" s="168">
        <v>20.058900000000001</v>
      </c>
      <c r="IC28" s="168">
        <v>20.0746</v>
      </c>
      <c r="ID28" s="168">
        <v>-14.9</v>
      </c>
      <c r="IE28" s="168">
        <v>-40.1</v>
      </c>
      <c r="IF28" s="168">
        <v>-3.3</v>
      </c>
      <c r="IG28" s="168">
        <v>-3.8</v>
      </c>
      <c r="IH28" s="167"/>
      <c r="II28" s="167"/>
      <c r="IJ28" s="168">
        <v>-173.1421</v>
      </c>
      <c r="IK28" s="168">
        <v>-6.0488</v>
      </c>
      <c r="IL28" s="168">
        <v>-286.4581</v>
      </c>
      <c r="IM28" s="168">
        <v>-29.5623</v>
      </c>
      <c r="IN28" s="168">
        <v>-68.829400000000007</v>
      </c>
      <c r="IO28" s="168">
        <v>85.759900000000002</v>
      </c>
      <c r="IP28" s="168">
        <v>85.660700000000006</v>
      </c>
      <c r="IQ28" s="168">
        <v>127.63160000000001</v>
      </c>
      <c r="IR28" s="168">
        <v>44.497100000000003</v>
      </c>
      <c r="IS28" s="168">
        <v>8.8453999999999997</v>
      </c>
      <c r="IT28" s="168">
        <v>13.7486</v>
      </c>
      <c r="IU28" s="168">
        <v>12.068899999999999</v>
      </c>
      <c r="IV28" s="168">
        <v>-14.667199999999999</v>
      </c>
      <c r="IW28" s="168">
        <v>179.7287</v>
      </c>
      <c r="IX28" s="168">
        <v>-162.32159999999999</v>
      </c>
      <c r="IY28" s="168">
        <v>28.908200000000001</v>
      </c>
      <c r="IZ28" s="168">
        <v>-20.352699999999999</v>
      </c>
      <c r="JA28" s="168">
        <v>-1.4514</v>
      </c>
      <c r="JB28" s="168">
        <v>6.9870000000000001</v>
      </c>
      <c r="JC28" s="168">
        <v>-10.32</v>
      </c>
      <c r="JD28" s="168">
        <v>-2.133</v>
      </c>
      <c r="JE28" s="168">
        <v>-2.1360000000000001</v>
      </c>
      <c r="JF28" s="168">
        <v>9.1199999999999992</v>
      </c>
      <c r="JG28" s="168">
        <v>-8.64</v>
      </c>
      <c r="JH28" s="168">
        <v>-2.8168000000000002</v>
      </c>
      <c r="JI28" s="168">
        <v>3.6637</v>
      </c>
      <c r="JJ28" s="168">
        <v>-1.6677999999999999</v>
      </c>
      <c r="JK28" s="168">
        <v>-8.6991999999999994</v>
      </c>
      <c r="JL28" s="168">
        <v>3.9</v>
      </c>
      <c r="JM28" s="168">
        <v>7.5739999999999998</v>
      </c>
      <c r="JN28" s="168">
        <v>7.8719999999999999</v>
      </c>
      <c r="JO28" s="168">
        <v>3.4224000000000001</v>
      </c>
      <c r="JP28" s="167"/>
      <c r="JQ28" s="168">
        <v>3.5013000000000001</v>
      </c>
      <c r="JR28" s="168">
        <v>3.1819000000000002</v>
      </c>
      <c r="JS28" s="168">
        <v>2.8618999999999999</v>
      </c>
      <c r="JT28" s="167"/>
      <c r="JU28" s="168">
        <v>32.1</v>
      </c>
      <c r="JV28" s="168">
        <v>1.8934</v>
      </c>
      <c r="JW28" s="168">
        <v>0.6</v>
      </c>
      <c r="JX28" s="167"/>
      <c r="JY28" s="168">
        <v>-11.721</v>
      </c>
      <c r="JZ28" s="168">
        <v>1.4069</v>
      </c>
      <c r="KA28" s="168">
        <v>-21.608599999999999</v>
      </c>
      <c r="KB28" s="168">
        <v>-13.0943</v>
      </c>
      <c r="KC28" s="168">
        <v>-10.583</v>
      </c>
      <c r="KD28" s="168">
        <v>-20.053999999999998</v>
      </c>
      <c r="KE28" s="168">
        <v>0</v>
      </c>
      <c r="KF28" s="168">
        <v>-26.8</v>
      </c>
      <c r="KG28" s="168">
        <v>13.2</v>
      </c>
      <c r="KH28" s="168">
        <v>19.371400000000001</v>
      </c>
      <c r="KI28" s="168">
        <v>-91.0244</v>
      </c>
    </row>
    <row r="29" spans="1:295" ht="18" customHeight="1" x14ac:dyDescent="0.3">
      <c r="A29" s="164" t="s">
        <v>56</v>
      </c>
      <c r="B29" s="164" t="s">
        <v>793</v>
      </c>
      <c r="C29" s="167"/>
      <c r="D29" s="168">
        <v>6.1569000000000003</v>
      </c>
      <c r="E29" s="168">
        <v>-11.1091</v>
      </c>
      <c r="F29" s="168">
        <v>7.2336</v>
      </c>
      <c r="G29" s="168">
        <v>4.3818000000000001</v>
      </c>
      <c r="H29" s="167"/>
      <c r="I29" s="168">
        <v>16.083100000000002</v>
      </c>
      <c r="J29" s="167"/>
      <c r="K29" s="168">
        <v>23.010899999999999</v>
      </c>
      <c r="L29" s="168">
        <v>9.8887</v>
      </c>
      <c r="M29" s="168">
        <v>15.1408</v>
      </c>
      <c r="N29" s="168">
        <v>-13.32</v>
      </c>
      <c r="O29" s="168">
        <v>-33</v>
      </c>
      <c r="P29" s="168">
        <v>8.8000000000000007</v>
      </c>
      <c r="Q29" s="167"/>
      <c r="R29" s="167"/>
      <c r="S29" s="168">
        <v>-2.6495000000000002</v>
      </c>
      <c r="T29" s="168">
        <v>-7.5453000000000001</v>
      </c>
      <c r="U29" s="168">
        <v>7.8156999999999996</v>
      </c>
      <c r="V29" s="168">
        <v>7.8201999999999998</v>
      </c>
      <c r="W29" s="168">
        <v>13.242699999999999</v>
      </c>
      <c r="X29" s="168">
        <v>3.2593999999999999</v>
      </c>
      <c r="Y29" s="168">
        <v>-1.6838</v>
      </c>
      <c r="Z29" s="168">
        <v>2.2683</v>
      </c>
      <c r="AA29" s="167"/>
      <c r="AB29" s="168">
        <v>-1.0741000000000001</v>
      </c>
      <c r="AC29" s="168">
        <v>-0.309</v>
      </c>
      <c r="AD29" s="168">
        <v>-0.27700000000000002</v>
      </c>
      <c r="AE29" s="168">
        <v>3.68</v>
      </c>
      <c r="AF29" s="168">
        <v>-6.66</v>
      </c>
      <c r="AG29" s="168">
        <v>2.2000000000000002</v>
      </c>
      <c r="AH29" s="168">
        <v>-0.32900000000000001</v>
      </c>
      <c r="AI29" s="168">
        <v>0.32300000000000001</v>
      </c>
      <c r="AJ29" s="168">
        <v>-7.1</v>
      </c>
      <c r="AK29" s="168">
        <v>-7.26</v>
      </c>
      <c r="AL29" s="167"/>
      <c r="AM29" s="168">
        <v>-13.21</v>
      </c>
      <c r="AN29" s="168">
        <v>-12.94</v>
      </c>
      <c r="AO29" s="167"/>
      <c r="AP29" s="168">
        <v>3.8626999999999998</v>
      </c>
      <c r="AQ29" s="168">
        <v>21.1435</v>
      </c>
      <c r="AR29" s="168">
        <v>25.4544</v>
      </c>
      <c r="AS29" s="168">
        <v>-14.181800000000001</v>
      </c>
      <c r="AT29" s="168">
        <v>-8.5131999999999994</v>
      </c>
      <c r="AU29" s="168">
        <v>-8.1660000000000004</v>
      </c>
      <c r="AV29" s="168">
        <v>5.0941000000000001</v>
      </c>
      <c r="AW29" s="168">
        <v>5.0895999999999999</v>
      </c>
      <c r="AX29" s="167"/>
      <c r="AY29" s="168">
        <v>-10.1076</v>
      </c>
      <c r="AZ29" s="168">
        <v>11.630599999999999</v>
      </c>
      <c r="BA29" s="168">
        <v>11.91</v>
      </c>
      <c r="BB29" s="168">
        <v>99.3613</v>
      </c>
      <c r="BC29" s="168">
        <v>10.751099999999999</v>
      </c>
      <c r="BD29" s="168">
        <v>-5.3</v>
      </c>
      <c r="BE29" s="168">
        <v>-5.3</v>
      </c>
      <c r="BF29" s="168">
        <v>-24.6739</v>
      </c>
      <c r="BG29" s="168">
        <v>-24.454000000000001</v>
      </c>
      <c r="BH29" s="168">
        <v>-3.7042000000000002</v>
      </c>
      <c r="BI29" s="167"/>
      <c r="BJ29" s="168">
        <v>21.7041</v>
      </c>
      <c r="BK29" s="168">
        <v>8.8092000000000006</v>
      </c>
      <c r="BL29" s="168">
        <v>4.5392999999999999</v>
      </c>
      <c r="BM29" s="168">
        <v>2.9457</v>
      </c>
      <c r="BN29" s="168">
        <v>-39.918199999999999</v>
      </c>
      <c r="BO29" s="168">
        <v>56.184600000000003</v>
      </c>
      <c r="BP29" s="168">
        <v>56.2151</v>
      </c>
      <c r="BQ29" s="168">
        <v>-58.466700000000003</v>
      </c>
      <c r="BR29" s="168">
        <v>-78.238</v>
      </c>
      <c r="BS29" s="167"/>
      <c r="BT29" s="167"/>
      <c r="BU29" s="167"/>
      <c r="BV29" s="168">
        <v>26.176400000000001</v>
      </c>
      <c r="BW29" s="168">
        <v>9.27</v>
      </c>
      <c r="BX29" s="168">
        <v>9.16</v>
      </c>
      <c r="BY29" s="168">
        <v>-0.5</v>
      </c>
      <c r="BZ29" s="168">
        <v>15.39</v>
      </c>
      <c r="CA29" s="168">
        <v>-27.992799999999999</v>
      </c>
      <c r="CB29" s="168">
        <v>-27.858899999999998</v>
      </c>
      <c r="CC29" s="168">
        <v>36.799199999999999</v>
      </c>
      <c r="CD29" s="168">
        <v>36.034799999999997</v>
      </c>
      <c r="CE29" s="168">
        <v>-7.984</v>
      </c>
      <c r="CF29" s="168">
        <v>-0.56320000000000003</v>
      </c>
      <c r="CG29" s="168">
        <v>-0.92010000000000003</v>
      </c>
      <c r="CH29" s="168">
        <v>21.113800000000001</v>
      </c>
      <c r="CI29" s="167"/>
      <c r="CJ29" s="168">
        <v>4.6079999999999997</v>
      </c>
      <c r="CK29" s="168">
        <v>8.76</v>
      </c>
      <c r="CL29" s="168">
        <v>-2.6</v>
      </c>
      <c r="CM29" s="168">
        <v>-4.0999999999999996</v>
      </c>
      <c r="CN29" s="168">
        <v>-3.99</v>
      </c>
      <c r="CO29" s="168">
        <v>32.549300000000002</v>
      </c>
      <c r="CP29" s="168">
        <v>32.680399999999999</v>
      </c>
      <c r="CQ29" s="168">
        <v>30.970500000000001</v>
      </c>
      <c r="CR29" s="168">
        <v>46.183700000000002</v>
      </c>
      <c r="CS29" s="168">
        <v>46.456499999999998</v>
      </c>
      <c r="CT29" s="168">
        <v>-30.163</v>
      </c>
      <c r="CU29" s="168">
        <v>-30.125599999999999</v>
      </c>
      <c r="CV29" s="168">
        <v>-25.1069</v>
      </c>
      <c r="CW29" s="168">
        <v>4.0926999999999998</v>
      </c>
      <c r="CX29" s="168">
        <v>36.76</v>
      </c>
      <c r="CY29" s="168">
        <v>14.78</v>
      </c>
      <c r="CZ29" s="168">
        <v>12.661099999999999</v>
      </c>
      <c r="DA29" s="168">
        <v>11.6241</v>
      </c>
      <c r="DB29" s="168">
        <v>-11.0992</v>
      </c>
      <c r="DC29" s="167"/>
      <c r="DD29" s="167"/>
      <c r="DE29" s="167"/>
      <c r="DF29" s="168">
        <v>22.552499999999998</v>
      </c>
      <c r="DG29" s="167"/>
      <c r="DH29" s="168">
        <v>-4.9195000000000002</v>
      </c>
      <c r="DI29" s="168">
        <v>-34.6</v>
      </c>
      <c r="DJ29" s="168">
        <v>-32.9</v>
      </c>
      <c r="DK29" s="168">
        <v>-0.67020000000000002</v>
      </c>
      <c r="DL29" s="168">
        <v>17.7</v>
      </c>
      <c r="DM29" s="168">
        <v>31.96</v>
      </c>
      <c r="DN29" s="168">
        <v>0.02</v>
      </c>
      <c r="DO29" s="168">
        <v>9.85</v>
      </c>
      <c r="DP29" s="168">
        <v>-2.63</v>
      </c>
      <c r="DQ29" s="168">
        <v>16.0425</v>
      </c>
      <c r="DR29" s="168">
        <v>-22.406300000000002</v>
      </c>
      <c r="DS29" s="168">
        <v>-5.74</v>
      </c>
      <c r="DT29" s="168">
        <v>-5.19</v>
      </c>
      <c r="DU29" s="168">
        <v>19.739999999999998</v>
      </c>
      <c r="DV29" s="168">
        <v>10.47</v>
      </c>
      <c r="DW29" s="168">
        <v>-24.109100000000002</v>
      </c>
      <c r="DX29" s="168">
        <v>-12.554500000000001</v>
      </c>
      <c r="DY29" s="168">
        <v>-47.670200000000001</v>
      </c>
      <c r="DZ29" s="168">
        <v>-46.818199999999997</v>
      </c>
      <c r="EA29" s="168">
        <v>31.6221</v>
      </c>
      <c r="EB29" s="168">
        <v>-0.66239999999999999</v>
      </c>
      <c r="EC29" s="168">
        <v>-10.7819</v>
      </c>
      <c r="ED29" s="168">
        <v>-11.088800000000001</v>
      </c>
      <c r="EE29" s="168">
        <v>-10.873699999999999</v>
      </c>
      <c r="EF29" s="168">
        <v>-20.443100000000001</v>
      </c>
      <c r="EG29" s="168">
        <v>-12.97</v>
      </c>
      <c r="EH29" s="168">
        <v>-3.6280999999999999</v>
      </c>
      <c r="EI29" s="168">
        <v>-53.243899999999996</v>
      </c>
      <c r="EJ29" s="168">
        <v>4.5769000000000002</v>
      </c>
      <c r="EK29" s="168">
        <v>-5.9831000000000003</v>
      </c>
      <c r="EL29" s="168">
        <v>-6.5487000000000002</v>
      </c>
      <c r="EM29" s="168">
        <v>14.019</v>
      </c>
      <c r="EN29" s="168">
        <v>-0.95140000000000002</v>
      </c>
      <c r="EO29" s="168">
        <v>-1.1369</v>
      </c>
      <c r="EP29" s="168">
        <v>24.3</v>
      </c>
      <c r="EQ29" s="167"/>
      <c r="ER29" s="168">
        <v>66.943299999999994</v>
      </c>
      <c r="ES29" s="168">
        <v>1.0408999999999999</v>
      </c>
      <c r="ET29" s="168">
        <v>-12.3</v>
      </c>
      <c r="EU29" s="168">
        <v>-14.18</v>
      </c>
      <c r="EV29" s="168">
        <v>-0.1</v>
      </c>
      <c r="EW29" s="168">
        <v>4.5288000000000004</v>
      </c>
      <c r="EX29" s="168">
        <v>0</v>
      </c>
      <c r="EY29" s="168">
        <v>-10.787800000000001</v>
      </c>
      <c r="EZ29" s="168">
        <v>-11.065099999999999</v>
      </c>
      <c r="FA29" s="168">
        <v>7.0156999999999998</v>
      </c>
      <c r="FB29" s="168">
        <v>7.7724000000000002</v>
      </c>
      <c r="FC29" s="168">
        <v>-13.6418</v>
      </c>
      <c r="FD29" s="168">
        <v>7.2202000000000002</v>
      </c>
      <c r="FE29" s="168">
        <v>6.9263000000000003</v>
      </c>
      <c r="FF29" s="167"/>
      <c r="FG29" s="168">
        <v>3.2309999999999999</v>
      </c>
      <c r="FH29" s="168">
        <v>4.1524000000000001</v>
      </c>
      <c r="FI29" s="168">
        <v>2.6124999999999998</v>
      </c>
      <c r="FJ29" s="168">
        <v>15.071099999999999</v>
      </c>
      <c r="FK29" s="168">
        <v>15.2385</v>
      </c>
      <c r="FL29" s="168">
        <v>-19.424900000000001</v>
      </c>
      <c r="FM29" s="168">
        <v>29.426400000000001</v>
      </c>
      <c r="FN29" s="168">
        <v>29.632000000000001</v>
      </c>
      <c r="FO29" s="168">
        <v>-11.3551</v>
      </c>
      <c r="FP29" s="167"/>
      <c r="FQ29" s="168">
        <v>19.415600000000001</v>
      </c>
      <c r="FR29" s="168">
        <v>-17.16</v>
      </c>
      <c r="FS29" s="168">
        <v>-0.71179999999999999</v>
      </c>
      <c r="FT29" s="168">
        <v>0.20899999999999999</v>
      </c>
      <c r="FU29" s="168">
        <v>0.57999999999999996</v>
      </c>
      <c r="FV29" s="168">
        <v>3.02</v>
      </c>
      <c r="FW29" s="168">
        <v>-19.278300000000002</v>
      </c>
      <c r="FX29" s="167"/>
      <c r="FY29" s="168">
        <v>1.327</v>
      </c>
      <c r="FZ29" s="168">
        <v>0.223</v>
      </c>
      <c r="GA29" s="167"/>
      <c r="GB29" s="168">
        <v>-8.01</v>
      </c>
      <c r="GC29" s="168">
        <v>-11.923299999999999</v>
      </c>
      <c r="GD29" s="168">
        <v>-2.9777</v>
      </c>
      <c r="GE29" s="168">
        <v>-3.61</v>
      </c>
      <c r="GF29" s="168">
        <v>25.4252</v>
      </c>
      <c r="GG29" s="167"/>
      <c r="GH29" s="168">
        <v>25.934200000000001</v>
      </c>
      <c r="GI29" s="168">
        <v>-10.463900000000001</v>
      </c>
      <c r="GJ29" s="168">
        <v>-11.187099999999999</v>
      </c>
      <c r="GK29" s="168">
        <v>2.8864999999999998</v>
      </c>
      <c r="GL29" s="167"/>
      <c r="GM29" s="167"/>
      <c r="GN29" s="168">
        <v>-12.6092</v>
      </c>
      <c r="GO29" s="168">
        <v>81.165199999999999</v>
      </c>
      <c r="GP29" s="168">
        <v>3.7768999999999999</v>
      </c>
      <c r="GQ29" s="168">
        <v>-22.0441</v>
      </c>
      <c r="GR29" s="168">
        <v>5.9265999999999996</v>
      </c>
      <c r="GS29" s="168">
        <v>4.9614000000000003</v>
      </c>
      <c r="GT29" s="168">
        <v>155.98830000000001</v>
      </c>
      <c r="GU29" s="168">
        <v>-1.8978999999999999</v>
      </c>
      <c r="GV29" s="167"/>
      <c r="GW29" s="168">
        <v>-13.533200000000001</v>
      </c>
      <c r="GX29" s="168">
        <v>2.4095</v>
      </c>
      <c r="GY29" s="168">
        <v>5.9191000000000003</v>
      </c>
      <c r="GZ29" s="168">
        <v>5.9970999999999997</v>
      </c>
      <c r="HA29" s="168">
        <v>1.9411</v>
      </c>
      <c r="HB29" s="168">
        <v>-15.841900000000001</v>
      </c>
      <c r="HC29" s="168">
        <v>-14.149100000000001</v>
      </c>
      <c r="HD29" s="168">
        <v>-12.57</v>
      </c>
      <c r="HE29" s="168">
        <v>5.3280000000000003</v>
      </c>
      <c r="HF29" s="168">
        <v>6.2366000000000001</v>
      </c>
      <c r="HG29" s="168">
        <v>12.647500000000001</v>
      </c>
      <c r="HH29" s="168">
        <v>82.211200000000005</v>
      </c>
      <c r="HI29" s="168">
        <v>-29.755400000000002</v>
      </c>
      <c r="HJ29" s="168">
        <v>22.436</v>
      </c>
      <c r="HK29" s="168">
        <v>0</v>
      </c>
      <c r="HL29" s="168">
        <v>0</v>
      </c>
      <c r="HM29" s="168">
        <v>-10.2163</v>
      </c>
      <c r="HN29" s="168">
        <v>-13.54</v>
      </c>
      <c r="HO29" s="167"/>
      <c r="HP29" s="167"/>
      <c r="HQ29" s="168">
        <v>-15.135899999999999</v>
      </c>
      <c r="HR29" s="168">
        <v>-15.0124</v>
      </c>
      <c r="HS29" s="168">
        <v>-16.984200000000001</v>
      </c>
      <c r="HT29" s="168">
        <v>-16.8826</v>
      </c>
      <c r="HU29" s="168">
        <v>29.83</v>
      </c>
      <c r="HV29" s="168">
        <v>30.04</v>
      </c>
      <c r="HW29" s="168">
        <v>-25</v>
      </c>
      <c r="HX29" s="168">
        <v>-24.4</v>
      </c>
      <c r="HY29" s="168">
        <v>0.3342</v>
      </c>
      <c r="HZ29" s="168">
        <v>8.16</v>
      </c>
      <c r="IA29" s="168">
        <v>36.034199999999998</v>
      </c>
      <c r="IB29" s="168">
        <v>20.6614</v>
      </c>
      <c r="IC29" s="168">
        <v>20.5837</v>
      </c>
      <c r="ID29" s="168">
        <v>-14</v>
      </c>
      <c r="IE29" s="168">
        <v>-40.200000000000003</v>
      </c>
      <c r="IF29" s="168">
        <v>-2.4</v>
      </c>
      <c r="IG29" s="168">
        <v>-3</v>
      </c>
      <c r="IH29" s="168">
        <v>-17.918600000000001</v>
      </c>
      <c r="II29" s="168">
        <v>-18.073499999999999</v>
      </c>
      <c r="IJ29" s="168">
        <v>-174.50720000000001</v>
      </c>
      <c r="IK29" s="168">
        <v>-0.88229999999999997</v>
      </c>
      <c r="IL29" s="168">
        <v>-289.9298</v>
      </c>
      <c r="IM29" s="168">
        <v>-31.343299999999999</v>
      </c>
      <c r="IN29" s="168">
        <v>-70.520600000000002</v>
      </c>
      <c r="IO29" s="168">
        <v>79.040400000000005</v>
      </c>
      <c r="IP29" s="168">
        <v>91.576099999999997</v>
      </c>
      <c r="IQ29" s="168">
        <v>134.791</v>
      </c>
      <c r="IR29" s="168">
        <v>0</v>
      </c>
      <c r="IS29" s="168">
        <v>4.1096000000000004</v>
      </c>
      <c r="IT29" s="168">
        <v>15.4925</v>
      </c>
      <c r="IU29" s="168">
        <v>15.4955</v>
      </c>
      <c r="IV29" s="168">
        <v>-18.899799999999999</v>
      </c>
      <c r="IW29" s="168">
        <v>172.13229999999999</v>
      </c>
      <c r="IX29" s="168">
        <v>-159.14320000000001</v>
      </c>
      <c r="IY29" s="168">
        <v>15.8749</v>
      </c>
      <c r="IZ29" s="168">
        <v>-10.6548</v>
      </c>
      <c r="JA29" s="168">
        <v>-0.60909999999999997</v>
      </c>
      <c r="JB29" s="168">
        <v>6.4119999999999999</v>
      </c>
      <c r="JC29" s="168">
        <v>-11.44</v>
      </c>
      <c r="JD29" s="168">
        <v>-2.105</v>
      </c>
      <c r="JE29" s="168">
        <v>-2.1030000000000002</v>
      </c>
      <c r="JF29" s="168">
        <v>8.8800000000000008</v>
      </c>
      <c r="JG29" s="168">
        <v>-8.08</v>
      </c>
      <c r="JH29" s="168">
        <v>-2.8123</v>
      </c>
      <c r="JI29" s="168">
        <v>3.1082999999999998</v>
      </c>
      <c r="JJ29" s="168">
        <v>0.23649999999999999</v>
      </c>
      <c r="JK29" s="168">
        <v>-9.8436000000000003</v>
      </c>
      <c r="JL29" s="168">
        <v>3.9</v>
      </c>
      <c r="JM29" s="168">
        <v>8.2479999999999993</v>
      </c>
      <c r="JN29" s="168">
        <v>8.17</v>
      </c>
      <c r="JO29" s="168">
        <v>3.4015</v>
      </c>
      <c r="JP29" s="168">
        <v>3.9554</v>
      </c>
      <c r="JQ29" s="168">
        <v>4.9988999999999999</v>
      </c>
      <c r="JR29" s="168">
        <v>3.5600999999999998</v>
      </c>
      <c r="JS29" s="168">
        <v>3.3451</v>
      </c>
      <c r="JT29" s="167"/>
      <c r="JU29" s="168">
        <v>31.8</v>
      </c>
      <c r="JV29" s="168">
        <v>2.4167999999999998</v>
      </c>
      <c r="JW29" s="168">
        <v>0.56999999999999995</v>
      </c>
      <c r="JX29" s="167"/>
      <c r="JY29" s="168">
        <v>-10.516400000000001</v>
      </c>
      <c r="JZ29" s="168">
        <v>-1.6611</v>
      </c>
      <c r="KA29" s="168">
        <v>-24.8034</v>
      </c>
      <c r="KB29" s="168">
        <v>-10.6038</v>
      </c>
      <c r="KC29" s="168">
        <v>-6.1378000000000004</v>
      </c>
      <c r="KD29" s="168">
        <v>-25.506499999999999</v>
      </c>
      <c r="KE29" s="168">
        <v>0</v>
      </c>
      <c r="KF29" s="168">
        <v>-25.6</v>
      </c>
      <c r="KG29" s="168">
        <v>12.2</v>
      </c>
      <c r="KH29" s="168">
        <v>20.636299999999999</v>
      </c>
      <c r="KI29" s="168">
        <v>-85.413600000000002</v>
      </c>
    </row>
    <row r="30" spans="1:295" ht="18" customHeight="1" x14ac:dyDescent="0.3">
      <c r="A30" s="164" t="s">
        <v>56</v>
      </c>
      <c r="B30" s="164" t="s">
        <v>794</v>
      </c>
      <c r="C30" s="167"/>
      <c r="D30" s="168">
        <v>6.3277999999999999</v>
      </c>
      <c r="E30" s="168">
        <v>-11.2204</v>
      </c>
      <c r="F30" s="168">
        <v>7.3954000000000004</v>
      </c>
      <c r="G30" s="168">
        <v>4.6086</v>
      </c>
      <c r="H30" s="167"/>
      <c r="I30" s="168">
        <v>16.776</v>
      </c>
      <c r="J30" s="167"/>
      <c r="K30" s="168">
        <v>22.403300000000002</v>
      </c>
      <c r="L30" s="168">
        <v>9.4557000000000002</v>
      </c>
      <c r="M30" s="168">
        <v>14.7919</v>
      </c>
      <c r="N30" s="168">
        <v>-15.54</v>
      </c>
      <c r="O30" s="167"/>
      <c r="P30" s="168">
        <v>8.8000000000000007</v>
      </c>
      <c r="Q30" s="168">
        <v>7.452</v>
      </c>
      <c r="R30" s="168">
        <v>-22</v>
      </c>
      <c r="S30" s="168">
        <v>-3.2959999999999998</v>
      </c>
      <c r="T30" s="168">
        <v>-9.0498999999999992</v>
      </c>
      <c r="U30" s="168">
        <v>7.9267000000000003</v>
      </c>
      <c r="V30" s="168">
        <v>7.9302000000000001</v>
      </c>
      <c r="W30" s="168">
        <v>13.4794</v>
      </c>
      <c r="X30" s="168">
        <v>3.3451</v>
      </c>
      <c r="Y30" s="168">
        <v>-1.7384999999999999</v>
      </c>
      <c r="Z30" s="168">
        <v>2.1577000000000002</v>
      </c>
      <c r="AA30" s="167"/>
      <c r="AB30" s="168">
        <v>-0.89780000000000004</v>
      </c>
      <c r="AC30" s="168">
        <v>-0.159</v>
      </c>
      <c r="AD30" s="168">
        <v>-0.126</v>
      </c>
      <c r="AE30" s="168">
        <v>3.782</v>
      </c>
      <c r="AF30" s="168">
        <v>-4.4400000000000004</v>
      </c>
      <c r="AG30" s="168">
        <v>4.4000000000000004</v>
      </c>
      <c r="AH30" s="168">
        <v>-0.57099999999999995</v>
      </c>
      <c r="AI30" s="168">
        <v>0.33</v>
      </c>
      <c r="AJ30" s="168">
        <v>-6.92</v>
      </c>
      <c r="AK30" s="168">
        <v>-6.89</v>
      </c>
      <c r="AL30" s="167"/>
      <c r="AM30" s="168">
        <v>-13.03</v>
      </c>
      <c r="AN30" s="168">
        <v>-13.07</v>
      </c>
      <c r="AO30" s="167"/>
      <c r="AP30" s="168">
        <v>4.0715000000000003</v>
      </c>
      <c r="AQ30" s="168">
        <v>22.278500000000001</v>
      </c>
      <c r="AR30" s="168">
        <v>26.4068</v>
      </c>
      <c r="AS30" s="168">
        <v>-15.1165</v>
      </c>
      <c r="AT30" s="168">
        <v>-8.4075000000000006</v>
      </c>
      <c r="AU30" s="168">
        <v>-7.9740000000000002</v>
      </c>
      <c r="AV30" s="168">
        <v>5.2534999999999998</v>
      </c>
      <c r="AW30" s="168">
        <v>5.9553000000000003</v>
      </c>
      <c r="AX30" s="167"/>
      <c r="AY30" s="168">
        <v>-9.5373000000000001</v>
      </c>
      <c r="AZ30" s="168">
        <v>9.6143999999999998</v>
      </c>
      <c r="BA30" s="168">
        <v>10.9885</v>
      </c>
      <c r="BB30" s="168">
        <v>105.3886</v>
      </c>
      <c r="BC30" s="168">
        <v>10.864000000000001</v>
      </c>
      <c r="BD30" s="168">
        <v>-4.9000000000000004</v>
      </c>
      <c r="BE30" s="168">
        <v>-4.9000000000000004</v>
      </c>
      <c r="BF30" s="168">
        <v>-23.582100000000001</v>
      </c>
      <c r="BG30" s="168">
        <v>-23.575099999999999</v>
      </c>
      <c r="BH30" s="168">
        <v>-3.9695</v>
      </c>
      <c r="BI30" s="167"/>
      <c r="BJ30" s="168">
        <v>22.9602</v>
      </c>
      <c r="BK30" s="168">
        <v>8.5061999999999998</v>
      </c>
      <c r="BL30" s="168">
        <v>4.5505000000000004</v>
      </c>
      <c r="BM30" s="168">
        <v>3.0588000000000002</v>
      </c>
      <c r="BN30" s="168">
        <v>-19.928599999999999</v>
      </c>
      <c r="BO30" s="168">
        <v>55.9099</v>
      </c>
      <c r="BP30" s="168">
        <v>55.9099</v>
      </c>
      <c r="BQ30" s="168">
        <v>-70.980500000000006</v>
      </c>
      <c r="BR30" s="168">
        <v>-60.6235</v>
      </c>
      <c r="BS30" s="167"/>
      <c r="BT30" s="167"/>
      <c r="BU30" s="167"/>
      <c r="BV30" s="168">
        <v>28.162299999999998</v>
      </c>
      <c r="BW30" s="168">
        <v>9.7200000000000006</v>
      </c>
      <c r="BX30" s="168">
        <v>9.6</v>
      </c>
      <c r="BY30" s="168">
        <v>0.44</v>
      </c>
      <c r="BZ30" s="168">
        <v>16.07</v>
      </c>
      <c r="CA30" s="168">
        <v>-31.341799999999999</v>
      </c>
      <c r="CB30" s="168">
        <v>-31.207799999999999</v>
      </c>
      <c r="CC30" s="168">
        <v>36.894300000000001</v>
      </c>
      <c r="CD30" s="168">
        <v>36.134399999999999</v>
      </c>
      <c r="CE30" s="168">
        <v>-6.6696999999999997</v>
      </c>
      <c r="CF30" s="168">
        <v>4.6284000000000001</v>
      </c>
      <c r="CG30" s="168">
        <v>4.9089</v>
      </c>
      <c r="CH30" s="168">
        <v>22.498899999999999</v>
      </c>
      <c r="CI30" s="167"/>
      <c r="CJ30" s="168">
        <v>4.4116</v>
      </c>
      <c r="CK30" s="168">
        <v>8.6080000000000005</v>
      </c>
      <c r="CL30" s="168">
        <v>-1.6</v>
      </c>
      <c r="CM30" s="168">
        <v>-3.3</v>
      </c>
      <c r="CN30" s="168">
        <v>-3.93</v>
      </c>
      <c r="CO30" s="168">
        <v>37.069899999999997</v>
      </c>
      <c r="CP30" s="168">
        <v>35.936599999999999</v>
      </c>
      <c r="CQ30" s="168">
        <v>34.540999999999997</v>
      </c>
      <c r="CR30" s="168">
        <v>44.762700000000002</v>
      </c>
      <c r="CS30" s="168">
        <v>45.045299999999997</v>
      </c>
      <c r="CT30" s="168">
        <v>-29.527100000000001</v>
      </c>
      <c r="CU30" s="168">
        <v>-31.3049</v>
      </c>
      <c r="CV30" s="168">
        <v>-23.782599999999999</v>
      </c>
      <c r="CW30" s="168">
        <v>4.2172999999999998</v>
      </c>
      <c r="CX30" s="168">
        <v>37.75</v>
      </c>
      <c r="CY30" s="168">
        <v>15.3</v>
      </c>
      <c r="CZ30" s="168">
        <v>13.286099999999999</v>
      </c>
      <c r="DA30" s="168">
        <v>12.112399999999999</v>
      </c>
      <c r="DB30" s="168">
        <v>-11.3788</v>
      </c>
      <c r="DC30" s="167"/>
      <c r="DD30" s="167"/>
      <c r="DE30" s="167"/>
      <c r="DF30" s="168">
        <v>20.5245</v>
      </c>
      <c r="DG30" s="167"/>
      <c r="DH30" s="168">
        <v>-5.0747</v>
      </c>
      <c r="DI30" s="168">
        <v>-37</v>
      </c>
      <c r="DJ30" s="168">
        <v>-35.1</v>
      </c>
      <c r="DK30" s="168">
        <v>-2.0799999999999999E-2</v>
      </c>
      <c r="DL30" s="168">
        <v>18.5</v>
      </c>
      <c r="DM30" s="168">
        <v>32.74</v>
      </c>
      <c r="DN30" s="168">
        <v>0.02</v>
      </c>
      <c r="DO30" s="168">
        <v>10.43</v>
      </c>
      <c r="DP30" s="168">
        <v>-2.67</v>
      </c>
      <c r="DQ30" s="168">
        <v>16.244</v>
      </c>
      <c r="DR30" s="168">
        <v>-21.766200000000001</v>
      </c>
      <c r="DS30" s="168">
        <v>-4.63</v>
      </c>
      <c r="DT30" s="168">
        <v>-4.9000000000000004</v>
      </c>
      <c r="DU30" s="168">
        <v>17.43</v>
      </c>
      <c r="DV30" s="168">
        <v>12.07</v>
      </c>
      <c r="DW30" s="168">
        <v>-22</v>
      </c>
      <c r="DX30" s="168">
        <v>-11.1455</v>
      </c>
      <c r="DY30" s="168">
        <v>-47.814500000000002</v>
      </c>
      <c r="DZ30" s="168">
        <v>-46.909100000000002</v>
      </c>
      <c r="EA30" s="168">
        <v>36.123699999999999</v>
      </c>
      <c r="EB30" s="168">
        <v>2.6581000000000001</v>
      </c>
      <c r="EC30" s="168">
        <v>-8.0082000000000004</v>
      </c>
      <c r="ED30" s="168">
        <v>-8.4154999999999998</v>
      </c>
      <c r="EE30" s="168">
        <v>-15.1846</v>
      </c>
      <c r="EF30" s="168">
        <v>-22.361499999999999</v>
      </c>
      <c r="EG30" s="168">
        <v>-13.394</v>
      </c>
      <c r="EH30" s="168">
        <v>10.1035</v>
      </c>
      <c r="EI30" s="168">
        <v>-55.077599999999997</v>
      </c>
      <c r="EJ30" s="168">
        <v>4.9256000000000002</v>
      </c>
      <c r="EK30" s="168">
        <v>-5.8297999999999996</v>
      </c>
      <c r="EL30" s="168">
        <v>-7.3381999999999996</v>
      </c>
      <c r="EM30" s="168">
        <v>21.068899999999999</v>
      </c>
      <c r="EN30" s="168">
        <v>-0.61419999999999997</v>
      </c>
      <c r="EO30" s="168">
        <v>-0.98909999999999998</v>
      </c>
      <c r="EP30" s="168">
        <v>12.7</v>
      </c>
      <c r="EQ30" s="167"/>
      <c r="ER30" s="168">
        <v>63.755400000000002</v>
      </c>
      <c r="ES30" s="168">
        <v>9.8806999999999992</v>
      </c>
      <c r="ET30" s="168">
        <v>-10.85</v>
      </c>
      <c r="EU30" s="168">
        <v>-4.3499999999999996</v>
      </c>
      <c r="EV30" s="168">
        <v>0</v>
      </c>
      <c r="EW30" s="168">
        <v>4.5907999999999998</v>
      </c>
      <c r="EX30" s="168">
        <v>0</v>
      </c>
      <c r="EY30" s="168">
        <v>-11.468299999999999</v>
      </c>
      <c r="EZ30" s="168">
        <v>-11.6677</v>
      </c>
      <c r="FA30" s="168">
        <v>7.8525999999999998</v>
      </c>
      <c r="FB30" s="168">
        <v>9.6804000000000006</v>
      </c>
      <c r="FC30" s="168">
        <v>-16.197500000000002</v>
      </c>
      <c r="FD30" s="168">
        <v>7.4337999999999997</v>
      </c>
      <c r="FE30" s="168">
        <v>7.1506999999999996</v>
      </c>
      <c r="FF30" s="167"/>
      <c r="FG30" s="168">
        <v>4.3563999999999998</v>
      </c>
      <c r="FH30" s="168">
        <v>4.0929000000000002</v>
      </c>
      <c r="FI30" s="168">
        <v>2.7151000000000001</v>
      </c>
      <c r="FJ30" s="168">
        <v>18.755099999999999</v>
      </c>
      <c r="FK30" s="168">
        <v>18.755099999999999</v>
      </c>
      <c r="FL30" s="168">
        <v>-23.109000000000002</v>
      </c>
      <c r="FM30" s="168">
        <v>31.270099999999999</v>
      </c>
      <c r="FN30" s="168">
        <v>31.438500000000001</v>
      </c>
      <c r="FO30" s="168">
        <v>-13.092499999999999</v>
      </c>
      <c r="FP30" s="167"/>
      <c r="FQ30" s="168">
        <v>21.276</v>
      </c>
      <c r="FR30" s="168">
        <v>-19.510000000000002</v>
      </c>
      <c r="FS30" s="168">
        <v>-0.79969999999999997</v>
      </c>
      <c r="FT30" s="168">
        <v>0.19159999999999999</v>
      </c>
      <c r="FU30" s="168">
        <v>0.61</v>
      </c>
      <c r="FV30" s="168">
        <v>2.69</v>
      </c>
      <c r="FW30" s="168">
        <v>-20.420400000000001</v>
      </c>
      <c r="FX30" s="167"/>
      <c r="FY30" s="168">
        <v>1.3149999999999999</v>
      </c>
      <c r="FZ30" s="168">
        <v>0.193</v>
      </c>
      <c r="GA30" s="167"/>
      <c r="GB30" s="168">
        <v>-1.34</v>
      </c>
      <c r="GC30" s="168">
        <v>-6.0612000000000004</v>
      </c>
      <c r="GD30" s="168">
        <v>3.1768999999999998</v>
      </c>
      <c r="GE30" s="168">
        <v>-3.69</v>
      </c>
      <c r="GF30" s="168">
        <v>23.8384</v>
      </c>
      <c r="GG30" s="167"/>
      <c r="GH30" s="168">
        <v>25.921399999999998</v>
      </c>
      <c r="GI30" s="168">
        <v>-10.504300000000001</v>
      </c>
      <c r="GJ30" s="168">
        <v>-11.196099999999999</v>
      </c>
      <c r="GK30" s="168">
        <v>3.0316000000000001</v>
      </c>
      <c r="GL30" s="167"/>
      <c r="GM30" s="167"/>
      <c r="GN30" s="168">
        <v>-12.827500000000001</v>
      </c>
      <c r="GO30" s="168">
        <v>82.197199999999995</v>
      </c>
      <c r="GP30" s="168">
        <v>3.9979</v>
      </c>
      <c r="GQ30" s="168">
        <v>-21.2728</v>
      </c>
      <c r="GR30" s="168">
        <v>6.3173000000000004</v>
      </c>
      <c r="GS30" s="168">
        <v>5.7019000000000002</v>
      </c>
      <c r="GT30" s="168">
        <v>151.9392</v>
      </c>
      <c r="GU30" s="168">
        <v>-1.3624000000000001</v>
      </c>
      <c r="GV30" s="167"/>
      <c r="GW30" s="168">
        <v>-13.3742</v>
      </c>
      <c r="GX30" s="168">
        <v>1.9061999999999999</v>
      </c>
      <c r="GY30" s="168">
        <v>6.1534000000000004</v>
      </c>
      <c r="GZ30" s="168">
        <v>6.2580999999999998</v>
      </c>
      <c r="HA30" s="168">
        <v>1.2857000000000001</v>
      </c>
      <c r="HB30" s="168">
        <v>-16.281700000000001</v>
      </c>
      <c r="HC30" s="168">
        <v>-14.869199999999999</v>
      </c>
      <c r="HD30" s="168">
        <v>-8.3800000000000008</v>
      </c>
      <c r="HE30" s="168">
        <v>0</v>
      </c>
      <c r="HF30" s="168">
        <v>-10.0566</v>
      </c>
      <c r="HG30" s="168">
        <v>20.017299999999999</v>
      </c>
      <c r="HH30" s="168">
        <v>84.686700000000002</v>
      </c>
      <c r="HI30" s="168">
        <v>-30.6157</v>
      </c>
      <c r="HJ30" s="168">
        <v>20.987100000000002</v>
      </c>
      <c r="HK30" s="167"/>
      <c r="HL30" s="167"/>
      <c r="HM30" s="168">
        <v>-12.585599999999999</v>
      </c>
      <c r="HN30" s="168">
        <v>-14.2957</v>
      </c>
      <c r="HO30" s="167"/>
      <c r="HP30" s="167"/>
      <c r="HQ30" s="168">
        <v>-14.0817</v>
      </c>
      <c r="HR30" s="168">
        <v>-13.9785</v>
      </c>
      <c r="HS30" s="168">
        <v>-23.738</v>
      </c>
      <c r="HT30" s="168">
        <v>-23.915099999999999</v>
      </c>
      <c r="HU30" s="168">
        <v>29.24</v>
      </c>
      <c r="HV30" s="168">
        <v>29.43</v>
      </c>
      <c r="HW30" s="168">
        <v>-26.6</v>
      </c>
      <c r="HX30" s="168">
        <v>-25.5</v>
      </c>
      <c r="HY30" s="168">
        <v>0.1767</v>
      </c>
      <c r="HZ30" s="168">
        <v>9.0399999999999991</v>
      </c>
      <c r="IA30" s="168">
        <v>25.032499999999999</v>
      </c>
      <c r="IB30" s="168">
        <v>19.068100000000001</v>
      </c>
      <c r="IC30" s="168">
        <v>18.978999999999999</v>
      </c>
      <c r="ID30" s="168">
        <v>-14</v>
      </c>
      <c r="IE30" s="168">
        <v>-40.5</v>
      </c>
      <c r="IF30" s="168">
        <v>-2.9</v>
      </c>
      <c r="IG30" s="168">
        <v>-3.4</v>
      </c>
      <c r="IH30" s="167"/>
      <c r="II30" s="168">
        <v>-17.865300000000001</v>
      </c>
      <c r="IJ30" s="168">
        <v>-176.244</v>
      </c>
      <c r="IK30" s="168">
        <v>3.1246</v>
      </c>
      <c r="IL30" s="168">
        <v>-290.67360000000002</v>
      </c>
      <c r="IM30" s="168">
        <v>-32.0274</v>
      </c>
      <c r="IN30" s="168">
        <v>-69.806899999999999</v>
      </c>
      <c r="IO30" s="168">
        <v>80.783600000000007</v>
      </c>
      <c r="IP30" s="168">
        <v>90.342100000000002</v>
      </c>
      <c r="IQ30" s="168">
        <v>128.41820000000001</v>
      </c>
      <c r="IR30" s="168">
        <v>29.357299999999999</v>
      </c>
      <c r="IS30" s="168">
        <v>4.7561</v>
      </c>
      <c r="IT30" s="168">
        <v>17.0976</v>
      </c>
      <c r="IU30" s="168">
        <v>16.980399999999999</v>
      </c>
      <c r="IV30" s="168">
        <v>-16.654699999999998</v>
      </c>
      <c r="IW30" s="168">
        <v>177.08029999999999</v>
      </c>
      <c r="IX30" s="168">
        <v>-158.9478</v>
      </c>
      <c r="IY30" s="168">
        <v>20.855399999999999</v>
      </c>
      <c r="IZ30" s="168">
        <v>-13.820399999999999</v>
      </c>
      <c r="JA30" s="168">
        <v>-0.65549999999999997</v>
      </c>
      <c r="JB30" s="168">
        <v>5.4470000000000001</v>
      </c>
      <c r="JC30" s="168">
        <v>-9.44</v>
      </c>
      <c r="JD30" s="168">
        <v>-2.16</v>
      </c>
      <c r="JE30" s="168">
        <v>-2.1509999999999998</v>
      </c>
      <c r="JF30" s="168">
        <v>6.72</v>
      </c>
      <c r="JG30" s="168">
        <v>-6.16</v>
      </c>
      <c r="JH30" s="168">
        <v>-2.8369</v>
      </c>
      <c r="JI30" s="168">
        <v>0.61799999999999999</v>
      </c>
      <c r="JJ30" s="168">
        <v>1.1734</v>
      </c>
      <c r="JK30" s="168">
        <v>-9.4925999999999995</v>
      </c>
      <c r="JL30" s="168">
        <v>4.0999999999999996</v>
      </c>
      <c r="JM30" s="168">
        <v>7.7089999999999996</v>
      </c>
      <c r="JN30" s="168">
        <v>6.056</v>
      </c>
      <c r="JO30" s="167"/>
      <c r="JP30" s="167"/>
      <c r="JQ30" s="168">
        <v>3.6949999999999998</v>
      </c>
      <c r="JR30" s="168">
        <v>3.4481000000000002</v>
      </c>
      <c r="JS30" s="168">
        <v>4.4047999999999998</v>
      </c>
      <c r="JT30" s="167"/>
      <c r="JU30" s="168">
        <v>32.299999999999997</v>
      </c>
      <c r="JV30" s="168">
        <v>2.8359000000000001</v>
      </c>
      <c r="JW30" s="168">
        <v>0.75</v>
      </c>
      <c r="JX30" s="168">
        <v>0</v>
      </c>
      <c r="JY30" s="168">
        <v>-10.4846</v>
      </c>
      <c r="JZ30" s="168">
        <v>-0.66949999999999998</v>
      </c>
      <c r="KA30" s="168">
        <v>-25.2928</v>
      </c>
      <c r="KB30" s="168">
        <v>-9.6793999999999993</v>
      </c>
      <c r="KC30" s="168">
        <v>-6.3383000000000003</v>
      </c>
      <c r="KD30" s="168">
        <v>-25.268000000000001</v>
      </c>
      <c r="KE30" s="168">
        <v>1.7271000000000001</v>
      </c>
      <c r="KF30" s="168">
        <v>-26.4</v>
      </c>
      <c r="KG30" s="168">
        <v>13.1</v>
      </c>
      <c r="KH30" s="168">
        <v>10.4483</v>
      </c>
      <c r="KI30" s="168">
        <v>-79.504999999999995</v>
      </c>
    </row>
    <row r="31" spans="1:295" ht="18" customHeight="1" x14ac:dyDescent="0.3">
      <c r="A31" s="164" t="s">
        <v>56</v>
      </c>
      <c r="B31" s="164" t="s">
        <v>795</v>
      </c>
      <c r="C31" s="167"/>
      <c r="D31" s="168">
        <v>6.5598000000000001</v>
      </c>
      <c r="E31" s="168">
        <v>-11.6439</v>
      </c>
      <c r="F31" s="168">
        <v>6.1772999999999998</v>
      </c>
      <c r="G31" s="168">
        <v>4.3109999999999999</v>
      </c>
      <c r="H31" s="167"/>
      <c r="I31" s="168">
        <v>17.422999999999998</v>
      </c>
      <c r="J31" s="167"/>
      <c r="K31" s="168">
        <v>21.291599999999999</v>
      </c>
      <c r="L31" s="168">
        <v>8.8587000000000007</v>
      </c>
      <c r="M31" s="168">
        <v>13.798999999999999</v>
      </c>
      <c r="N31" s="168">
        <v>-15.54</v>
      </c>
      <c r="O31" s="168">
        <v>-35.200000000000003</v>
      </c>
      <c r="P31" s="168">
        <v>13.2</v>
      </c>
      <c r="Q31" s="168">
        <v>7.452</v>
      </c>
      <c r="R31" s="168">
        <v>-24.2</v>
      </c>
      <c r="S31" s="168">
        <v>-3.2353999999999998</v>
      </c>
      <c r="T31" s="168">
        <v>-9.3192000000000004</v>
      </c>
      <c r="U31" s="168">
        <v>8.3887999999999998</v>
      </c>
      <c r="V31" s="168">
        <v>8.3584999999999994</v>
      </c>
      <c r="W31" s="168">
        <v>14.408099999999999</v>
      </c>
      <c r="X31" s="168">
        <v>3.3492999999999999</v>
      </c>
      <c r="Y31" s="168">
        <v>-1.6859999999999999</v>
      </c>
      <c r="Z31" s="168">
        <v>2.1947999999999999</v>
      </c>
      <c r="AA31" s="167"/>
      <c r="AB31" s="168">
        <v>-1.0862000000000001</v>
      </c>
      <c r="AC31" s="168">
        <v>-9.9000000000000005E-2</v>
      </c>
      <c r="AD31" s="168">
        <v>-9.5000000000000001E-2</v>
      </c>
      <c r="AE31" s="168">
        <v>3.621</v>
      </c>
      <c r="AF31" s="168">
        <v>-4.4400000000000004</v>
      </c>
      <c r="AG31" s="168">
        <v>6.6</v>
      </c>
      <c r="AH31" s="168">
        <v>-0.34499999999999997</v>
      </c>
      <c r="AI31" s="168">
        <v>0.32300000000000001</v>
      </c>
      <c r="AJ31" s="168">
        <v>-5.29</v>
      </c>
      <c r="AK31" s="168">
        <v>-5.44</v>
      </c>
      <c r="AL31" s="167"/>
      <c r="AM31" s="168">
        <v>-13.21</v>
      </c>
      <c r="AN31" s="168">
        <v>-13.09</v>
      </c>
      <c r="AO31" s="167"/>
      <c r="AP31" s="168">
        <v>4.1036999999999999</v>
      </c>
      <c r="AQ31" s="168">
        <v>23.1191</v>
      </c>
      <c r="AR31" s="168">
        <v>27.203600000000002</v>
      </c>
      <c r="AS31" s="168">
        <v>-15.582700000000001</v>
      </c>
      <c r="AT31" s="168">
        <v>-8.0786999999999995</v>
      </c>
      <c r="AU31" s="168">
        <v>-7.8734999999999999</v>
      </c>
      <c r="AV31" s="168">
        <v>4.7625999999999999</v>
      </c>
      <c r="AW31" s="168">
        <v>5.0762</v>
      </c>
      <c r="AX31" s="167"/>
      <c r="AY31" s="168">
        <v>-9.2878000000000007</v>
      </c>
      <c r="AZ31" s="168">
        <v>8.7421000000000006</v>
      </c>
      <c r="BA31" s="168">
        <v>9.1857000000000006</v>
      </c>
      <c r="BB31" s="168">
        <v>105.6009</v>
      </c>
      <c r="BC31" s="168">
        <v>10.5047</v>
      </c>
      <c r="BD31" s="168">
        <v>-5.0999999999999996</v>
      </c>
      <c r="BE31" s="168">
        <v>-5.0999999999999996</v>
      </c>
      <c r="BF31" s="168">
        <v>-23.376899999999999</v>
      </c>
      <c r="BG31" s="168">
        <v>-23.1372</v>
      </c>
      <c r="BH31" s="168">
        <v>-3.8940000000000001</v>
      </c>
      <c r="BI31" s="167"/>
      <c r="BJ31" s="168">
        <v>22.2028</v>
      </c>
      <c r="BK31" s="168">
        <v>8.6395</v>
      </c>
      <c r="BL31" s="168">
        <v>4.577</v>
      </c>
      <c r="BM31" s="168">
        <v>2.9630000000000001</v>
      </c>
      <c r="BN31" s="168">
        <v>-14.4963</v>
      </c>
      <c r="BO31" s="168">
        <v>56.1235</v>
      </c>
      <c r="BP31" s="168">
        <v>56.2761</v>
      </c>
      <c r="BQ31" s="168">
        <v>-69.714799999999997</v>
      </c>
      <c r="BR31" s="168">
        <v>-56.0672</v>
      </c>
      <c r="BS31" s="167"/>
      <c r="BT31" s="167"/>
      <c r="BU31" s="167"/>
      <c r="BV31" s="168">
        <v>28.731100000000001</v>
      </c>
      <c r="BW31" s="168">
        <v>9.9499999999999993</v>
      </c>
      <c r="BX31" s="168">
        <v>10.29</v>
      </c>
      <c r="BY31" s="168">
        <v>0.75</v>
      </c>
      <c r="BZ31" s="168">
        <v>15.9</v>
      </c>
      <c r="CA31" s="168">
        <v>-29.3324</v>
      </c>
      <c r="CB31" s="168">
        <v>-29.734300000000001</v>
      </c>
      <c r="CC31" s="168">
        <v>37.180700000000002</v>
      </c>
      <c r="CD31" s="168">
        <v>36.07</v>
      </c>
      <c r="CE31" s="168">
        <v>-5.4907000000000004</v>
      </c>
      <c r="CF31" s="168">
        <v>0.2787</v>
      </c>
      <c r="CG31" s="168">
        <v>0.49730000000000002</v>
      </c>
      <c r="CH31" s="168">
        <v>22.110399999999998</v>
      </c>
      <c r="CI31" s="167"/>
      <c r="CJ31" s="168">
        <v>4.4116</v>
      </c>
      <c r="CK31" s="168">
        <v>8.5310000000000006</v>
      </c>
      <c r="CL31" s="168">
        <v>0.3</v>
      </c>
      <c r="CM31" s="168">
        <v>-1.2</v>
      </c>
      <c r="CN31" s="168">
        <v>-3.88</v>
      </c>
      <c r="CO31" s="168">
        <v>36.141300000000001</v>
      </c>
      <c r="CP31" s="168">
        <v>36.115299999999998</v>
      </c>
      <c r="CQ31" s="168">
        <v>34.1083</v>
      </c>
      <c r="CR31" s="168">
        <v>41.747799999999998</v>
      </c>
      <c r="CS31" s="168">
        <v>42.133000000000003</v>
      </c>
      <c r="CT31" s="168">
        <v>-29.169799999999999</v>
      </c>
      <c r="CU31" s="168">
        <v>-28.857500000000002</v>
      </c>
      <c r="CV31" s="168">
        <v>-22.913599999999999</v>
      </c>
      <c r="CW31" s="168">
        <v>3.9542999999999999</v>
      </c>
      <c r="CX31" s="168">
        <v>38</v>
      </c>
      <c r="CY31" s="168">
        <v>15.39</v>
      </c>
      <c r="CZ31" s="168">
        <v>14.067399999999999</v>
      </c>
      <c r="DA31" s="168">
        <v>12.893700000000001</v>
      </c>
      <c r="DB31" s="168">
        <v>-11.9495</v>
      </c>
      <c r="DC31" s="167"/>
      <c r="DD31" s="167"/>
      <c r="DE31" s="167"/>
      <c r="DF31" s="168">
        <v>20.312999999999999</v>
      </c>
      <c r="DG31" s="167"/>
      <c r="DH31" s="168">
        <v>-5.3884999999999996</v>
      </c>
      <c r="DI31" s="168">
        <v>-34.9</v>
      </c>
      <c r="DJ31" s="167"/>
      <c r="DK31" s="168">
        <v>1.8E-3</v>
      </c>
      <c r="DL31" s="168">
        <v>19</v>
      </c>
      <c r="DM31" s="168">
        <v>33.08</v>
      </c>
      <c r="DN31" s="167"/>
      <c r="DO31" s="168">
        <v>10.83</v>
      </c>
      <c r="DP31" s="168">
        <v>-2.38</v>
      </c>
      <c r="DQ31" s="168">
        <v>16.585000000000001</v>
      </c>
      <c r="DR31" s="168">
        <v>-21.043700000000001</v>
      </c>
      <c r="DS31" s="168">
        <v>-4.3099999999999996</v>
      </c>
      <c r="DT31" s="168">
        <v>-4.96</v>
      </c>
      <c r="DU31" s="168">
        <v>17.43</v>
      </c>
      <c r="DV31" s="168">
        <v>12.49</v>
      </c>
      <c r="DW31" s="168">
        <v>-21.327300000000001</v>
      </c>
      <c r="DX31" s="168">
        <v>-10.5182</v>
      </c>
      <c r="DY31" s="168">
        <v>-46.951999999999998</v>
      </c>
      <c r="DZ31" s="168">
        <v>-46.472700000000003</v>
      </c>
      <c r="EA31" s="168">
        <v>38.823700000000002</v>
      </c>
      <c r="EB31" s="168">
        <v>5.6550000000000002</v>
      </c>
      <c r="EC31" s="168">
        <v>-5.6795999999999998</v>
      </c>
      <c r="ED31" s="168">
        <v>-5.2134</v>
      </c>
      <c r="EE31" s="168">
        <v>-23.690300000000001</v>
      </c>
      <c r="EF31" s="168">
        <v>-29.999500000000001</v>
      </c>
      <c r="EG31" s="168">
        <v>-13.808</v>
      </c>
      <c r="EH31" s="168">
        <v>13.346299999999999</v>
      </c>
      <c r="EI31" s="168">
        <v>-55.026000000000003</v>
      </c>
      <c r="EJ31" s="168">
        <v>5.0686</v>
      </c>
      <c r="EK31" s="168">
        <v>-6.0773999999999999</v>
      </c>
      <c r="EL31" s="168">
        <v>-6.8895</v>
      </c>
      <c r="EM31" s="168">
        <v>24.071400000000001</v>
      </c>
      <c r="EN31" s="168">
        <v>8.8599999999999998E-2</v>
      </c>
      <c r="EO31" s="168">
        <v>-0.40689999999999998</v>
      </c>
      <c r="EP31" s="168">
        <v>-7.2</v>
      </c>
      <c r="EQ31" s="167"/>
      <c r="ER31" s="168">
        <v>49.194299999999998</v>
      </c>
      <c r="ES31" s="168">
        <v>12.0191</v>
      </c>
      <c r="ET31" s="168">
        <v>0</v>
      </c>
      <c r="EU31" s="168">
        <v>-5.04</v>
      </c>
      <c r="EV31" s="168">
        <v>0</v>
      </c>
      <c r="EW31" s="168">
        <v>5.0380000000000003</v>
      </c>
      <c r="EX31" s="168">
        <v>0</v>
      </c>
      <c r="EY31" s="168">
        <v>-11.3248</v>
      </c>
      <c r="EZ31" s="168">
        <v>-11.5061</v>
      </c>
      <c r="FA31" s="168">
        <v>8.1813000000000002</v>
      </c>
      <c r="FB31" s="168">
        <v>15.079700000000001</v>
      </c>
      <c r="FC31" s="168">
        <v>-22.223800000000001</v>
      </c>
      <c r="FD31" s="168">
        <v>7.1887999999999996</v>
      </c>
      <c r="FE31" s="168">
        <v>6.9367000000000001</v>
      </c>
      <c r="FF31" s="167"/>
      <c r="FG31" s="168">
        <v>3.3039000000000001</v>
      </c>
      <c r="FH31" s="168">
        <v>3.6757</v>
      </c>
      <c r="FI31" s="168">
        <v>2.9691000000000001</v>
      </c>
      <c r="FJ31" s="168">
        <v>17.415500000000002</v>
      </c>
      <c r="FK31" s="168">
        <v>17.582899999999999</v>
      </c>
      <c r="FL31" s="168">
        <v>-20.2622</v>
      </c>
      <c r="FM31" s="168">
        <v>29.6799</v>
      </c>
      <c r="FN31" s="168">
        <v>29.631599999999999</v>
      </c>
      <c r="FO31" s="168">
        <v>-9.1214999999999993</v>
      </c>
      <c r="FP31" s="167"/>
      <c r="FQ31" s="168">
        <v>21.280799999999999</v>
      </c>
      <c r="FR31" s="168">
        <v>-21.07</v>
      </c>
      <c r="FS31" s="168">
        <v>-0.79239999999999999</v>
      </c>
      <c r="FT31" s="168">
        <v>0.187</v>
      </c>
      <c r="FU31" s="168">
        <v>0.66</v>
      </c>
      <c r="FV31" s="168">
        <v>3.45</v>
      </c>
      <c r="FW31" s="168">
        <v>-21.228100000000001</v>
      </c>
      <c r="FX31" s="167"/>
      <c r="FY31" s="168">
        <v>1.5029999999999999</v>
      </c>
      <c r="FZ31" s="168">
        <v>0.29499999999999998</v>
      </c>
      <c r="GA31" s="167"/>
      <c r="GB31" s="168">
        <v>3.29</v>
      </c>
      <c r="GC31" s="168">
        <v>-13.038600000000001</v>
      </c>
      <c r="GD31" s="168">
        <v>-2.5430000000000001</v>
      </c>
      <c r="GE31" s="168">
        <v>-2.63</v>
      </c>
      <c r="GF31" s="168">
        <v>23.921099999999999</v>
      </c>
      <c r="GG31" s="167"/>
      <c r="GH31" s="168">
        <v>24.830100000000002</v>
      </c>
      <c r="GI31" s="168">
        <v>-10.3444</v>
      </c>
      <c r="GJ31" s="168">
        <v>-10.9482</v>
      </c>
      <c r="GK31" s="168">
        <v>3.0762999999999998</v>
      </c>
      <c r="GL31" s="167"/>
      <c r="GM31" s="167"/>
      <c r="GN31" s="168">
        <v>-12.1608</v>
      </c>
      <c r="GO31" s="168">
        <v>81.236800000000002</v>
      </c>
      <c r="GP31" s="168">
        <v>4.6151</v>
      </c>
      <c r="GQ31" s="168">
        <v>-20.217400000000001</v>
      </c>
      <c r="GR31" s="168">
        <v>6.5038</v>
      </c>
      <c r="GS31" s="168">
        <v>5.9596999999999998</v>
      </c>
      <c r="GT31" s="168">
        <v>162.31899999999999</v>
      </c>
      <c r="GU31" s="168">
        <v>-1.077</v>
      </c>
      <c r="GV31" s="167"/>
      <c r="GW31" s="168">
        <v>-13.0185</v>
      </c>
      <c r="GX31" s="168">
        <v>2.0240999999999998</v>
      </c>
      <c r="GY31" s="168">
        <v>6.3438999999999997</v>
      </c>
      <c r="GZ31" s="168">
        <v>6.3846999999999996</v>
      </c>
      <c r="HA31" s="168">
        <v>1.5448999999999999</v>
      </c>
      <c r="HB31" s="168">
        <v>-16.547799999999999</v>
      </c>
      <c r="HC31" s="168">
        <v>-15.395200000000001</v>
      </c>
      <c r="HD31" s="168">
        <v>-7.96</v>
      </c>
      <c r="HE31" s="168">
        <v>2.6981000000000002</v>
      </c>
      <c r="HF31" s="168">
        <v>-8.5557999999999996</v>
      </c>
      <c r="HG31" s="168">
        <v>21.819600000000001</v>
      </c>
      <c r="HH31" s="168">
        <v>83.631100000000004</v>
      </c>
      <c r="HI31" s="168">
        <v>-30.4344</v>
      </c>
      <c r="HJ31" s="168">
        <v>21.8566</v>
      </c>
      <c r="HK31" s="167"/>
      <c r="HL31" s="167"/>
      <c r="HM31" s="168">
        <v>-10.0776</v>
      </c>
      <c r="HN31" s="168">
        <v>-11.8169</v>
      </c>
      <c r="HO31" s="167"/>
      <c r="HP31" s="167"/>
      <c r="HQ31" s="168">
        <v>-14.9956</v>
      </c>
      <c r="HR31" s="168">
        <v>-14.9323</v>
      </c>
      <c r="HS31" s="168">
        <v>-25.745899999999999</v>
      </c>
      <c r="HT31" s="168">
        <v>-25.641200000000001</v>
      </c>
      <c r="HU31" s="168">
        <v>27.59</v>
      </c>
      <c r="HV31" s="168">
        <v>27.57</v>
      </c>
      <c r="HW31" s="168">
        <v>-26.8</v>
      </c>
      <c r="HX31" s="168">
        <v>-26.9</v>
      </c>
      <c r="HY31" s="168">
        <v>0.1767</v>
      </c>
      <c r="HZ31" s="168">
        <v>10.48</v>
      </c>
      <c r="IA31" s="168">
        <v>31.164999999999999</v>
      </c>
      <c r="IB31" s="168">
        <v>17.510899999999999</v>
      </c>
      <c r="IC31" s="168">
        <v>17.678699999999999</v>
      </c>
      <c r="ID31" s="168">
        <v>-14</v>
      </c>
      <c r="IE31" s="168">
        <v>-41</v>
      </c>
      <c r="IF31" s="168">
        <v>-2</v>
      </c>
      <c r="IG31" s="168">
        <v>-2.2999999999999998</v>
      </c>
      <c r="IH31" s="167"/>
      <c r="II31" s="167"/>
      <c r="IJ31" s="168">
        <v>-177.61420000000001</v>
      </c>
      <c r="IK31" s="168">
        <v>2.7223999999999999</v>
      </c>
      <c r="IL31" s="168">
        <v>-289.40820000000002</v>
      </c>
      <c r="IM31" s="168">
        <v>-32.789299999999997</v>
      </c>
      <c r="IN31" s="168">
        <v>-72.760800000000003</v>
      </c>
      <c r="IO31" s="168">
        <v>81.759799999999998</v>
      </c>
      <c r="IP31" s="168">
        <v>86.027000000000001</v>
      </c>
      <c r="IQ31" s="168">
        <v>130.7132</v>
      </c>
      <c r="IR31" s="168">
        <v>28.835599999999999</v>
      </c>
      <c r="IS31" s="168">
        <v>5.2159000000000004</v>
      </c>
      <c r="IT31" s="168">
        <v>14.0421</v>
      </c>
      <c r="IU31" s="168">
        <v>13.8302</v>
      </c>
      <c r="IV31" s="168">
        <v>-18.4331</v>
      </c>
      <c r="IW31" s="168">
        <v>177.68270000000001</v>
      </c>
      <c r="IX31" s="168">
        <v>-159.1816</v>
      </c>
      <c r="IY31" s="168">
        <v>18.4528</v>
      </c>
      <c r="IZ31" s="168">
        <v>-14.135999999999999</v>
      </c>
      <c r="JA31" s="168">
        <v>-0.44309999999999999</v>
      </c>
      <c r="JB31" s="168">
        <v>2.4660000000000002</v>
      </c>
      <c r="JC31" s="168">
        <v>-9.92</v>
      </c>
      <c r="JD31" s="168">
        <v>-2.2759999999999998</v>
      </c>
      <c r="JE31" s="168">
        <v>-2.2829999999999999</v>
      </c>
      <c r="JF31" s="168">
        <v>8</v>
      </c>
      <c r="JG31" s="168">
        <v>-6.32</v>
      </c>
      <c r="JH31" s="168">
        <v>-4.0571999999999999</v>
      </c>
      <c r="JI31" s="168">
        <v>1.3778999999999999</v>
      </c>
      <c r="JJ31" s="168">
        <v>1.3778999999999999</v>
      </c>
      <c r="JK31" s="168">
        <v>-9.9321000000000002</v>
      </c>
      <c r="JL31" s="168">
        <v>3.7</v>
      </c>
      <c r="JM31" s="168">
        <v>6.9560000000000004</v>
      </c>
      <c r="JN31" s="168">
        <v>6.86</v>
      </c>
      <c r="JO31" s="167"/>
      <c r="JP31" s="167"/>
      <c r="JQ31" s="168">
        <v>3.9937</v>
      </c>
      <c r="JR31" s="168">
        <v>3.3525</v>
      </c>
      <c r="JS31" s="168">
        <v>3.0242</v>
      </c>
      <c r="JT31" s="167"/>
      <c r="JU31" s="168">
        <v>32.4</v>
      </c>
      <c r="JV31" s="168">
        <v>2.8340999999999998</v>
      </c>
      <c r="JW31" s="168">
        <v>1.1299999999999999</v>
      </c>
      <c r="JX31" s="167"/>
      <c r="JY31" s="168">
        <v>-9.8328000000000007</v>
      </c>
      <c r="JZ31" s="168">
        <v>-0.84050000000000002</v>
      </c>
      <c r="KA31" s="168">
        <v>-25.593800000000002</v>
      </c>
      <c r="KB31" s="168">
        <v>-9.7111000000000001</v>
      </c>
      <c r="KC31" s="168">
        <v>-6.9233000000000002</v>
      </c>
      <c r="KD31" s="168">
        <v>-25.3917</v>
      </c>
      <c r="KE31" s="168">
        <v>1.8503000000000001</v>
      </c>
      <c r="KF31" s="168">
        <v>-26.8</v>
      </c>
      <c r="KG31" s="168">
        <v>13.2</v>
      </c>
      <c r="KH31" s="168">
        <v>8.6594999999999995</v>
      </c>
      <c r="KI31" s="168">
        <v>-77.282600000000002</v>
      </c>
    </row>
    <row r="32" spans="1:295" ht="18" customHeight="1" x14ac:dyDescent="0.3">
      <c r="A32" s="164" t="s">
        <v>56</v>
      </c>
      <c r="B32" s="164" t="s">
        <v>796</v>
      </c>
      <c r="C32" s="170"/>
      <c r="D32" s="171">
        <v>5.7286000000000001</v>
      </c>
      <c r="E32" s="171">
        <v>-10.923400000000001</v>
      </c>
      <c r="F32" s="171">
        <v>6.3574000000000002</v>
      </c>
      <c r="G32" s="171">
        <v>4.5593000000000004</v>
      </c>
      <c r="H32" s="170"/>
      <c r="I32" s="171">
        <v>17.628399999999999</v>
      </c>
      <c r="J32" s="170"/>
      <c r="K32" s="171">
        <v>20.855399999999999</v>
      </c>
      <c r="L32" s="171">
        <v>8.8346999999999998</v>
      </c>
      <c r="M32" s="171">
        <v>14.101699999999999</v>
      </c>
      <c r="N32" s="171">
        <v>-17.760000000000002</v>
      </c>
      <c r="O32" s="171">
        <v>-33</v>
      </c>
      <c r="P32" s="171">
        <v>11</v>
      </c>
      <c r="Q32" s="171">
        <v>8.2799999999999994</v>
      </c>
      <c r="R32" s="171">
        <v>-22</v>
      </c>
      <c r="S32" s="171">
        <v>-3.0217000000000001</v>
      </c>
      <c r="T32" s="171">
        <v>-9.7590000000000003</v>
      </c>
      <c r="U32" s="171">
        <v>7.9427000000000003</v>
      </c>
      <c r="V32" s="171">
        <v>8.0784000000000002</v>
      </c>
      <c r="W32" s="171">
        <v>13.334</v>
      </c>
      <c r="X32" s="171">
        <v>3.3601999999999999</v>
      </c>
      <c r="Y32" s="171">
        <v>-1.6815</v>
      </c>
      <c r="Z32" s="171">
        <v>2.0427</v>
      </c>
      <c r="AA32" s="170"/>
      <c r="AB32" s="171">
        <v>-1.0293000000000001</v>
      </c>
      <c r="AC32" s="171">
        <v>-0.32800000000000001</v>
      </c>
      <c r="AD32" s="171">
        <v>-0.29299999999999998</v>
      </c>
      <c r="AE32" s="171">
        <v>3.8</v>
      </c>
      <c r="AF32" s="171">
        <v>-2.2200000000000002</v>
      </c>
      <c r="AG32" s="171">
        <v>4.4000000000000004</v>
      </c>
      <c r="AH32" s="171">
        <v>-0.45500000000000002</v>
      </c>
      <c r="AI32" s="171">
        <v>0.32400000000000001</v>
      </c>
      <c r="AJ32" s="171">
        <v>-7.91</v>
      </c>
      <c r="AK32" s="171">
        <v>-7.82</v>
      </c>
      <c r="AL32" s="170"/>
      <c r="AM32" s="171">
        <v>-12.63</v>
      </c>
      <c r="AN32" s="171">
        <v>-12.54</v>
      </c>
      <c r="AO32" s="170"/>
      <c r="AP32" s="171">
        <v>4.2423999999999999</v>
      </c>
      <c r="AQ32" s="171">
        <v>22.468499999999999</v>
      </c>
      <c r="AR32" s="171">
        <v>25.891400000000001</v>
      </c>
      <c r="AS32" s="171">
        <v>-16.6189</v>
      </c>
      <c r="AT32" s="171">
        <v>-11.0448</v>
      </c>
      <c r="AU32" s="171">
        <v>-12.717599999999999</v>
      </c>
      <c r="AV32" s="171">
        <v>19.654199999999999</v>
      </c>
      <c r="AW32" s="171">
        <v>17.573499999999999</v>
      </c>
      <c r="AX32" s="170"/>
      <c r="AY32" s="171">
        <v>-12.729200000000001</v>
      </c>
      <c r="AZ32" s="171">
        <v>13.5815</v>
      </c>
      <c r="BA32" s="171">
        <v>18.069700000000001</v>
      </c>
      <c r="BB32" s="171">
        <v>106.88039999999999</v>
      </c>
      <c r="BC32" s="171">
        <v>9.6965000000000003</v>
      </c>
      <c r="BD32" s="171">
        <v>-5.4</v>
      </c>
      <c r="BE32" s="171">
        <v>-5.4</v>
      </c>
      <c r="BF32" s="171">
        <v>-18.741299999999999</v>
      </c>
      <c r="BG32" s="171">
        <v>-19.4649</v>
      </c>
      <c r="BH32" s="171">
        <v>-3.7393999999999998</v>
      </c>
      <c r="BI32" s="170"/>
      <c r="BJ32" s="171">
        <v>21.613199999999999</v>
      </c>
      <c r="BK32" s="171">
        <v>8.2751000000000001</v>
      </c>
      <c r="BL32" s="171">
        <v>5.3967999999999998</v>
      </c>
      <c r="BM32" s="171">
        <v>3.5434000000000001</v>
      </c>
      <c r="BN32" s="171">
        <v>6.9581999999999997</v>
      </c>
      <c r="BO32" s="171">
        <v>50.294499999999999</v>
      </c>
      <c r="BP32" s="171">
        <v>50.294499999999999</v>
      </c>
      <c r="BQ32" s="171">
        <v>-68.271600000000007</v>
      </c>
      <c r="BR32" s="171">
        <v>-46.264800000000001</v>
      </c>
      <c r="BS32" s="170"/>
      <c r="BT32" s="170"/>
      <c r="BU32" s="170"/>
      <c r="BV32" s="171">
        <v>26.6753</v>
      </c>
      <c r="BW32" s="171">
        <v>9.1</v>
      </c>
      <c r="BX32" s="171">
        <v>9.41</v>
      </c>
      <c r="BY32" s="171">
        <v>0.21</v>
      </c>
      <c r="BZ32" s="171">
        <v>15.07</v>
      </c>
      <c r="CA32" s="171">
        <v>-23.572299999999998</v>
      </c>
      <c r="CB32" s="171">
        <v>-23.706199999999999</v>
      </c>
      <c r="CC32" s="171">
        <v>45.948700000000002</v>
      </c>
      <c r="CD32" s="171">
        <v>45.992400000000004</v>
      </c>
      <c r="CE32" s="171">
        <v>-3.4670000000000001</v>
      </c>
      <c r="CF32" s="171">
        <v>-5.5038</v>
      </c>
      <c r="CG32" s="171">
        <v>-5.9016000000000002</v>
      </c>
      <c r="CH32" s="171">
        <v>21.406300000000002</v>
      </c>
      <c r="CI32" s="170"/>
      <c r="CJ32" s="171">
        <v>4.6079999999999997</v>
      </c>
      <c r="CK32" s="171">
        <v>8.6630000000000003</v>
      </c>
      <c r="CL32" s="171">
        <v>2.4</v>
      </c>
      <c r="CM32" s="171">
        <v>0.6</v>
      </c>
      <c r="CN32" s="171">
        <v>-3.78</v>
      </c>
      <c r="CO32" s="171">
        <v>34.000700000000002</v>
      </c>
      <c r="CP32" s="171">
        <v>34.040799999999997</v>
      </c>
      <c r="CQ32" s="171">
        <v>32.1511</v>
      </c>
      <c r="CR32" s="171">
        <v>39.235799999999998</v>
      </c>
      <c r="CS32" s="171">
        <v>39.351199999999999</v>
      </c>
      <c r="CT32" s="171">
        <v>-29.665700000000001</v>
      </c>
      <c r="CU32" s="171">
        <v>-24.389600000000002</v>
      </c>
      <c r="CV32" s="171">
        <v>-23.7117</v>
      </c>
      <c r="CW32" s="171">
        <v>4.3665000000000003</v>
      </c>
      <c r="CX32" s="171">
        <v>35.57</v>
      </c>
      <c r="CY32" s="171">
        <v>14.73</v>
      </c>
      <c r="CZ32" s="171">
        <v>13.754899999999999</v>
      </c>
      <c r="DA32" s="171">
        <v>12.5031</v>
      </c>
      <c r="DB32" s="171">
        <v>-11.6456</v>
      </c>
      <c r="DC32" s="170"/>
      <c r="DD32" s="170"/>
      <c r="DE32" s="170"/>
      <c r="DF32" s="171">
        <v>30.799600000000002</v>
      </c>
      <c r="DG32" s="170"/>
      <c r="DH32" s="171">
        <v>-5.1429999999999998</v>
      </c>
      <c r="DI32" s="171">
        <v>-34.5</v>
      </c>
      <c r="DJ32" s="171">
        <v>-32.700000000000003</v>
      </c>
      <c r="DK32" s="171">
        <v>1.0247999999999999</v>
      </c>
      <c r="DL32" s="171">
        <v>19</v>
      </c>
      <c r="DM32" s="171">
        <v>32.380000000000003</v>
      </c>
      <c r="DN32" s="170"/>
      <c r="DO32" s="171">
        <v>10.55</v>
      </c>
      <c r="DP32" s="171">
        <v>-1.02</v>
      </c>
      <c r="DQ32" s="171">
        <v>15.112500000000001</v>
      </c>
      <c r="DR32" s="171">
        <v>-31.424299999999999</v>
      </c>
      <c r="DS32" s="171">
        <v>-9.44</v>
      </c>
      <c r="DT32" s="171">
        <v>-6.6</v>
      </c>
      <c r="DU32" s="171">
        <v>23.14</v>
      </c>
      <c r="DV32" s="171">
        <v>12.37</v>
      </c>
      <c r="DW32" s="171">
        <v>-32.127299999999998</v>
      </c>
      <c r="DX32" s="171">
        <v>-16.072700000000001</v>
      </c>
      <c r="DY32" s="171">
        <v>-48.941499999999998</v>
      </c>
      <c r="DZ32" s="171">
        <v>-48.2273</v>
      </c>
      <c r="EA32" s="171">
        <v>36.0642</v>
      </c>
      <c r="EB32" s="171">
        <v>3.2294</v>
      </c>
      <c r="EC32" s="171">
        <v>-8.3940000000000001</v>
      </c>
      <c r="ED32" s="171">
        <v>-8.3717000000000006</v>
      </c>
      <c r="EE32" s="171">
        <v>-17.072700000000001</v>
      </c>
      <c r="EF32" s="171">
        <v>-22.8856</v>
      </c>
      <c r="EG32" s="171">
        <v>-13.462</v>
      </c>
      <c r="EH32" s="171">
        <v>10.9018</v>
      </c>
      <c r="EI32" s="171">
        <v>-56.922400000000003</v>
      </c>
      <c r="EJ32" s="171">
        <v>7.5403000000000002</v>
      </c>
      <c r="EK32" s="171">
        <v>-9.0035000000000007</v>
      </c>
      <c r="EL32" s="171">
        <v>-9.5755999999999997</v>
      </c>
      <c r="EM32" s="171">
        <v>18.757400000000001</v>
      </c>
      <c r="EN32" s="171">
        <v>3.3799999999999997E-2</v>
      </c>
      <c r="EO32" s="171">
        <v>-0.29630000000000001</v>
      </c>
      <c r="EP32" s="170"/>
      <c r="EQ32" s="170"/>
      <c r="ER32" s="171">
        <v>56.323900000000002</v>
      </c>
      <c r="ES32" s="171">
        <v>6.0232000000000001</v>
      </c>
      <c r="ET32" s="171">
        <v>-7.01</v>
      </c>
      <c r="EU32" s="171">
        <v>-11.3</v>
      </c>
      <c r="EV32" s="171">
        <v>0</v>
      </c>
      <c r="EW32" s="171">
        <v>4.7370999999999999</v>
      </c>
      <c r="EX32" s="170"/>
      <c r="EY32" s="171">
        <v>-9.3670000000000009</v>
      </c>
      <c r="EZ32" s="171">
        <v>-9.5482999999999993</v>
      </c>
      <c r="FA32" s="171">
        <v>5.5091000000000001</v>
      </c>
      <c r="FB32" s="171">
        <v>8.8139000000000003</v>
      </c>
      <c r="FC32" s="171">
        <v>-17.106999999999999</v>
      </c>
      <c r="FD32" s="171">
        <v>7.0812999999999997</v>
      </c>
      <c r="FE32" s="171">
        <v>6.7729999999999997</v>
      </c>
      <c r="FF32" s="170"/>
      <c r="FG32" s="171">
        <v>2.8784000000000001</v>
      </c>
      <c r="FH32" s="171">
        <v>3.2218</v>
      </c>
      <c r="FI32" s="171">
        <v>0</v>
      </c>
      <c r="FJ32" s="171">
        <v>10.7172</v>
      </c>
      <c r="FK32" s="171">
        <v>11.2196</v>
      </c>
      <c r="FL32" s="171">
        <v>-22.6066</v>
      </c>
      <c r="FM32" s="171">
        <v>33.201599999999999</v>
      </c>
      <c r="FN32" s="171">
        <v>33.229500000000002</v>
      </c>
      <c r="FO32" s="171">
        <v>-13.085599999999999</v>
      </c>
      <c r="FP32" s="170"/>
      <c r="FQ32" s="171">
        <v>23.785799999999998</v>
      </c>
      <c r="FR32" s="171">
        <v>-22.9</v>
      </c>
      <c r="FS32" s="171">
        <v>-0.79969999999999997</v>
      </c>
      <c r="FT32" s="171">
        <v>0.14760000000000001</v>
      </c>
      <c r="FU32" s="171">
        <v>0.67</v>
      </c>
      <c r="FV32" s="171">
        <v>2.72</v>
      </c>
      <c r="FW32" s="171">
        <v>-23.6965</v>
      </c>
      <c r="FX32" s="170"/>
      <c r="FY32" s="171">
        <v>1.657</v>
      </c>
      <c r="FZ32" s="171">
        <v>0.27</v>
      </c>
      <c r="GA32" s="170"/>
      <c r="GB32" s="171">
        <v>2.84</v>
      </c>
      <c r="GC32" s="171">
        <v>0.1767</v>
      </c>
      <c r="GD32" s="171">
        <v>10.5298</v>
      </c>
      <c r="GE32" s="171">
        <v>-2.75</v>
      </c>
      <c r="GF32" s="171">
        <v>24.219000000000001</v>
      </c>
      <c r="GG32" s="170"/>
      <c r="GH32" s="171">
        <v>24.252500000000001</v>
      </c>
      <c r="GI32" s="171">
        <v>-10.1069</v>
      </c>
      <c r="GJ32" s="171">
        <v>-10.7225</v>
      </c>
      <c r="GK32" s="171">
        <v>3.1575000000000002</v>
      </c>
      <c r="GL32" s="170"/>
      <c r="GM32" s="170"/>
      <c r="GN32" s="171">
        <v>-12.980600000000001</v>
      </c>
      <c r="GO32" s="171">
        <v>79.701099999999997</v>
      </c>
      <c r="GP32" s="171">
        <v>3.8580000000000001</v>
      </c>
      <c r="GQ32" s="171">
        <v>-20.0565</v>
      </c>
      <c r="GR32" s="171">
        <v>6.7885999999999997</v>
      </c>
      <c r="GS32" s="171">
        <v>5.6417000000000002</v>
      </c>
      <c r="GT32" s="171">
        <v>140.57339999999999</v>
      </c>
      <c r="GU32" s="171">
        <v>-1.8182</v>
      </c>
      <c r="GV32" s="170"/>
      <c r="GW32" s="171">
        <v>-12.285500000000001</v>
      </c>
      <c r="GX32" s="171">
        <v>2.0752999999999999</v>
      </c>
      <c r="GY32" s="171">
        <v>6.2999000000000001</v>
      </c>
      <c r="GZ32" s="171">
        <v>6.4558999999999997</v>
      </c>
      <c r="HA32" s="171">
        <v>1.4249000000000001</v>
      </c>
      <c r="HB32" s="171">
        <v>-17.473199999999999</v>
      </c>
      <c r="HC32" s="171">
        <v>-16.124700000000001</v>
      </c>
      <c r="HD32" s="171">
        <v>-10.06</v>
      </c>
      <c r="HE32" s="171">
        <v>4.3071999999999999</v>
      </c>
      <c r="HF32" s="171">
        <v>-5.1458000000000004</v>
      </c>
      <c r="HG32" s="171">
        <v>20.0167</v>
      </c>
      <c r="HH32" s="171">
        <v>83.318700000000007</v>
      </c>
      <c r="HI32" s="171">
        <v>-31.9435</v>
      </c>
      <c r="HJ32" s="171">
        <v>21.526199999999999</v>
      </c>
      <c r="HK32" s="170"/>
      <c r="HL32" s="171">
        <v>0</v>
      </c>
      <c r="HM32" s="171">
        <v>-12.1244</v>
      </c>
      <c r="HN32" s="171">
        <v>0</v>
      </c>
      <c r="HO32" s="170"/>
      <c r="HP32" s="170"/>
      <c r="HQ32" s="171">
        <v>-15.097099999999999</v>
      </c>
      <c r="HR32" s="171">
        <v>-15.154999999999999</v>
      </c>
      <c r="HS32" s="171">
        <v>-24.674700000000001</v>
      </c>
      <c r="HT32" s="171">
        <v>-24.447600000000001</v>
      </c>
      <c r="HU32" s="171">
        <v>26.91</v>
      </c>
      <c r="HV32" s="171">
        <v>26.69</v>
      </c>
      <c r="HW32" s="171">
        <v>-27.5</v>
      </c>
      <c r="HX32" s="171">
        <v>-27.9</v>
      </c>
      <c r="HY32" s="171">
        <v>0.2646</v>
      </c>
      <c r="HZ32" s="171">
        <v>10.08</v>
      </c>
      <c r="IA32" s="171">
        <v>32.487400000000001</v>
      </c>
      <c r="IB32" s="171">
        <v>18.191800000000001</v>
      </c>
      <c r="IC32" s="171">
        <v>18.109100000000002</v>
      </c>
      <c r="ID32" s="171">
        <v>-14.4</v>
      </c>
      <c r="IE32" s="171">
        <v>-41</v>
      </c>
      <c r="IF32" s="171">
        <v>-2.5</v>
      </c>
      <c r="IG32" s="171">
        <v>-3</v>
      </c>
      <c r="IH32" s="170"/>
      <c r="II32" s="170"/>
      <c r="IJ32" s="171">
        <v>-177.86600000000001</v>
      </c>
      <c r="IK32" s="171">
        <v>0.32450000000000001</v>
      </c>
      <c r="IL32" s="171">
        <v>-292.91210000000001</v>
      </c>
      <c r="IM32" s="171">
        <v>-34.694099999999999</v>
      </c>
      <c r="IN32" s="171">
        <v>-72.915800000000004</v>
      </c>
      <c r="IO32" s="171">
        <v>80.502799999999993</v>
      </c>
      <c r="IP32" s="171">
        <v>86.345699999999994</v>
      </c>
      <c r="IQ32" s="171">
        <v>130.80600000000001</v>
      </c>
      <c r="IR32" s="171">
        <v>29.143000000000001</v>
      </c>
      <c r="IS32" s="171">
        <v>8.5495999999999999</v>
      </c>
      <c r="IT32" s="171">
        <v>13.280200000000001</v>
      </c>
      <c r="IU32" s="171">
        <v>8.4908000000000001</v>
      </c>
      <c r="IV32" s="171">
        <v>-18.637699999999999</v>
      </c>
      <c r="IW32" s="171">
        <v>177.35669999999999</v>
      </c>
      <c r="IX32" s="171">
        <v>-159.82320000000001</v>
      </c>
      <c r="IY32" s="171">
        <v>21.2514</v>
      </c>
      <c r="IZ32" s="171">
        <v>-15.007999999999999</v>
      </c>
      <c r="JA32" s="171">
        <v>-0.37480000000000002</v>
      </c>
      <c r="JB32" s="171">
        <v>1.74</v>
      </c>
      <c r="JC32" s="171">
        <v>-10.4</v>
      </c>
      <c r="JD32" s="171">
        <v>-2.282</v>
      </c>
      <c r="JE32" s="171">
        <v>-2.286</v>
      </c>
      <c r="JF32" s="171">
        <v>8.16</v>
      </c>
      <c r="JG32" s="171">
        <v>-6</v>
      </c>
      <c r="JH32" s="171">
        <v>-3.9845999999999999</v>
      </c>
      <c r="JI32" s="171">
        <v>0.79190000000000005</v>
      </c>
      <c r="JJ32" s="171">
        <v>1.1153999999999999</v>
      </c>
      <c r="JK32" s="171">
        <v>-9.8131000000000004</v>
      </c>
      <c r="JL32" s="171">
        <v>4.4000000000000004</v>
      </c>
      <c r="JM32" s="171">
        <v>5.9729999999999999</v>
      </c>
      <c r="JN32" s="171">
        <v>6.9880000000000004</v>
      </c>
      <c r="JO32" s="171">
        <v>3.1741999999999999</v>
      </c>
      <c r="JP32" s="171">
        <v>3.6743000000000001</v>
      </c>
      <c r="JQ32" s="171">
        <v>3.3597000000000001</v>
      </c>
      <c r="JR32" s="171">
        <v>2.7847</v>
      </c>
      <c r="JS32" s="171">
        <v>2.4087999999999998</v>
      </c>
      <c r="JT32" s="170"/>
      <c r="JU32" s="171">
        <v>32.700000000000003</v>
      </c>
      <c r="JV32" s="171">
        <v>2.0716000000000001</v>
      </c>
      <c r="JW32" s="171">
        <v>1.03</v>
      </c>
      <c r="JX32" s="170"/>
      <c r="JY32" s="171">
        <v>-9.3467000000000002</v>
      </c>
      <c r="JZ32" s="171">
        <v>-1.8967000000000001</v>
      </c>
      <c r="KA32" s="171">
        <v>-25.551100000000002</v>
      </c>
      <c r="KB32" s="171">
        <v>-9.3695000000000004</v>
      </c>
      <c r="KC32" s="171">
        <v>-6.2708000000000004</v>
      </c>
      <c r="KD32" s="171">
        <v>-25.7028</v>
      </c>
      <c r="KE32" s="171">
        <v>0</v>
      </c>
      <c r="KF32" s="171">
        <v>-27.3</v>
      </c>
      <c r="KG32" s="171">
        <v>13.7</v>
      </c>
      <c r="KH32" s="171">
        <v>16.555599999999998</v>
      </c>
      <c r="KI32" s="171">
        <v>-79.505399999999995</v>
      </c>
    </row>
    <row r="33" spans="1:295" ht="18" customHeight="1" x14ac:dyDescent="0.3">
      <c r="A33" s="164" t="s">
        <v>56</v>
      </c>
      <c r="B33" s="164" t="s">
        <v>797</v>
      </c>
      <c r="C33" s="165"/>
      <c r="D33" s="166">
        <v>5.5618999999999996</v>
      </c>
      <c r="E33" s="166">
        <v>-10.7448</v>
      </c>
      <c r="F33" s="166">
        <v>6.3806000000000003</v>
      </c>
      <c r="G33" s="166">
        <v>5.0827</v>
      </c>
      <c r="H33" s="165"/>
      <c r="I33" s="166">
        <v>18.043299999999999</v>
      </c>
      <c r="J33" s="165"/>
      <c r="K33" s="166">
        <v>22.264199999999999</v>
      </c>
      <c r="L33" s="166">
        <v>9.2727000000000004</v>
      </c>
      <c r="M33" s="166">
        <v>14.5662</v>
      </c>
      <c r="N33" s="166">
        <v>-17.760000000000002</v>
      </c>
      <c r="O33" s="166">
        <v>-33</v>
      </c>
      <c r="P33" s="166">
        <v>11</v>
      </c>
      <c r="Q33" s="166">
        <v>6.6239999999999997</v>
      </c>
      <c r="R33" s="166">
        <v>-19.8</v>
      </c>
      <c r="S33" s="166">
        <v>-2.9468999999999999</v>
      </c>
      <c r="T33" s="166">
        <v>-9.0243000000000002</v>
      </c>
      <c r="U33" s="166">
        <v>7.6642999999999999</v>
      </c>
      <c r="V33" s="166">
        <v>7.6456999999999997</v>
      </c>
      <c r="W33" s="166">
        <v>13.3512</v>
      </c>
      <c r="X33" s="166">
        <v>3.2930999999999999</v>
      </c>
      <c r="Y33" s="166">
        <v>-1.6904999999999999</v>
      </c>
      <c r="Z33" s="166">
        <v>2.1316000000000002</v>
      </c>
      <c r="AA33" s="165"/>
      <c r="AB33" s="166">
        <v>-1.1041000000000001</v>
      </c>
      <c r="AC33" s="166">
        <v>-0.35499999999999998</v>
      </c>
      <c r="AD33" s="166">
        <v>-0.34100000000000003</v>
      </c>
      <c r="AE33" s="166">
        <v>3.7040000000000002</v>
      </c>
      <c r="AF33" s="166">
        <v>-2.2200000000000002</v>
      </c>
      <c r="AG33" s="165"/>
      <c r="AH33" s="166">
        <v>-0.42899999999999999</v>
      </c>
      <c r="AI33" s="166">
        <v>0.316</v>
      </c>
      <c r="AJ33" s="166">
        <v>-8.74</v>
      </c>
      <c r="AK33" s="166">
        <v>-8.9700000000000006</v>
      </c>
      <c r="AL33" s="165"/>
      <c r="AM33" s="166">
        <v>-12.32</v>
      </c>
      <c r="AN33" s="166">
        <v>-12.44</v>
      </c>
      <c r="AO33" s="165"/>
      <c r="AP33" s="166">
        <v>4.4469000000000003</v>
      </c>
      <c r="AQ33" s="166">
        <v>21.3826</v>
      </c>
      <c r="AR33" s="166">
        <v>25.6462</v>
      </c>
      <c r="AS33" s="166">
        <v>-15.7934</v>
      </c>
      <c r="AT33" s="166">
        <v>-11.2448</v>
      </c>
      <c r="AU33" s="166">
        <v>-11.0724</v>
      </c>
      <c r="AV33" s="166">
        <v>16.0928</v>
      </c>
      <c r="AW33" s="166">
        <v>15.5214</v>
      </c>
      <c r="AX33" s="165"/>
      <c r="AY33" s="166">
        <v>-12.858599999999999</v>
      </c>
      <c r="AZ33" s="166">
        <v>15.297700000000001</v>
      </c>
      <c r="BA33" s="166">
        <v>19.410900000000002</v>
      </c>
      <c r="BB33" s="166">
        <v>106.88339999999999</v>
      </c>
      <c r="BC33" s="166">
        <v>10.4991</v>
      </c>
      <c r="BD33" s="166">
        <v>-5.2</v>
      </c>
      <c r="BE33" s="166">
        <v>-5.3</v>
      </c>
      <c r="BF33" s="166">
        <v>-20.568200000000001</v>
      </c>
      <c r="BG33" s="166">
        <v>-21.210599999999999</v>
      </c>
      <c r="BH33" s="166">
        <v>-3.8239999999999998</v>
      </c>
      <c r="BI33" s="165"/>
      <c r="BJ33" s="166">
        <v>20.609300000000001</v>
      </c>
      <c r="BK33" s="166">
        <v>8.0839999999999996</v>
      </c>
      <c r="BL33" s="166">
        <v>4.5297000000000001</v>
      </c>
      <c r="BM33" s="166">
        <v>2.9923000000000002</v>
      </c>
      <c r="BN33" s="166">
        <v>-1.0071000000000001</v>
      </c>
      <c r="BO33" s="166">
        <v>50.0809</v>
      </c>
      <c r="BP33" s="166">
        <v>50.1419</v>
      </c>
      <c r="BQ33" s="166">
        <v>-63.568300000000001</v>
      </c>
      <c r="BR33" s="166">
        <v>-52.883000000000003</v>
      </c>
      <c r="BS33" s="165"/>
      <c r="BT33" s="165"/>
      <c r="BU33" s="165"/>
      <c r="BV33" s="166">
        <v>24.4</v>
      </c>
      <c r="BW33" s="166">
        <v>8.4600000000000009</v>
      </c>
      <c r="BX33" s="166">
        <v>8.64</v>
      </c>
      <c r="BY33" s="166">
        <v>-0.42</v>
      </c>
      <c r="BZ33" s="166">
        <v>14.29</v>
      </c>
      <c r="CA33" s="166">
        <v>-23.706199999999999</v>
      </c>
      <c r="CB33" s="166">
        <v>-23.438300000000002</v>
      </c>
      <c r="CC33" s="166">
        <v>46.229100000000003</v>
      </c>
      <c r="CD33" s="166">
        <v>45.300899999999999</v>
      </c>
      <c r="CE33" s="166">
        <v>-1.7135</v>
      </c>
      <c r="CF33" s="166">
        <v>-8.1931999999999992</v>
      </c>
      <c r="CG33" s="166">
        <v>-8.3132000000000001</v>
      </c>
      <c r="CH33" s="166">
        <v>20.341000000000001</v>
      </c>
      <c r="CI33" s="165"/>
      <c r="CJ33" s="166">
        <v>4.7912999999999997</v>
      </c>
      <c r="CK33" s="166">
        <v>8.2799999999999994</v>
      </c>
      <c r="CL33" s="166">
        <v>2.7</v>
      </c>
      <c r="CM33" s="166">
        <v>1.1000000000000001</v>
      </c>
      <c r="CN33" s="166">
        <v>-3.78</v>
      </c>
      <c r="CO33" s="166">
        <v>32.223700000000001</v>
      </c>
      <c r="CP33" s="166">
        <v>32.506700000000002</v>
      </c>
      <c r="CQ33" s="166">
        <v>31.185199999999998</v>
      </c>
      <c r="CR33" s="166">
        <v>40.3232</v>
      </c>
      <c r="CS33" s="166">
        <v>40.167700000000004</v>
      </c>
      <c r="CT33" s="166">
        <v>-30.206700000000001</v>
      </c>
      <c r="CU33" s="166">
        <v>-23.630700000000001</v>
      </c>
      <c r="CV33" s="166">
        <v>-25.192799999999998</v>
      </c>
      <c r="CW33" s="166">
        <v>4.4127000000000001</v>
      </c>
      <c r="CX33" s="166">
        <v>35.369999999999997</v>
      </c>
      <c r="CY33" s="166">
        <v>14.57</v>
      </c>
      <c r="CZ33" s="166">
        <v>13.286099999999999</v>
      </c>
      <c r="DA33" s="166">
        <v>12.112399999999999</v>
      </c>
      <c r="DB33" s="166">
        <v>-11.2616</v>
      </c>
      <c r="DC33" s="165"/>
      <c r="DD33" s="165"/>
      <c r="DE33" s="165"/>
      <c r="DF33" s="166">
        <v>28.8095</v>
      </c>
      <c r="DG33" s="165"/>
      <c r="DH33" s="166">
        <v>-4.8574000000000002</v>
      </c>
      <c r="DI33" s="166">
        <v>-32.4</v>
      </c>
      <c r="DJ33" s="166">
        <v>-32.9</v>
      </c>
      <c r="DK33" s="166">
        <v>0.91859999999999997</v>
      </c>
      <c r="DL33" s="166">
        <v>18.899999999999999</v>
      </c>
      <c r="DM33" s="166">
        <v>32.68</v>
      </c>
      <c r="DN33" s="165"/>
      <c r="DO33" s="166">
        <v>10.42</v>
      </c>
      <c r="DP33" s="166">
        <v>-0.88</v>
      </c>
      <c r="DQ33" s="166">
        <v>14.2135</v>
      </c>
      <c r="DR33" s="166">
        <v>-31.1143</v>
      </c>
      <c r="DS33" s="166">
        <v>-10.09</v>
      </c>
      <c r="DT33" s="166">
        <v>-6.88</v>
      </c>
      <c r="DU33" s="166">
        <v>24.92</v>
      </c>
      <c r="DV33" s="166">
        <v>10.77</v>
      </c>
      <c r="DW33" s="166">
        <v>-32.145499999999998</v>
      </c>
      <c r="DX33" s="166">
        <v>-15.9818</v>
      </c>
      <c r="DY33" s="166">
        <v>-49.502200000000002</v>
      </c>
      <c r="DZ33" s="166">
        <v>-48.972700000000003</v>
      </c>
      <c r="EA33" s="166">
        <v>33.003999999999998</v>
      </c>
      <c r="EB33" s="166">
        <v>1.9716</v>
      </c>
      <c r="EC33" s="166">
        <v>-9.2637</v>
      </c>
      <c r="ED33" s="166">
        <v>-8.9918999999999993</v>
      </c>
      <c r="EE33" s="166">
        <v>-12.159599999999999</v>
      </c>
      <c r="EF33" s="166">
        <v>-18.176600000000001</v>
      </c>
      <c r="EG33" s="166">
        <v>-13.012</v>
      </c>
      <c r="EH33" s="166">
        <v>5.2394999999999996</v>
      </c>
      <c r="EI33" s="166">
        <v>-51.993699999999997</v>
      </c>
      <c r="EJ33" s="166">
        <v>6.9739000000000004</v>
      </c>
      <c r="EK33" s="166">
        <v>-8.5159000000000002</v>
      </c>
      <c r="EL33" s="166">
        <v>-9.0630000000000006</v>
      </c>
      <c r="EM33" s="166">
        <v>15.153600000000001</v>
      </c>
      <c r="EN33" s="166">
        <v>4.0399999999999998E-2</v>
      </c>
      <c r="EO33" s="166">
        <v>-0.32150000000000001</v>
      </c>
      <c r="EP33" s="165"/>
      <c r="EQ33" s="165"/>
      <c r="ER33" s="166">
        <v>71.927499999999995</v>
      </c>
      <c r="ES33" s="166">
        <v>4.9638999999999998</v>
      </c>
      <c r="ET33" s="166">
        <v>-7.16</v>
      </c>
      <c r="EU33" s="166">
        <v>-5.69</v>
      </c>
      <c r="EV33" s="166">
        <v>-0.3</v>
      </c>
      <c r="EW33" s="166">
        <v>4.5909000000000004</v>
      </c>
      <c r="EX33" s="165"/>
      <c r="EY33" s="166">
        <v>-9.6121999999999996</v>
      </c>
      <c r="EZ33" s="166">
        <v>-9.8702000000000005</v>
      </c>
      <c r="FA33" s="166">
        <v>5.3754999999999997</v>
      </c>
      <c r="FB33" s="166">
        <v>5.3973000000000004</v>
      </c>
      <c r="FC33" s="166">
        <v>-11.916399999999999</v>
      </c>
      <c r="FD33" s="166">
        <v>7.3728999999999996</v>
      </c>
      <c r="FE33" s="166">
        <v>7.1882000000000001</v>
      </c>
      <c r="FF33" s="165"/>
      <c r="FG33" s="166">
        <v>2.7027999999999999</v>
      </c>
      <c r="FH33" s="166">
        <v>2.8645999999999998</v>
      </c>
      <c r="FI33" s="166">
        <v>0</v>
      </c>
      <c r="FJ33" s="166">
        <v>10.2148</v>
      </c>
      <c r="FK33" s="166">
        <v>10.382300000000001</v>
      </c>
      <c r="FL33" s="166">
        <v>-24.616099999999999</v>
      </c>
      <c r="FM33" s="166">
        <v>32.930500000000002</v>
      </c>
      <c r="FN33" s="166">
        <v>33.28</v>
      </c>
      <c r="FO33" s="166">
        <v>-12.734</v>
      </c>
      <c r="FP33" s="165"/>
      <c r="FQ33" s="166">
        <v>24.3033</v>
      </c>
      <c r="FR33" s="166">
        <v>-22.37</v>
      </c>
      <c r="FS33" s="166">
        <v>-1.0103</v>
      </c>
      <c r="FT33" s="166">
        <v>0.19980000000000001</v>
      </c>
      <c r="FU33" s="166">
        <v>0.78</v>
      </c>
      <c r="FV33" s="166">
        <v>2.25</v>
      </c>
      <c r="FW33" s="166">
        <v>-24.063500000000001</v>
      </c>
      <c r="FX33" s="165"/>
      <c r="FY33" s="166">
        <v>1.67</v>
      </c>
      <c r="FZ33" s="166">
        <v>0.13500000000000001</v>
      </c>
      <c r="GA33" s="165"/>
      <c r="GB33" s="166">
        <v>2.71</v>
      </c>
      <c r="GC33" s="166">
        <v>-1.6551</v>
      </c>
      <c r="GD33" s="166">
        <v>8.7262000000000004</v>
      </c>
      <c r="GE33" s="166">
        <v>-2.95</v>
      </c>
      <c r="GF33" s="166">
        <v>24.154900000000001</v>
      </c>
      <c r="GG33" s="165"/>
      <c r="GH33" s="166">
        <v>24.546199999999999</v>
      </c>
      <c r="GI33" s="166">
        <v>-9.8872999999999998</v>
      </c>
      <c r="GJ33" s="166">
        <v>-10.737299999999999</v>
      </c>
      <c r="GK33" s="166">
        <v>3.1236999999999999</v>
      </c>
      <c r="GL33" s="165"/>
      <c r="GM33" s="165"/>
      <c r="GN33" s="166">
        <v>-13.724500000000001</v>
      </c>
      <c r="GO33" s="166">
        <v>76.371799999999993</v>
      </c>
      <c r="GP33" s="166">
        <v>3.6446999999999998</v>
      </c>
      <c r="GQ33" s="166">
        <v>-20.2242</v>
      </c>
      <c r="GR33" s="166">
        <v>7.1753</v>
      </c>
      <c r="GS33" s="166">
        <v>7.0125999999999999</v>
      </c>
      <c r="GT33" s="166">
        <v>141.1027</v>
      </c>
      <c r="GU33" s="166">
        <v>-2.4527999999999999</v>
      </c>
      <c r="GV33" s="165"/>
      <c r="GW33" s="166">
        <v>-11.9634</v>
      </c>
      <c r="GX33" s="166">
        <v>1.9893000000000001</v>
      </c>
      <c r="GY33" s="166">
        <v>6.1901000000000002</v>
      </c>
      <c r="GZ33" s="166">
        <v>6.2976999999999999</v>
      </c>
      <c r="HA33" s="166">
        <v>1.4730000000000001</v>
      </c>
      <c r="HB33" s="166">
        <v>-19.652799999999999</v>
      </c>
      <c r="HC33" s="166">
        <v>-18.890699999999999</v>
      </c>
      <c r="HD33" s="166">
        <v>-8.8000000000000007</v>
      </c>
      <c r="HE33" s="166">
        <v>0</v>
      </c>
      <c r="HF33" s="166">
        <v>-11.1797</v>
      </c>
      <c r="HG33" s="166">
        <v>21.595700000000001</v>
      </c>
      <c r="HH33" s="166">
        <v>91.766300000000001</v>
      </c>
      <c r="HI33" s="166">
        <v>-33.744900000000001</v>
      </c>
      <c r="HJ33" s="166">
        <v>18.7196</v>
      </c>
      <c r="HK33" s="166">
        <v>0</v>
      </c>
      <c r="HL33" s="166">
        <v>0</v>
      </c>
      <c r="HM33" s="166">
        <v>-10.326700000000001</v>
      </c>
      <c r="HN33" s="166">
        <v>-12.533300000000001</v>
      </c>
      <c r="HO33" s="165"/>
      <c r="HP33" s="165"/>
      <c r="HQ33" s="166">
        <v>-14.3362</v>
      </c>
      <c r="HR33" s="166">
        <v>-14.5113</v>
      </c>
      <c r="HS33" s="166">
        <v>-23.5854</v>
      </c>
      <c r="HT33" s="166">
        <v>-23.7668</v>
      </c>
      <c r="HU33" s="166">
        <v>26.88</v>
      </c>
      <c r="HV33" s="166">
        <v>27.02</v>
      </c>
      <c r="HW33" s="166">
        <v>-29.7</v>
      </c>
      <c r="HX33" s="166">
        <v>-29.5</v>
      </c>
      <c r="HY33" s="166">
        <v>0.2298</v>
      </c>
      <c r="HZ33" s="166">
        <v>9.68</v>
      </c>
      <c r="IA33" s="166">
        <v>28.763500000000001</v>
      </c>
      <c r="IB33" s="166">
        <v>20.6751</v>
      </c>
      <c r="IC33" s="166">
        <v>20.732800000000001</v>
      </c>
      <c r="ID33" s="166">
        <v>-14.8</v>
      </c>
      <c r="IE33" s="166">
        <v>-43.7</v>
      </c>
      <c r="IF33" s="166">
        <v>-2.6</v>
      </c>
      <c r="IG33" s="166">
        <v>-3</v>
      </c>
      <c r="IH33" s="165"/>
      <c r="II33" s="165"/>
      <c r="IJ33" s="166">
        <v>-182.78739999999999</v>
      </c>
      <c r="IK33" s="166">
        <v>-3.1160000000000001</v>
      </c>
      <c r="IL33" s="166">
        <v>-292.51870000000002</v>
      </c>
      <c r="IM33" s="166">
        <v>-34.760800000000003</v>
      </c>
      <c r="IN33" s="166">
        <v>-73.207700000000003</v>
      </c>
      <c r="IO33" s="166">
        <v>79.844499999999996</v>
      </c>
      <c r="IP33" s="166">
        <v>89.416700000000006</v>
      </c>
      <c r="IQ33" s="166">
        <v>131.11109999999999</v>
      </c>
      <c r="IR33" s="166">
        <v>0</v>
      </c>
      <c r="IS33" s="166">
        <v>3.9533</v>
      </c>
      <c r="IT33" s="166">
        <v>10.524699999999999</v>
      </c>
      <c r="IU33" s="166">
        <v>9.3734999999999999</v>
      </c>
      <c r="IV33" s="166">
        <v>-16.717300000000002</v>
      </c>
      <c r="IW33" s="166">
        <v>175.59020000000001</v>
      </c>
      <c r="IX33" s="166">
        <v>-156.48220000000001</v>
      </c>
      <c r="IY33" s="166">
        <v>17.672999999999998</v>
      </c>
      <c r="IZ33" s="166">
        <v>-13.334</v>
      </c>
      <c r="JA33" s="166">
        <v>-0.98270000000000002</v>
      </c>
      <c r="JB33" s="166">
        <v>1.921</v>
      </c>
      <c r="JC33" s="166">
        <v>-10.88</v>
      </c>
      <c r="JD33" s="166">
        <v>-2.2999999999999998</v>
      </c>
      <c r="JE33" s="166">
        <v>-2.3069999999999999</v>
      </c>
      <c r="JF33" s="166">
        <v>7.68</v>
      </c>
      <c r="JG33" s="166">
        <v>-5.6</v>
      </c>
      <c r="JH33" s="166">
        <v>-3.9413</v>
      </c>
      <c r="JI33" s="166">
        <v>0.09</v>
      </c>
      <c r="JJ33" s="166">
        <v>-0.32200000000000001</v>
      </c>
      <c r="JK33" s="166">
        <v>-8.0551999999999992</v>
      </c>
      <c r="JL33" s="166">
        <v>4.5999999999999996</v>
      </c>
      <c r="JM33" s="166">
        <v>8.0079999999999991</v>
      </c>
      <c r="JN33" s="166">
        <v>6.6719999999999997</v>
      </c>
      <c r="JO33" s="166">
        <v>3.4001000000000001</v>
      </c>
      <c r="JP33" s="166">
        <v>3.9599000000000002</v>
      </c>
      <c r="JQ33" s="166">
        <v>4.2679</v>
      </c>
      <c r="JR33" s="166">
        <v>3.5276000000000001</v>
      </c>
      <c r="JS33" s="166">
        <v>2.8769999999999998</v>
      </c>
      <c r="JT33" s="165"/>
      <c r="JU33" s="166">
        <v>32.5</v>
      </c>
      <c r="JV33" s="166">
        <v>2.0468000000000002</v>
      </c>
      <c r="JW33" s="166">
        <v>0.92</v>
      </c>
      <c r="JX33" s="165"/>
      <c r="JY33" s="166">
        <v>-9.2302999999999997</v>
      </c>
      <c r="JZ33" s="166">
        <v>-1.9260999999999999</v>
      </c>
      <c r="KA33" s="166">
        <v>-26.030799999999999</v>
      </c>
      <c r="KB33" s="166">
        <v>-9.1174999999999997</v>
      </c>
      <c r="KC33" s="166">
        <v>-5.6378000000000004</v>
      </c>
      <c r="KD33" s="166">
        <v>-26.1282</v>
      </c>
      <c r="KE33" s="166">
        <v>1.6573</v>
      </c>
      <c r="KF33" s="166">
        <v>-27.2</v>
      </c>
      <c r="KG33" s="166">
        <v>10.9</v>
      </c>
      <c r="KH33" s="166">
        <v>20.5519</v>
      </c>
      <c r="KI33" s="166">
        <v>-79.344899999999996</v>
      </c>
    </row>
    <row r="34" spans="1:295" ht="18" customHeight="1" x14ac:dyDescent="0.3">
      <c r="A34" s="164" t="s">
        <v>56</v>
      </c>
      <c r="B34" s="164" t="s">
        <v>798</v>
      </c>
      <c r="C34" s="167"/>
      <c r="D34" s="168">
        <v>5.3446999999999996</v>
      </c>
      <c r="E34" s="168">
        <v>-10.6631</v>
      </c>
      <c r="F34" s="168">
        <v>7.9626999999999999</v>
      </c>
      <c r="G34" s="168">
        <v>4.8564999999999996</v>
      </c>
      <c r="H34" s="167"/>
      <c r="I34" s="168">
        <v>18.0944</v>
      </c>
      <c r="J34" s="167"/>
      <c r="K34" s="168">
        <v>25.961099999999998</v>
      </c>
      <c r="L34" s="168">
        <v>11.8096</v>
      </c>
      <c r="M34" s="168">
        <v>16.885899999999999</v>
      </c>
      <c r="N34" s="168">
        <v>-15.54</v>
      </c>
      <c r="O34" s="168">
        <v>-35.200000000000003</v>
      </c>
      <c r="P34" s="168">
        <v>11</v>
      </c>
      <c r="Q34" s="168">
        <v>6.6239999999999997</v>
      </c>
      <c r="R34" s="168">
        <v>-22</v>
      </c>
      <c r="S34" s="168">
        <v>-2.7267000000000001</v>
      </c>
      <c r="T34" s="168">
        <v>-4.8657000000000004</v>
      </c>
      <c r="U34" s="168">
        <v>7.5212000000000003</v>
      </c>
      <c r="V34" s="168">
        <v>7.3936999999999999</v>
      </c>
      <c r="W34" s="168">
        <v>12.749599999999999</v>
      </c>
      <c r="X34" s="168">
        <v>3.6135000000000002</v>
      </c>
      <c r="Y34" s="168">
        <v>-1.7032</v>
      </c>
      <c r="Z34" s="168">
        <v>2.2059000000000002</v>
      </c>
      <c r="AA34" s="167"/>
      <c r="AB34" s="168">
        <v>-1.0979000000000001</v>
      </c>
      <c r="AC34" s="168">
        <v>-0.85199999999999998</v>
      </c>
      <c r="AD34" s="168">
        <v>-0.85899999999999999</v>
      </c>
      <c r="AE34" s="168">
        <v>3.7080000000000002</v>
      </c>
      <c r="AF34" s="168">
        <v>-4.4400000000000004</v>
      </c>
      <c r="AG34" s="168">
        <v>4.4000000000000004</v>
      </c>
      <c r="AH34" s="168">
        <v>-0.53500000000000003</v>
      </c>
      <c r="AI34" s="168">
        <v>0.31900000000000001</v>
      </c>
      <c r="AJ34" s="168">
        <v>-11.43</v>
      </c>
      <c r="AK34" s="168">
        <v>-10.83</v>
      </c>
      <c r="AL34" s="167"/>
      <c r="AM34" s="168">
        <v>-13.43</v>
      </c>
      <c r="AN34" s="168">
        <v>-13.45</v>
      </c>
      <c r="AO34" s="167"/>
      <c r="AP34" s="168">
        <v>4.1478999999999999</v>
      </c>
      <c r="AQ34" s="168">
        <v>9.2515000000000001</v>
      </c>
      <c r="AR34" s="168">
        <v>13.094799999999999</v>
      </c>
      <c r="AS34" s="168">
        <v>-9.6867999999999999</v>
      </c>
      <c r="AT34" s="168">
        <v>-10.8407</v>
      </c>
      <c r="AU34" s="168">
        <v>-10.386699999999999</v>
      </c>
      <c r="AV34" s="168">
        <v>17.701499999999999</v>
      </c>
      <c r="AW34" s="168">
        <v>12.3315</v>
      </c>
      <c r="AX34" s="168">
        <v>0</v>
      </c>
      <c r="AY34" s="168">
        <v>-16.593399999999999</v>
      </c>
      <c r="AZ34" s="168">
        <v>18.894200000000001</v>
      </c>
      <c r="BA34" s="168">
        <v>16.008099999999999</v>
      </c>
      <c r="BB34" s="168">
        <v>106.7865</v>
      </c>
      <c r="BC34" s="168">
        <v>12.1388</v>
      </c>
      <c r="BD34" s="168">
        <v>-5.7</v>
      </c>
      <c r="BE34" s="168">
        <v>-5.8</v>
      </c>
      <c r="BF34" s="168">
        <v>-25.971800000000002</v>
      </c>
      <c r="BG34" s="168">
        <v>-25.6799</v>
      </c>
      <c r="BH34" s="168">
        <v>-4.1974999999999998</v>
      </c>
      <c r="BI34" s="167"/>
      <c r="BJ34" s="168">
        <v>21.140899999999998</v>
      </c>
      <c r="BK34" s="168">
        <v>8.1986000000000008</v>
      </c>
      <c r="BL34" s="168">
        <v>3.5981000000000001</v>
      </c>
      <c r="BM34" s="168">
        <v>2.5047000000000001</v>
      </c>
      <c r="BN34" s="168">
        <v>-59.480600000000003</v>
      </c>
      <c r="BO34" s="168">
        <v>52.369700000000002</v>
      </c>
      <c r="BP34" s="168">
        <v>52.461300000000001</v>
      </c>
      <c r="BQ34" s="168">
        <v>-39.068399999999997</v>
      </c>
      <c r="BR34" s="168">
        <v>-91.301100000000005</v>
      </c>
      <c r="BS34" s="167"/>
      <c r="BT34" s="167"/>
      <c r="BU34" s="167"/>
      <c r="BV34" s="168">
        <v>21.166599999999999</v>
      </c>
      <c r="BW34" s="168">
        <v>7.32</v>
      </c>
      <c r="BX34" s="168">
        <v>7.49</v>
      </c>
      <c r="BY34" s="168">
        <v>-2.1</v>
      </c>
      <c r="BZ34" s="168">
        <v>13.16</v>
      </c>
      <c r="CA34" s="168">
        <v>-22.366599999999998</v>
      </c>
      <c r="CB34" s="168">
        <v>-22.366599999999998</v>
      </c>
      <c r="CC34" s="168">
        <v>47.314100000000003</v>
      </c>
      <c r="CD34" s="168">
        <v>46.030999999999999</v>
      </c>
      <c r="CE34" s="168">
        <v>-2.0533000000000001</v>
      </c>
      <c r="CF34" s="168">
        <v>-11.014200000000001</v>
      </c>
      <c r="CG34" s="168">
        <v>-11.3725</v>
      </c>
      <c r="CH34" s="168">
        <v>20.500900000000001</v>
      </c>
      <c r="CI34" s="167"/>
      <c r="CJ34" s="168">
        <v>4.9875999999999996</v>
      </c>
      <c r="CK34" s="168">
        <v>8.6519999999999992</v>
      </c>
      <c r="CL34" s="168">
        <v>1.1000000000000001</v>
      </c>
      <c r="CM34" s="168">
        <v>-0.2</v>
      </c>
      <c r="CN34" s="168">
        <v>-3.82</v>
      </c>
      <c r="CO34" s="168">
        <v>30.674600000000002</v>
      </c>
      <c r="CP34" s="168">
        <v>30.6126</v>
      </c>
      <c r="CQ34" s="168">
        <v>28.79</v>
      </c>
      <c r="CR34" s="168">
        <v>48.061900000000001</v>
      </c>
      <c r="CS34" s="168">
        <v>48.278399999999998</v>
      </c>
      <c r="CT34" s="168">
        <v>-36.075499999999998</v>
      </c>
      <c r="CU34" s="168">
        <v>-24.185199999999998</v>
      </c>
      <c r="CV34" s="168">
        <v>-32.290399999999998</v>
      </c>
      <c r="CW34" s="168">
        <v>4.1280999999999999</v>
      </c>
      <c r="CX34" s="168">
        <v>33.97</v>
      </c>
      <c r="CY34" s="168">
        <v>13.69</v>
      </c>
      <c r="CZ34" s="168">
        <v>13.286099999999999</v>
      </c>
      <c r="DA34" s="168">
        <v>12.210100000000001</v>
      </c>
      <c r="DB34" s="168">
        <v>-10.9885</v>
      </c>
      <c r="DC34" s="167"/>
      <c r="DD34" s="167"/>
      <c r="DE34" s="167"/>
      <c r="DF34" s="168">
        <v>33.143500000000003</v>
      </c>
      <c r="DG34" s="167"/>
      <c r="DH34" s="168">
        <v>-4.8013000000000003</v>
      </c>
      <c r="DI34" s="168">
        <v>-32.6</v>
      </c>
      <c r="DJ34" s="167"/>
      <c r="DK34" s="168">
        <v>0.62809999999999999</v>
      </c>
      <c r="DL34" s="168">
        <v>19.5</v>
      </c>
      <c r="DM34" s="168">
        <v>33.520000000000003</v>
      </c>
      <c r="DN34" s="167"/>
      <c r="DO34" s="168">
        <v>11.26</v>
      </c>
      <c r="DP34" s="168">
        <v>-0.5</v>
      </c>
      <c r="DQ34" s="168">
        <v>14.135999999999999</v>
      </c>
      <c r="DR34" s="168">
        <v>-33.881900000000002</v>
      </c>
      <c r="DS34" s="168">
        <v>-10.14</v>
      </c>
      <c r="DT34" s="168">
        <v>-7.28</v>
      </c>
      <c r="DU34" s="168">
        <v>26.61</v>
      </c>
      <c r="DV34" s="168">
        <v>9.39</v>
      </c>
      <c r="DW34" s="168">
        <v>-34.945500000000003</v>
      </c>
      <c r="DX34" s="168">
        <v>-17.545500000000001</v>
      </c>
      <c r="DY34" s="168">
        <v>-49.607999999999997</v>
      </c>
      <c r="DZ34" s="168">
        <v>-48.763599999999997</v>
      </c>
      <c r="EA34" s="168">
        <v>29.7425</v>
      </c>
      <c r="EB34" s="168">
        <v>-1.6564000000000001</v>
      </c>
      <c r="EC34" s="168">
        <v>-11.7934</v>
      </c>
      <c r="ED34" s="168">
        <v>-12.013199999999999</v>
      </c>
      <c r="EE34" s="168">
        <v>-18.310300000000002</v>
      </c>
      <c r="EF34" s="168">
        <v>-22.148199999999999</v>
      </c>
      <c r="EG34" s="168">
        <v>-12.941000000000001</v>
      </c>
      <c r="EH34" s="168">
        <v>-20.551600000000001</v>
      </c>
      <c r="EI34" s="168">
        <v>-43.241500000000002</v>
      </c>
      <c r="EJ34" s="168">
        <v>7.0663</v>
      </c>
      <c r="EK34" s="168">
        <v>-9.2544000000000004</v>
      </c>
      <c r="EL34" s="168">
        <v>-9.2935999999999996</v>
      </c>
      <c r="EM34" s="168">
        <v>21.177299999999999</v>
      </c>
      <c r="EN34" s="168">
        <v>0.2137</v>
      </c>
      <c r="EO34" s="168">
        <v>-0.33129999999999998</v>
      </c>
      <c r="EP34" s="167"/>
      <c r="EQ34" s="167"/>
      <c r="ER34" s="168">
        <v>70.9285</v>
      </c>
      <c r="ES34" s="168">
        <v>8.3778000000000006</v>
      </c>
      <c r="ET34" s="168">
        <v>3.07</v>
      </c>
      <c r="EU34" s="168">
        <v>-7.59</v>
      </c>
      <c r="EV34" s="168">
        <v>-0.4</v>
      </c>
      <c r="EW34" s="168">
        <v>4.7236000000000002</v>
      </c>
      <c r="EX34" s="167"/>
      <c r="EY34" s="168">
        <v>-9.6626999999999992</v>
      </c>
      <c r="EZ34" s="168">
        <v>-9.7316000000000003</v>
      </c>
      <c r="FA34" s="168">
        <v>5.5082000000000004</v>
      </c>
      <c r="FB34" s="168">
        <v>10.4</v>
      </c>
      <c r="FC34" s="168">
        <v>-17.5306</v>
      </c>
      <c r="FD34" s="168">
        <v>7.3613999999999997</v>
      </c>
      <c r="FE34" s="168">
        <v>7.2366000000000001</v>
      </c>
      <c r="FF34" s="167"/>
      <c r="FG34" s="168">
        <v>0</v>
      </c>
      <c r="FH34" s="168">
        <v>2.5968</v>
      </c>
      <c r="FI34" s="168">
        <v>0</v>
      </c>
      <c r="FJ34" s="168">
        <v>9.3775999999999993</v>
      </c>
      <c r="FK34" s="168">
        <v>9.2101000000000006</v>
      </c>
      <c r="FL34" s="168">
        <v>-25.7883</v>
      </c>
      <c r="FM34" s="168">
        <v>32.038899999999998</v>
      </c>
      <c r="FN34" s="168">
        <v>31.9391</v>
      </c>
      <c r="FO34" s="168">
        <v>-15.0693</v>
      </c>
      <c r="FP34" s="167"/>
      <c r="FQ34" s="168">
        <v>23.273099999999999</v>
      </c>
      <c r="FR34" s="168">
        <v>-20.07</v>
      </c>
      <c r="FS34" s="168">
        <v>-1.1165</v>
      </c>
      <c r="FT34" s="168">
        <v>0.22639999999999999</v>
      </c>
      <c r="FU34" s="168">
        <v>0.92</v>
      </c>
      <c r="FV34" s="168">
        <v>1.98</v>
      </c>
      <c r="FW34" s="168">
        <v>-22.962</v>
      </c>
      <c r="FX34" s="167"/>
      <c r="FY34" s="168">
        <v>1.6419999999999999</v>
      </c>
      <c r="FZ34" s="168">
        <v>0.28100000000000003</v>
      </c>
      <c r="GA34" s="167"/>
      <c r="GB34" s="168">
        <v>-4.42</v>
      </c>
      <c r="GC34" s="168">
        <v>-2.8921000000000001</v>
      </c>
      <c r="GD34" s="168">
        <v>7.8007</v>
      </c>
      <c r="GE34" s="168">
        <v>-4.01</v>
      </c>
      <c r="GF34" s="168">
        <v>25.8581</v>
      </c>
      <c r="GG34" s="167"/>
      <c r="GH34" s="168">
        <v>23.851500000000001</v>
      </c>
      <c r="GI34" s="168">
        <v>-9.7390000000000008</v>
      </c>
      <c r="GJ34" s="168">
        <v>-10.4002</v>
      </c>
      <c r="GK34" s="168">
        <v>3.0661</v>
      </c>
      <c r="GL34" s="167"/>
      <c r="GM34" s="167"/>
      <c r="GN34" s="168">
        <v>-12.8079</v>
      </c>
      <c r="GO34" s="168">
        <v>75.199299999999994</v>
      </c>
      <c r="GP34" s="168">
        <v>3.8610000000000002</v>
      </c>
      <c r="GQ34" s="168">
        <v>-20.564499999999999</v>
      </c>
      <c r="GR34" s="168">
        <v>5.32</v>
      </c>
      <c r="GS34" s="168">
        <v>6.2161</v>
      </c>
      <c r="GT34" s="168">
        <v>129.11590000000001</v>
      </c>
      <c r="GU34" s="168">
        <v>-3.1012</v>
      </c>
      <c r="GV34" s="167"/>
      <c r="GW34" s="168">
        <v>-11.922700000000001</v>
      </c>
      <c r="GX34" s="168">
        <v>1.9894000000000001</v>
      </c>
      <c r="GY34" s="168">
        <v>5.9264000000000001</v>
      </c>
      <c r="GZ34" s="168">
        <v>6.0841000000000003</v>
      </c>
      <c r="HA34" s="168">
        <v>1.3641000000000001</v>
      </c>
      <c r="HB34" s="168">
        <v>-19.7454</v>
      </c>
      <c r="HC34" s="168">
        <v>-18.906300000000002</v>
      </c>
      <c r="HD34" s="168">
        <v>-8.8000000000000007</v>
      </c>
      <c r="HE34" s="168">
        <v>2.7439</v>
      </c>
      <c r="HF34" s="168">
        <v>-12.515499999999999</v>
      </c>
      <c r="HG34" s="168">
        <v>14.6168</v>
      </c>
      <c r="HH34" s="168">
        <v>102.413</v>
      </c>
      <c r="HI34" s="168">
        <v>-35.879600000000003</v>
      </c>
      <c r="HJ34" s="168">
        <v>16.814299999999999</v>
      </c>
      <c r="HK34" s="167"/>
      <c r="HL34" s="167"/>
      <c r="HM34" s="168">
        <v>-12.285299999999999</v>
      </c>
      <c r="HN34" s="168">
        <v>-14.216699999999999</v>
      </c>
      <c r="HO34" s="167"/>
      <c r="HP34" s="167"/>
      <c r="HQ34" s="168">
        <v>-14.707100000000001</v>
      </c>
      <c r="HR34" s="168">
        <v>-14.698399999999999</v>
      </c>
      <c r="HS34" s="168">
        <v>-22.027000000000001</v>
      </c>
      <c r="HT34" s="168">
        <v>-22.166599999999999</v>
      </c>
      <c r="HU34" s="168">
        <v>28.01</v>
      </c>
      <c r="HV34" s="168">
        <v>28.03</v>
      </c>
      <c r="HW34" s="168">
        <v>-29.9</v>
      </c>
      <c r="HX34" s="168">
        <v>-30.4</v>
      </c>
      <c r="HY34" s="168">
        <v>0.24629999999999999</v>
      </c>
      <c r="HZ34" s="168">
        <v>9.52</v>
      </c>
      <c r="IA34" s="168">
        <v>35.378799999999998</v>
      </c>
      <c r="IB34" s="168">
        <v>19.3568</v>
      </c>
      <c r="IC34" s="168">
        <v>19.284300000000002</v>
      </c>
      <c r="ID34" s="168">
        <v>-14.8</v>
      </c>
      <c r="IE34" s="168">
        <v>-44.4</v>
      </c>
      <c r="IF34" s="168">
        <v>-2</v>
      </c>
      <c r="IG34" s="168">
        <v>-2.5</v>
      </c>
      <c r="IH34" s="168">
        <v>-18.0505</v>
      </c>
      <c r="II34" s="168">
        <v>-17.943100000000001</v>
      </c>
      <c r="IJ34" s="168">
        <v>-189.86340000000001</v>
      </c>
      <c r="IK34" s="168">
        <v>-8.4125999999999994</v>
      </c>
      <c r="IL34" s="167"/>
      <c r="IM34" s="168">
        <v>-33.457599999999999</v>
      </c>
      <c r="IN34" s="168">
        <v>-75.441299999999998</v>
      </c>
      <c r="IO34" s="168">
        <v>79.515000000000001</v>
      </c>
      <c r="IP34" s="168">
        <v>90.263900000000007</v>
      </c>
      <c r="IQ34" s="168">
        <v>134.4068</v>
      </c>
      <c r="IR34" s="167"/>
      <c r="IS34" s="168">
        <v>2.1088</v>
      </c>
      <c r="IT34" s="168">
        <v>6.2885999999999997</v>
      </c>
      <c r="IU34" s="168">
        <v>5.3182</v>
      </c>
      <c r="IV34" s="168">
        <v>-21.930399999999999</v>
      </c>
      <c r="IW34" s="168">
        <v>170.07669999999999</v>
      </c>
      <c r="IX34" s="168">
        <v>-156.41900000000001</v>
      </c>
      <c r="IY34" s="168">
        <v>17.0153</v>
      </c>
      <c r="IZ34" s="168">
        <v>-10.6388</v>
      </c>
      <c r="JA34" s="168">
        <v>-0.56030000000000002</v>
      </c>
      <c r="JB34" s="168">
        <v>1.7629999999999999</v>
      </c>
      <c r="JC34" s="168">
        <v>-11.04</v>
      </c>
      <c r="JD34" s="168">
        <v>-2.3039999999999998</v>
      </c>
      <c r="JE34" s="168">
        <v>-2.3109999999999999</v>
      </c>
      <c r="JF34" s="168">
        <v>8.24</v>
      </c>
      <c r="JG34" s="168">
        <v>-5.52</v>
      </c>
      <c r="JH34" s="168">
        <v>-4.3821000000000003</v>
      </c>
      <c r="JI34" s="168">
        <v>5.9499999999999997E-2</v>
      </c>
      <c r="JJ34" s="168">
        <v>-1.1397999999999999</v>
      </c>
      <c r="JK34" s="168">
        <v>-8.2017000000000007</v>
      </c>
      <c r="JL34" s="168">
        <v>4.9000000000000004</v>
      </c>
      <c r="JM34" s="168">
        <v>6.516</v>
      </c>
      <c r="JN34" s="168">
        <v>6.4980000000000002</v>
      </c>
      <c r="JO34" s="167"/>
      <c r="JP34" s="167"/>
      <c r="JQ34" s="168">
        <v>3.2942999999999998</v>
      </c>
      <c r="JR34" s="168">
        <v>3.9487999999999999</v>
      </c>
      <c r="JS34" s="168">
        <v>4.1996000000000002</v>
      </c>
      <c r="JT34" s="167"/>
      <c r="JU34" s="168">
        <v>33.299999999999997</v>
      </c>
      <c r="JV34" s="168">
        <v>2.2738</v>
      </c>
      <c r="JW34" s="168">
        <v>0.9</v>
      </c>
      <c r="JX34" s="167"/>
      <c r="JY34" s="168">
        <v>-7.4387999999999996</v>
      </c>
      <c r="JZ34" s="168">
        <v>-2.4192999999999998</v>
      </c>
      <c r="KA34" s="168">
        <v>-25.433</v>
      </c>
      <c r="KB34" s="168">
        <v>-7.5724999999999998</v>
      </c>
      <c r="KC34" s="168">
        <v>-5.6943000000000001</v>
      </c>
      <c r="KD34" s="168">
        <v>-25.375</v>
      </c>
      <c r="KE34" s="168">
        <v>0</v>
      </c>
      <c r="KF34" s="168">
        <v>-27.2</v>
      </c>
      <c r="KG34" s="168">
        <v>12</v>
      </c>
      <c r="KH34" s="168">
        <v>32.420999999999999</v>
      </c>
      <c r="KI34" s="168">
        <v>-96.778899999999993</v>
      </c>
    </row>
    <row r="35" spans="1:295" ht="18" customHeight="1" x14ac:dyDescent="0.3">
      <c r="A35" s="164" t="s">
        <v>56</v>
      </c>
      <c r="B35" s="164" t="s">
        <v>799</v>
      </c>
      <c r="C35" s="167"/>
      <c r="D35" s="168">
        <v>5.0708000000000002</v>
      </c>
      <c r="E35" s="168">
        <v>-10.275600000000001</v>
      </c>
      <c r="F35" s="168">
        <v>8.6889000000000003</v>
      </c>
      <c r="G35" s="168">
        <v>4.6273999999999997</v>
      </c>
      <c r="H35" s="167"/>
      <c r="I35" s="168">
        <v>17.854600000000001</v>
      </c>
      <c r="J35" s="167"/>
      <c r="K35" s="168">
        <v>26.3</v>
      </c>
      <c r="L35" s="168">
        <v>11.2857</v>
      </c>
      <c r="M35" s="168">
        <v>16.702000000000002</v>
      </c>
      <c r="N35" s="168">
        <v>-15.54</v>
      </c>
      <c r="O35" s="168">
        <v>-33</v>
      </c>
      <c r="P35" s="168">
        <v>8.8000000000000007</v>
      </c>
      <c r="Q35" s="168">
        <v>5.7960000000000003</v>
      </c>
      <c r="R35" s="168">
        <v>-19.8</v>
      </c>
      <c r="S35" s="168">
        <v>-2.8431000000000002</v>
      </c>
      <c r="T35" s="168">
        <v>-5.4402999999999997</v>
      </c>
      <c r="U35" s="168">
        <v>6.5622999999999996</v>
      </c>
      <c r="V35" s="168">
        <v>6.5749000000000004</v>
      </c>
      <c r="W35" s="168">
        <v>11.275499999999999</v>
      </c>
      <c r="X35" s="168">
        <v>3.0594999999999999</v>
      </c>
      <c r="Y35" s="168">
        <v>-1.7353000000000001</v>
      </c>
      <c r="Z35" s="168">
        <v>2.1526999999999998</v>
      </c>
      <c r="AA35" s="167"/>
      <c r="AB35" s="168">
        <v>-0.99660000000000004</v>
      </c>
      <c r="AC35" s="168">
        <v>-0.749</v>
      </c>
      <c r="AD35" s="168">
        <v>-0.73</v>
      </c>
      <c r="AE35" s="168">
        <v>3.3650000000000002</v>
      </c>
      <c r="AF35" s="168">
        <v>-6.66</v>
      </c>
      <c r="AG35" s="168">
        <v>2.2000000000000002</v>
      </c>
      <c r="AH35" s="168">
        <v>-0.59799999999999998</v>
      </c>
      <c r="AI35" s="168">
        <v>0.311</v>
      </c>
      <c r="AJ35" s="168">
        <v>-11.09</v>
      </c>
      <c r="AK35" s="168">
        <v>-11.05</v>
      </c>
      <c r="AL35" s="167"/>
      <c r="AM35" s="168">
        <v>-13.12</v>
      </c>
      <c r="AN35" s="168">
        <v>-13</v>
      </c>
      <c r="AO35" s="167"/>
      <c r="AP35" s="168">
        <v>3.8313999999999999</v>
      </c>
      <c r="AQ35" s="168">
        <v>9.6659000000000006</v>
      </c>
      <c r="AR35" s="168">
        <v>13.9337</v>
      </c>
      <c r="AS35" s="168">
        <v>-11.720599999999999</v>
      </c>
      <c r="AT35" s="168">
        <v>-11.0578</v>
      </c>
      <c r="AU35" s="168">
        <v>-11.6973</v>
      </c>
      <c r="AV35" s="168">
        <v>25.741800000000001</v>
      </c>
      <c r="AW35" s="168">
        <v>25.327300000000001</v>
      </c>
      <c r="AX35" s="167"/>
      <c r="AY35" s="168">
        <v>-17.079000000000001</v>
      </c>
      <c r="AZ35" s="168">
        <v>22.790500000000002</v>
      </c>
      <c r="BA35" s="168">
        <v>24.049900000000001</v>
      </c>
      <c r="BB35" s="168">
        <v>98.405100000000004</v>
      </c>
      <c r="BC35" s="168">
        <v>11.934900000000001</v>
      </c>
      <c r="BD35" s="168">
        <v>-5.7</v>
      </c>
      <c r="BE35" s="168">
        <v>-5.7</v>
      </c>
      <c r="BF35" s="168">
        <v>-24.5212</v>
      </c>
      <c r="BG35" s="168">
        <v>-22.468599999999999</v>
      </c>
      <c r="BH35" s="168">
        <v>-4.0991999999999997</v>
      </c>
      <c r="BI35" s="167"/>
      <c r="BJ35" s="168">
        <v>20.024799999999999</v>
      </c>
      <c r="BK35" s="168">
        <v>7.3975999999999997</v>
      </c>
      <c r="BL35" s="168">
        <v>3.0737999999999999</v>
      </c>
      <c r="BM35" s="168">
        <v>2.1006999999999998</v>
      </c>
      <c r="BN35" s="168">
        <v>-48.982199999999999</v>
      </c>
      <c r="BO35" s="168">
        <v>49.806199999999997</v>
      </c>
      <c r="BP35" s="168">
        <v>50.1419</v>
      </c>
      <c r="BQ35" s="168">
        <v>-37.321599999999997</v>
      </c>
      <c r="BR35" s="168">
        <v>-90.369200000000006</v>
      </c>
      <c r="BS35" s="167"/>
      <c r="BT35" s="167"/>
      <c r="BU35" s="167"/>
      <c r="BV35" s="168">
        <v>20.6876</v>
      </c>
      <c r="BW35" s="168">
        <v>7.86</v>
      </c>
      <c r="BX35" s="168">
        <v>7.93</v>
      </c>
      <c r="BY35" s="168">
        <v>-2.4</v>
      </c>
      <c r="BZ35" s="168">
        <v>12.83</v>
      </c>
      <c r="CA35" s="168">
        <v>-20.6252</v>
      </c>
      <c r="CB35" s="168">
        <v>-20.6252</v>
      </c>
      <c r="CC35" s="168">
        <v>46.1372</v>
      </c>
      <c r="CD35" s="168">
        <v>45.057600000000001</v>
      </c>
      <c r="CE35" s="168">
        <v>-1.4891000000000001</v>
      </c>
      <c r="CF35" s="168">
        <v>-11.9862</v>
      </c>
      <c r="CG35" s="168">
        <v>-11.7469</v>
      </c>
      <c r="CH35" s="168">
        <v>19.784600000000001</v>
      </c>
      <c r="CI35" s="168">
        <v>0</v>
      </c>
      <c r="CJ35" s="168">
        <v>4.9875999999999996</v>
      </c>
      <c r="CK35" s="168">
        <v>8.5549999999999997</v>
      </c>
      <c r="CL35" s="168">
        <v>0.5</v>
      </c>
      <c r="CM35" s="168">
        <v>-0.4</v>
      </c>
      <c r="CN35" s="168">
        <v>-3.72</v>
      </c>
      <c r="CO35" s="168">
        <v>29.0471</v>
      </c>
      <c r="CP35" s="168">
        <v>28.625699999999998</v>
      </c>
      <c r="CQ35" s="168">
        <v>27.708100000000002</v>
      </c>
      <c r="CR35" s="168">
        <v>45.825400000000002</v>
      </c>
      <c r="CS35" s="168">
        <v>45.663600000000002</v>
      </c>
      <c r="CT35" s="168">
        <v>-34.558599999999998</v>
      </c>
      <c r="CU35" s="168">
        <v>-22.447099999999999</v>
      </c>
      <c r="CV35" s="168">
        <v>-30.570900000000002</v>
      </c>
      <c r="CW35" s="168">
        <v>4.1669</v>
      </c>
      <c r="CX35" s="168">
        <v>31.78</v>
      </c>
      <c r="CY35" s="168">
        <v>12.7</v>
      </c>
      <c r="CZ35" s="168">
        <v>12.348599999999999</v>
      </c>
      <c r="DA35" s="168">
        <v>11.0382</v>
      </c>
      <c r="DB35" s="168">
        <v>-10.3565</v>
      </c>
      <c r="DC35" s="167"/>
      <c r="DD35" s="167"/>
      <c r="DE35" s="167"/>
      <c r="DF35" s="168">
        <v>35.247599999999998</v>
      </c>
      <c r="DG35" s="167"/>
      <c r="DH35" s="168">
        <v>-4.4385000000000003</v>
      </c>
      <c r="DI35" s="168">
        <v>-30.1</v>
      </c>
      <c r="DJ35" s="168">
        <v>-30.5</v>
      </c>
      <c r="DK35" s="168">
        <v>0.87829999999999997</v>
      </c>
      <c r="DL35" s="168">
        <v>18.3</v>
      </c>
      <c r="DM35" s="168">
        <v>32.42</v>
      </c>
      <c r="DN35" s="167"/>
      <c r="DO35" s="168">
        <v>10.220000000000001</v>
      </c>
      <c r="DP35" s="168">
        <v>-0.27</v>
      </c>
      <c r="DQ35" s="168">
        <v>14.26</v>
      </c>
      <c r="DR35" s="168">
        <v>-37.629600000000003</v>
      </c>
      <c r="DS35" s="168">
        <v>-11.03</v>
      </c>
      <c r="DT35" s="168">
        <v>-6.91</v>
      </c>
      <c r="DU35" s="168">
        <v>25.19</v>
      </c>
      <c r="DV35" s="168">
        <v>9.48</v>
      </c>
      <c r="DW35" s="168">
        <v>-40.236400000000003</v>
      </c>
      <c r="DX35" s="168">
        <v>-19.672699999999999</v>
      </c>
      <c r="DY35" s="168">
        <v>-49.148099999999999</v>
      </c>
      <c r="DZ35" s="168">
        <v>-47.7545</v>
      </c>
      <c r="EA35" s="168">
        <v>27.987400000000001</v>
      </c>
      <c r="EB35" s="168">
        <v>-1.1394</v>
      </c>
      <c r="EC35" s="168">
        <v>-12.2004</v>
      </c>
      <c r="ED35" s="168">
        <v>-12.8583</v>
      </c>
      <c r="EE35" s="168">
        <v>-17.1264</v>
      </c>
      <c r="EF35" s="168">
        <v>-19.4678</v>
      </c>
      <c r="EG35" s="168">
        <v>-11.79</v>
      </c>
      <c r="EH35" s="168">
        <v>-17.2028</v>
      </c>
      <c r="EI35" s="168">
        <v>-44.246099999999998</v>
      </c>
      <c r="EJ35" s="168">
        <v>7.4061000000000003</v>
      </c>
      <c r="EK35" s="168">
        <v>-8.9275000000000002</v>
      </c>
      <c r="EL35" s="168">
        <v>-9.3495000000000008</v>
      </c>
      <c r="EM35" s="168">
        <v>10.5777</v>
      </c>
      <c r="EN35" s="168">
        <v>-0.37059999999999998</v>
      </c>
      <c r="EO35" s="168">
        <v>-1.0531999999999999</v>
      </c>
      <c r="EP35" s="167"/>
      <c r="EQ35" s="167"/>
      <c r="ER35" s="168">
        <v>78.171700000000001</v>
      </c>
      <c r="ES35" s="168">
        <v>6.2032999999999996</v>
      </c>
      <c r="ET35" s="168">
        <v>-14.13</v>
      </c>
      <c r="EU35" s="168">
        <v>-11.92</v>
      </c>
      <c r="EV35" s="168">
        <v>-9.1</v>
      </c>
      <c r="EW35" s="168">
        <v>4.5965999999999996</v>
      </c>
      <c r="EX35" s="167"/>
      <c r="EY35" s="168">
        <v>-10.836600000000001</v>
      </c>
      <c r="EZ35" s="168">
        <v>-11.074299999999999</v>
      </c>
      <c r="FA35" s="168">
        <v>7.9640000000000004</v>
      </c>
      <c r="FB35" s="168">
        <v>8.6323000000000008</v>
      </c>
      <c r="FC35" s="168">
        <v>-7.7339000000000002</v>
      </c>
      <c r="FD35" s="168">
        <v>7.8007999999999997</v>
      </c>
      <c r="FE35" s="168">
        <v>7.5167000000000002</v>
      </c>
      <c r="FF35" s="167"/>
      <c r="FG35" s="168">
        <v>2.5076999999999998</v>
      </c>
      <c r="FH35" s="168">
        <v>0</v>
      </c>
      <c r="FI35" s="168">
        <v>0</v>
      </c>
      <c r="FJ35" s="168">
        <v>7.0331999999999999</v>
      </c>
      <c r="FK35" s="168">
        <v>7.0331999999999999</v>
      </c>
      <c r="FL35" s="168">
        <v>-23.7788</v>
      </c>
      <c r="FM35" s="168">
        <v>31.110499999999998</v>
      </c>
      <c r="FN35" s="168">
        <v>31.476500000000001</v>
      </c>
      <c r="FO35" s="168">
        <v>-14.080399999999999</v>
      </c>
      <c r="FP35" s="167"/>
      <c r="FQ35" s="168">
        <v>22.652899999999999</v>
      </c>
      <c r="FR35" s="168">
        <v>-20.39</v>
      </c>
      <c r="FS35" s="168">
        <v>-1.0103</v>
      </c>
      <c r="FT35" s="168">
        <v>0.14760000000000001</v>
      </c>
      <c r="FU35" s="168">
        <v>0.82</v>
      </c>
      <c r="FV35" s="168">
        <v>2.3199999999999998</v>
      </c>
      <c r="FW35" s="168">
        <v>-22.6067</v>
      </c>
      <c r="FX35" s="167"/>
      <c r="FY35" s="168">
        <v>1.6659999999999999</v>
      </c>
      <c r="FZ35" s="168">
        <v>0.13600000000000001</v>
      </c>
      <c r="GA35" s="167"/>
      <c r="GB35" s="168">
        <v>-3.63</v>
      </c>
      <c r="GC35" s="168">
        <v>-3.1110000000000002</v>
      </c>
      <c r="GD35" s="168">
        <v>7.3003999999999998</v>
      </c>
      <c r="GE35" s="168">
        <v>-3.81</v>
      </c>
      <c r="GF35" s="168">
        <v>26.722899999999999</v>
      </c>
      <c r="GG35" s="167"/>
      <c r="GH35" s="168">
        <v>23.863</v>
      </c>
      <c r="GI35" s="168">
        <v>-9.6671999999999993</v>
      </c>
      <c r="GJ35" s="168">
        <v>-10.1746</v>
      </c>
      <c r="GK35" s="168">
        <v>2.9729000000000001</v>
      </c>
      <c r="GL35" s="167"/>
      <c r="GM35" s="167"/>
      <c r="GN35" s="168">
        <v>-13.213900000000001</v>
      </c>
      <c r="GO35" s="168">
        <v>76.674999999999997</v>
      </c>
      <c r="GP35" s="168">
        <v>4.0655999999999999</v>
      </c>
      <c r="GQ35" s="168">
        <v>-20.7865</v>
      </c>
      <c r="GR35" s="168">
        <v>5.1764999999999999</v>
      </c>
      <c r="GS35" s="168">
        <v>4.7843</v>
      </c>
      <c r="GT35" s="168">
        <v>128.97069999999999</v>
      </c>
      <c r="GU35" s="168">
        <v>-2.6074000000000002</v>
      </c>
      <c r="GV35" s="167"/>
      <c r="GW35" s="168">
        <v>-12.1196</v>
      </c>
      <c r="GX35" s="168">
        <v>2.2256</v>
      </c>
      <c r="GY35" s="168">
        <v>5.5235000000000003</v>
      </c>
      <c r="GZ35" s="168">
        <v>5.5620000000000003</v>
      </c>
      <c r="HA35" s="168">
        <v>1.7444</v>
      </c>
      <c r="HB35" s="168">
        <v>-20.634699999999999</v>
      </c>
      <c r="HC35" s="168">
        <v>-19.1175</v>
      </c>
      <c r="HD35" s="168">
        <v>-8.3800000000000008</v>
      </c>
      <c r="HE35" s="168">
        <v>3.3464999999999998</v>
      </c>
      <c r="HF35" s="168">
        <v>-9.2262000000000004</v>
      </c>
      <c r="HG35" s="168">
        <v>19.969899999999999</v>
      </c>
      <c r="HH35" s="168">
        <v>103.6116</v>
      </c>
      <c r="HI35" s="168">
        <v>-36.503799999999998</v>
      </c>
      <c r="HJ35" s="168">
        <v>17.207899999999999</v>
      </c>
      <c r="HK35" s="167"/>
      <c r="HL35" s="167"/>
      <c r="HM35" s="168">
        <v>-11.4335</v>
      </c>
      <c r="HN35" s="168">
        <v>-13.995900000000001</v>
      </c>
      <c r="HO35" s="167"/>
      <c r="HP35" s="167"/>
      <c r="HQ35" s="168">
        <v>-15.5464</v>
      </c>
      <c r="HR35" s="168">
        <v>-15.6548</v>
      </c>
      <c r="HS35" s="168">
        <v>-23.2118</v>
      </c>
      <c r="HT35" s="168">
        <v>-23.2744</v>
      </c>
      <c r="HU35" s="168">
        <v>27.05</v>
      </c>
      <c r="HV35" s="168">
        <v>27.01</v>
      </c>
      <c r="HW35" s="168">
        <v>-30.6</v>
      </c>
      <c r="HX35" s="168">
        <v>-30.5</v>
      </c>
      <c r="HY35" s="168">
        <v>0.19500000000000001</v>
      </c>
      <c r="HZ35" s="168">
        <v>8.56</v>
      </c>
      <c r="IA35" s="168">
        <v>44.372599999999998</v>
      </c>
      <c r="IB35" s="168">
        <v>14.0099</v>
      </c>
      <c r="IC35" s="168">
        <v>13.941700000000001</v>
      </c>
      <c r="ID35" s="168">
        <v>-14.8</v>
      </c>
      <c r="IE35" s="168">
        <v>-44.4</v>
      </c>
      <c r="IF35" s="168">
        <v>-1.1000000000000001</v>
      </c>
      <c r="IG35" s="168">
        <v>-1.3</v>
      </c>
      <c r="IH35" s="167"/>
      <c r="II35" s="167"/>
      <c r="IJ35" s="168">
        <v>-191.8047</v>
      </c>
      <c r="IK35" s="168">
        <v>-8.4354999999999993</v>
      </c>
      <c r="IL35" s="168">
        <v>-291.5915</v>
      </c>
      <c r="IM35" s="168">
        <v>-33.495899999999999</v>
      </c>
      <c r="IN35" s="168">
        <v>-77.295900000000003</v>
      </c>
      <c r="IO35" s="168">
        <v>78.723799999999997</v>
      </c>
      <c r="IP35" s="168">
        <v>91.916200000000003</v>
      </c>
      <c r="IQ35" s="168">
        <v>135.66800000000001</v>
      </c>
      <c r="IR35" s="167"/>
      <c r="IS35" s="168">
        <v>-0.31159999999999999</v>
      </c>
      <c r="IT35" s="168">
        <v>4.2306999999999997</v>
      </c>
      <c r="IU35" s="168">
        <v>4.7058999999999997</v>
      </c>
      <c r="IV35" s="168">
        <v>-24.9224</v>
      </c>
      <c r="IW35" s="168">
        <v>170.9982</v>
      </c>
      <c r="IX35" s="168">
        <v>-158.62860000000001</v>
      </c>
      <c r="IY35" s="168">
        <v>14.805300000000001</v>
      </c>
      <c r="IZ35" s="168">
        <v>-10.597099999999999</v>
      </c>
      <c r="JA35" s="168">
        <v>0.14280000000000001</v>
      </c>
      <c r="JB35" s="168">
        <v>2.0880000000000001</v>
      </c>
      <c r="JC35" s="168">
        <v>-10.64</v>
      </c>
      <c r="JD35" s="168">
        <v>-2.214</v>
      </c>
      <c r="JE35" s="168">
        <v>-2.2229999999999999</v>
      </c>
      <c r="JF35" s="168">
        <v>7.36</v>
      </c>
      <c r="JG35" s="168">
        <v>-5.76</v>
      </c>
      <c r="JH35" s="168">
        <v>-3.7248999999999999</v>
      </c>
      <c r="JI35" s="168">
        <v>0.29449999999999998</v>
      </c>
      <c r="JJ35" s="168">
        <v>-0.84689999999999999</v>
      </c>
      <c r="JK35" s="168">
        <v>-7.4997999999999996</v>
      </c>
      <c r="JL35" s="168">
        <v>4.3</v>
      </c>
      <c r="JM35" s="168">
        <v>5.8129999999999997</v>
      </c>
      <c r="JN35" s="168">
        <v>6.4169999999999998</v>
      </c>
      <c r="JO35" s="167"/>
      <c r="JP35" s="167"/>
      <c r="JQ35" s="168">
        <v>4.8571999999999997</v>
      </c>
      <c r="JR35" s="168">
        <v>3.9462999999999999</v>
      </c>
      <c r="JS35" s="168">
        <v>4.0289999999999999</v>
      </c>
      <c r="JT35" s="167"/>
      <c r="JU35" s="168">
        <v>33</v>
      </c>
      <c r="JV35" s="168">
        <v>3.0684999999999998</v>
      </c>
      <c r="JW35" s="168">
        <v>1.05</v>
      </c>
      <c r="JX35" s="168">
        <v>0</v>
      </c>
      <c r="JY35" s="168">
        <v>-8.3430999999999997</v>
      </c>
      <c r="JZ35" s="168">
        <v>-2.8014000000000001</v>
      </c>
      <c r="KA35" s="168">
        <v>-26.2836</v>
      </c>
      <c r="KB35" s="168">
        <v>-8.5986999999999991</v>
      </c>
      <c r="KC35" s="168">
        <v>-4.9622000000000002</v>
      </c>
      <c r="KD35" s="168">
        <v>-25.779199999999999</v>
      </c>
      <c r="KE35" s="168">
        <v>0</v>
      </c>
      <c r="KF35" s="168">
        <v>-26.6</v>
      </c>
      <c r="KG35" s="168">
        <v>10.5</v>
      </c>
      <c r="KH35" s="168">
        <v>32.270600000000002</v>
      </c>
      <c r="KI35" s="168">
        <v>-96.805099999999996</v>
      </c>
    </row>
    <row r="36" spans="1:295" ht="18" customHeight="1" x14ac:dyDescent="0.3">
      <c r="A36" s="164" t="s">
        <v>56</v>
      </c>
      <c r="B36" s="164" t="s">
        <v>800</v>
      </c>
      <c r="C36" s="167"/>
      <c r="D36" s="168">
        <v>5.1387999999999998</v>
      </c>
      <c r="E36" s="168">
        <v>-10.1546</v>
      </c>
      <c r="F36" s="168">
        <v>7.8944999999999999</v>
      </c>
      <c r="G36" s="168">
        <v>3.6568999999999998</v>
      </c>
      <c r="H36" s="167"/>
      <c r="I36" s="168">
        <v>17.1921</v>
      </c>
      <c r="J36" s="167"/>
      <c r="K36" s="168">
        <v>25.361000000000001</v>
      </c>
      <c r="L36" s="168">
        <v>10.906700000000001</v>
      </c>
      <c r="M36" s="168">
        <v>16.220400000000001</v>
      </c>
      <c r="N36" s="168">
        <v>-13.32</v>
      </c>
      <c r="O36" s="167"/>
      <c r="P36" s="168">
        <v>8.8000000000000007</v>
      </c>
      <c r="Q36" s="168">
        <v>6.6239999999999997</v>
      </c>
      <c r="R36" s="168">
        <v>-22</v>
      </c>
      <c r="S36" s="168">
        <v>-2.5836999999999999</v>
      </c>
      <c r="T36" s="168">
        <v>-5.3811</v>
      </c>
      <c r="U36" s="168">
        <v>6.7553999999999998</v>
      </c>
      <c r="V36" s="168">
        <v>6.5854999999999997</v>
      </c>
      <c r="W36" s="168">
        <v>11.532500000000001</v>
      </c>
      <c r="X36" s="168">
        <v>3.2768999999999999</v>
      </c>
      <c r="Y36" s="168">
        <v>-1.6346000000000001</v>
      </c>
      <c r="Z36" s="168">
        <v>2.1076999999999999</v>
      </c>
      <c r="AA36" s="167"/>
      <c r="AB36" s="168">
        <v>-1.0267999999999999</v>
      </c>
      <c r="AC36" s="168">
        <v>-0.57999999999999996</v>
      </c>
      <c r="AD36" s="168">
        <v>-0.57499999999999996</v>
      </c>
      <c r="AE36" s="168">
        <v>3.536</v>
      </c>
      <c r="AF36" s="168">
        <v>-6.66</v>
      </c>
      <c r="AG36" s="168">
        <v>4.4000000000000004</v>
      </c>
      <c r="AH36" s="168">
        <v>-0.79200000000000004</v>
      </c>
      <c r="AI36" s="168">
        <v>0.311</v>
      </c>
      <c r="AJ36" s="168">
        <v>-10.89</v>
      </c>
      <c r="AK36" s="168">
        <v>-10.88</v>
      </c>
      <c r="AL36" s="167"/>
      <c r="AM36" s="168">
        <v>-12.85</v>
      </c>
      <c r="AN36" s="168">
        <v>-13.01</v>
      </c>
      <c r="AO36" s="167"/>
      <c r="AP36" s="168">
        <v>4.0137</v>
      </c>
      <c r="AQ36" s="168">
        <v>13.152100000000001</v>
      </c>
      <c r="AR36" s="168">
        <v>17.080300000000001</v>
      </c>
      <c r="AS36" s="168">
        <v>-12.2889</v>
      </c>
      <c r="AT36" s="168">
        <v>-9.9094999999999995</v>
      </c>
      <c r="AU36" s="168">
        <v>-9.5683000000000007</v>
      </c>
      <c r="AV36" s="168">
        <v>4.9527000000000001</v>
      </c>
      <c r="AW36" s="168">
        <v>4.9282000000000004</v>
      </c>
      <c r="AX36" s="167"/>
      <c r="AY36" s="168">
        <v>-14.074299999999999</v>
      </c>
      <c r="AZ36" s="168">
        <v>14.182399999999999</v>
      </c>
      <c r="BA36" s="168">
        <v>14.9625</v>
      </c>
      <c r="BB36" s="168">
        <v>107.9109</v>
      </c>
      <c r="BC36" s="168">
        <v>12.217700000000001</v>
      </c>
      <c r="BD36" s="168">
        <v>-5.4</v>
      </c>
      <c r="BE36" s="168">
        <v>-5.4</v>
      </c>
      <c r="BF36" s="168">
        <v>-25.527899999999999</v>
      </c>
      <c r="BG36" s="168">
        <v>-25.336600000000001</v>
      </c>
      <c r="BH36" s="168">
        <v>-4.367</v>
      </c>
      <c r="BI36" s="167"/>
      <c r="BJ36" s="168">
        <v>21.057700000000001</v>
      </c>
      <c r="BK36" s="168">
        <v>7.2992999999999997</v>
      </c>
      <c r="BL36" s="168">
        <v>3.1836000000000002</v>
      </c>
      <c r="BM36" s="168">
        <v>2.0482</v>
      </c>
      <c r="BN36" s="168">
        <v>-53.407400000000003</v>
      </c>
      <c r="BO36" s="168">
        <v>52.186599999999999</v>
      </c>
      <c r="BP36" s="168">
        <v>52.064599999999999</v>
      </c>
      <c r="BQ36" s="168">
        <v>-47.430700000000002</v>
      </c>
      <c r="BR36" s="168">
        <v>-88.082800000000006</v>
      </c>
      <c r="BS36" s="167"/>
      <c r="BT36" s="167"/>
      <c r="BU36" s="167"/>
      <c r="BV36" s="168">
        <v>23.012799999999999</v>
      </c>
      <c r="BW36" s="168">
        <v>8.02</v>
      </c>
      <c r="BX36" s="168">
        <v>8.33</v>
      </c>
      <c r="BY36" s="168">
        <v>-1.76</v>
      </c>
      <c r="BZ36" s="168">
        <v>13.31</v>
      </c>
      <c r="CA36" s="168">
        <v>-21.8308</v>
      </c>
      <c r="CB36" s="168">
        <v>-21.696899999999999</v>
      </c>
      <c r="CC36" s="168">
        <v>45.818100000000001</v>
      </c>
      <c r="CD36" s="168">
        <v>45.438000000000002</v>
      </c>
      <c r="CE36" s="168">
        <v>-1.8096000000000001</v>
      </c>
      <c r="CF36" s="168">
        <v>-3.7383000000000002</v>
      </c>
      <c r="CG36" s="168">
        <v>-4.4950000000000001</v>
      </c>
      <c r="CH36" s="168">
        <v>20.595099999999999</v>
      </c>
      <c r="CI36" s="167"/>
      <c r="CJ36" s="168">
        <v>4.7912999999999997</v>
      </c>
      <c r="CK36" s="168">
        <v>8.1370000000000005</v>
      </c>
      <c r="CL36" s="168">
        <v>-2.1</v>
      </c>
      <c r="CM36" s="168">
        <v>-3.1</v>
      </c>
      <c r="CN36" s="168">
        <v>-3.74</v>
      </c>
      <c r="CO36" s="168">
        <v>31.019200000000001</v>
      </c>
      <c r="CP36" s="168">
        <v>31.100999999999999</v>
      </c>
      <c r="CQ36" s="168">
        <v>29.133600000000001</v>
      </c>
      <c r="CR36" s="168">
        <v>48.9345</v>
      </c>
      <c r="CS36" s="168">
        <v>48.8371</v>
      </c>
      <c r="CT36" s="168">
        <v>-35.403300000000002</v>
      </c>
      <c r="CU36" s="168">
        <v>-25.628</v>
      </c>
      <c r="CV36" s="168">
        <v>-30.7316</v>
      </c>
      <c r="CW36" s="168">
        <v>3.9971000000000001</v>
      </c>
      <c r="CX36" s="168">
        <v>32.57</v>
      </c>
      <c r="CY36" s="168">
        <v>12.87</v>
      </c>
      <c r="CZ36" s="168">
        <v>12.348599999999999</v>
      </c>
      <c r="DA36" s="168">
        <v>11.135899999999999</v>
      </c>
      <c r="DB36" s="168">
        <v>-10.4666</v>
      </c>
      <c r="DC36" s="167"/>
      <c r="DD36" s="167"/>
      <c r="DE36" s="167"/>
      <c r="DF36" s="168">
        <v>42.647300000000001</v>
      </c>
      <c r="DG36" s="167"/>
      <c r="DH36" s="168">
        <v>-4.5869</v>
      </c>
      <c r="DI36" s="168">
        <v>-33.1</v>
      </c>
      <c r="DJ36" s="168">
        <v>-33.1</v>
      </c>
      <c r="DK36" s="168">
        <v>0.77210000000000001</v>
      </c>
      <c r="DL36" s="168">
        <v>17.899999999999999</v>
      </c>
      <c r="DM36" s="168">
        <v>31.66</v>
      </c>
      <c r="DN36" s="167"/>
      <c r="DO36" s="168">
        <v>9.83</v>
      </c>
      <c r="DP36" s="168">
        <v>-0.23</v>
      </c>
      <c r="DQ36" s="168">
        <v>15.468999999999999</v>
      </c>
      <c r="DR36" s="168">
        <v>-40.192300000000003</v>
      </c>
      <c r="DS36" s="168">
        <v>-10.57</v>
      </c>
      <c r="DT36" s="168">
        <v>-6.87</v>
      </c>
      <c r="DU36" s="168">
        <v>25.21</v>
      </c>
      <c r="DV36" s="168">
        <v>9.9600000000000009</v>
      </c>
      <c r="DW36" s="168">
        <v>-40.545499999999997</v>
      </c>
      <c r="DX36" s="168">
        <v>-19.399999999999999</v>
      </c>
      <c r="DY36" s="168">
        <v>-50.345199999999998</v>
      </c>
      <c r="DZ36" s="168">
        <v>-48.809100000000001</v>
      </c>
      <c r="EA36" s="168">
        <v>27.658899999999999</v>
      </c>
      <c r="EB36" s="168">
        <v>-4.6760999999999999</v>
      </c>
      <c r="EC36" s="168">
        <v>-15.3558</v>
      </c>
      <c r="ED36" s="168">
        <v>-15.920400000000001</v>
      </c>
      <c r="EE36" s="168">
        <v>-5.0975999999999999</v>
      </c>
      <c r="EF36" s="168">
        <v>-15.3582</v>
      </c>
      <c r="EG36" s="168">
        <v>-12.619</v>
      </c>
      <c r="EH36" s="168">
        <v>-16.7104</v>
      </c>
      <c r="EI36" s="168">
        <v>-46.199800000000003</v>
      </c>
      <c r="EJ36" s="168">
        <v>6.7865000000000002</v>
      </c>
      <c r="EK36" s="168">
        <v>-7.7012999999999998</v>
      </c>
      <c r="EL36" s="168">
        <v>-8.9977</v>
      </c>
      <c r="EM36" s="168">
        <v>13.035</v>
      </c>
      <c r="EN36" s="168">
        <v>-0.27560000000000001</v>
      </c>
      <c r="EO36" s="168">
        <v>-0.9698</v>
      </c>
      <c r="EP36" s="167"/>
      <c r="EQ36" s="167"/>
      <c r="ER36" s="168">
        <v>76.656899999999993</v>
      </c>
      <c r="ES36" s="168">
        <v>1.4923</v>
      </c>
      <c r="ET36" s="168">
        <v>-6.22</v>
      </c>
      <c r="EU36" s="168">
        <v>-10.48</v>
      </c>
      <c r="EV36" s="168">
        <v>4.3</v>
      </c>
      <c r="EW36" s="168">
        <v>3.9232</v>
      </c>
      <c r="EX36" s="167"/>
      <c r="EY36" s="168">
        <v>-9.0655999999999999</v>
      </c>
      <c r="EZ36" s="168">
        <v>-9.2827000000000002</v>
      </c>
      <c r="FA36" s="168">
        <v>8.3140999999999998</v>
      </c>
      <c r="FB36" s="168">
        <v>6.4678000000000004</v>
      </c>
      <c r="FC36" s="168">
        <v>-17.371099999999998</v>
      </c>
      <c r="FD36" s="168">
        <v>4.9413</v>
      </c>
      <c r="FE36" s="168">
        <v>4.6311999999999998</v>
      </c>
      <c r="FF36" s="167"/>
      <c r="FG36" s="168">
        <v>2.9716999999999998</v>
      </c>
      <c r="FH36" s="168">
        <v>3.0219999999999998</v>
      </c>
      <c r="FI36" s="168">
        <v>2.6013999999999999</v>
      </c>
      <c r="FJ36" s="168">
        <v>8.5403000000000002</v>
      </c>
      <c r="FK36" s="168">
        <v>8.3727999999999998</v>
      </c>
      <c r="FL36" s="168">
        <v>-22.774100000000001</v>
      </c>
      <c r="FM36" s="168">
        <v>33.607500000000002</v>
      </c>
      <c r="FN36" s="168">
        <v>33.747999999999998</v>
      </c>
      <c r="FO36" s="168">
        <v>-14.257300000000001</v>
      </c>
      <c r="FP36" s="167"/>
      <c r="FQ36" s="168">
        <v>22.8141</v>
      </c>
      <c r="FR36" s="168">
        <v>-19.989999999999998</v>
      </c>
      <c r="FS36" s="168">
        <v>-1.0158</v>
      </c>
      <c r="FT36" s="168">
        <v>0.14849999999999999</v>
      </c>
      <c r="FU36" s="168">
        <v>0.8</v>
      </c>
      <c r="FV36" s="168">
        <v>2.29</v>
      </c>
      <c r="FW36" s="168">
        <v>-22.6694</v>
      </c>
      <c r="FX36" s="168">
        <v>2.6707000000000001</v>
      </c>
      <c r="FY36" s="168">
        <v>1.5269999999999999</v>
      </c>
      <c r="FZ36" s="168">
        <v>0.27</v>
      </c>
      <c r="GA36" s="167"/>
      <c r="GB36" s="168">
        <v>-3.01</v>
      </c>
      <c r="GC36" s="168">
        <v>-2.4249999999999998</v>
      </c>
      <c r="GD36" s="168">
        <v>8.3125999999999998</v>
      </c>
      <c r="GE36" s="168">
        <v>-3.93</v>
      </c>
      <c r="GF36" s="168">
        <v>27.629200000000001</v>
      </c>
      <c r="GG36" s="167"/>
      <c r="GH36" s="168">
        <v>24.189</v>
      </c>
      <c r="GI36" s="168">
        <v>-10.0091</v>
      </c>
      <c r="GJ36" s="168">
        <v>-10.478199999999999</v>
      </c>
      <c r="GK36" s="168">
        <v>3.0579000000000001</v>
      </c>
      <c r="GL36" s="167"/>
      <c r="GM36" s="167"/>
      <c r="GN36" s="168">
        <v>-12.805199999999999</v>
      </c>
      <c r="GO36" s="168">
        <v>78.049899999999994</v>
      </c>
      <c r="GP36" s="168">
        <v>5.0913000000000004</v>
      </c>
      <c r="GQ36" s="168">
        <v>-20.7773</v>
      </c>
      <c r="GR36" s="168">
        <v>6.3289</v>
      </c>
      <c r="GS36" s="168">
        <v>5.9835000000000003</v>
      </c>
      <c r="GT36" s="168">
        <v>131.5712</v>
      </c>
      <c r="GU36" s="168">
        <v>-2.7934999999999999</v>
      </c>
      <c r="GV36" s="167"/>
      <c r="GW36" s="168">
        <v>-12.372400000000001</v>
      </c>
      <c r="GX36" s="168">
        <v>2.91</v>
      </c>
      <c r="GY36" s="168">
        <v>5.4137000000000004</v>
      </c>
      <c r="GZ36" s="168">
        <v>5.5777999999999999</v>
      </c>
      <c r="HA36" s="168">
        <v>1.8458000000000001</v>
      </c>
      <c r="HB36" s="168">
        <v>-19.356999999999999</v>
      </c>
      <c r="HC36" s="168">
        <v>-18.058599999999998</v>
      </c>
      <c r="HD36" s="168">
        <v>-9.2200000000000006</v>
      </c>
      <c r="HE36" s="168">
        <v>3.1789000000000001</v>
      </c>
      <c r="HF36" s="168">
        <v>-6.9821999999999997</v>
      </c>
      <c r="HG36" s="168">
        <v>17.1907</v>
      </c>
      <c r="HH36" s="168">
        <v>96.763099999999994</v>
      </c>
      <c r="HI36" s="168">
        <v>-34.278599999999997</v>
      </c>
      <c r="HJ36" s="168">
        <v>17.7546</v>
      </c>
      <c r="HK36" s="167"/>
      <c r="HL36" s="167"/>
      <c r="HM36" s="168">
        <v>-10.7178</v>
      </c>
      <c r="HN36" s="168">
        <v>-12.7477</v>
      </c>
      <c r="HO36" s="167"/>
      <c r="HP36" s="167"/>
      <c r="HQ36" s="168">
        <v>-14.982799999999999</v>
      </c>
      <c r="HR36" s="168">
        <v>-14.8116</v>
      </c>
      <c r="HS36" s="168">
        <v>-23.798100000000002</v>
      </c>
      <c r="HT36" s="168">
        <v>-23.593699999999998</v>
      </c>
      <c r="HU36" s="168">
        <v>25.57</v>
      </c>
      <c r="HV36" s="168">
        <v>25.78</v>
      </c>
      <c r="HW36" s="168">
        <v>-28.7</v>
      </c>
      <c r="HX36" s="168">
        <v>-28.6</v>
      </c>
      <c r="HY36" s="168">
        <v>0.19500000000000001</v>
      </c>
      <c r="HZ36" s="168">
        <v>7.76</v>
      </c>
      <c r="IA36" s="168">
        <v>33.377000000000002</v>
      </c>
      <c r="IB36" s="168">
        <v>17.4863</v>
      </c>
      <c r="IC36" s="168">
        <v>16.677399999999999</v>
      </c>
      <c r="ID36" s="168">
        <v>-14.8</v>
      </c>
      <c r="IE36" s="168">
        <v>-43.5</v>
      </c>
      <c r="IF36" s="168">
        <v>-2.4</v>
      </c>
      <c r="IG36" s="168">
        <v>-3</v>
      </c>
      <c r="IH36" s="167"/>
      <c r="II36" s="168">
        <v>-17.695699999999999</v>
      </c>
      <c r="IJ36" s="168">
        <v>-187.32830000000001</v>
      </c>
      <c r="IK36" s="168">
        <v>-8.9857999999999993</v>
      </c>
      <c r="IL36" s="168">
        <v>-291.75209999999998</v>
      </c>
      <c r="IM36" s="168">
        <v>-31.690300000000001</v>
      </c>
      <c r="IN36" s="168">
        <v>-74.75</v>
      </c>
      <c r="IO36" s="168">
        <v>78.3857</v>
      </c>
      <c r="IP36" s="168">
        <v>92.256200000000007</v>
      </c>
      <c r="IQ36" s="168">
        <v>130.71209999999999</v>
      </c>
      <c r="IR36" s="167"/>
      <c r="IS36" s="168">
        <v>0.92369999999999997</v>
      </c>
      <c r="IT36" s="168">
        <v>7.8415999999999997</v>
      </c>
      <c r="IU36" s="168">
        <v>4.2370000000000001</v>
      </c>
      <c r="IV36" s="168">
        <v>-19.962</v>
      </c>
      <c r="IW36" s="168">
        <v>170.83090000000001</v>
      </c>
      <c r="IX36" s="168">
        <v>-156.0146</v>
      </c>
      <c r="IY36" s="168">
        <v>16.900099999999998</v>
      </c>
      <c r="IZ36" s="168">
        <v>-10.798999999999999</v>
      </c>
      <c r="JA36" s="168">
        <v>-1.1707000000000001</v>
      </c>
      <c r="JB36" s="168">
        <v>2.1139999999999999</v>
      </c>
      <c r="JC36" s="168">
        <v>-9.1999999999999993</v>
      </c>
      <c r="JD36" s="168">
        <v>-2.2309999999999999</v>
      </c>
      <c r="JE36" s="168">
        <v>-2.234</v>
      </c>
      <c r="JF36" s="168">
        <v>6.56</v>
      </c>
      <c r="JG36" s="168">
        <v>-6.16</v>
      </c>
      <c r="JH36" s="168">
        <v>-2.7532999999999999</v>
      </c>
      <c r="JI36" s="168">
        <v>1.0575000000000001</v>
      </c>
      <c r="JJ36" s="168">
        <v>-0.67290000000000005</v>
      </c>
      <c r="JK36" s="168">
        <v>-7.8813000000000004</v>
      </c>
      <c r="JL36" s="168">
        <v>3.8</v>
      </c>
      <c r="JM36" s="168">
        <v>6.9859999999999998</v>
      </c>
      <c r="JN36" s="168">
        <v>6.2130000000000001</v>
      </c>
      <c r="JO36" s="168">
        <v>3.3813</v>
      </c>
      <c r="JP36" s="168">
        <v>3.9479000000000002</v>
      </c>
      <c r="JQ36" s="168">
        <v>3.254</v>
      </c>
      <c r="JR36" s="168">
        <v>3.7780999999999998</v>
      </c>
      <c r="JS36" s="168">
        <v>3.9039000000000001</v>
      </c>
      <c r="JT36" s="167"/>
      <c r="JU36" s="168">
        <v>32.200000000000003</v>
      </c>
      <c r="JV36" s="168">
        <v>2.9289000000000001</v>
      </c>
      <c r="JW36" s="168">
        <v>1.02</v>
      </c>
      <c r="JX36" s="167"/>
      <c r="JY36" s="168">
        <v>-8.7919</v>
      </c>
      <c r="JZ36" s="168">
        <v>-1.6840999999999999</v>
      </c>
      <c r="KA36" s="168">
        <v>-25.5336</v>
      </c>
      <c r="KB36" s="168">
        <v>-8.1667000000000005</v>
      </c>
      <c r="KC36" s="168">
        <v>-5.9345999999999997</v>
      </c>
      <c r="KD36" s="168">
        <v>-25.934799999999999</v>
      </c>
      <c r="KE36" s="168">
        <v>0</v>
      </c>
      <c r="KF36" s="168">
        <v>-26.3</v>
      </c>
      <c r="KG36" s="168">
        <v>10.7</v>
      </c>
      <c r="KH36" s="168">
        <v>29.842700000000001</v>
      </c>
      <c r="KI36" s="168">
        <v>-95.790899999999993</v>
      </c>
    </row>
    <row r="37" spans="1:295" ht="18" customHeight="1" x14ac:dyDescent="0.3">
      <c r="A37" s="164" t="s">
        <v>56</v>
      </c>
      <c r="B37" s="164" t="s">
        <v>801</v>
      </c>
      <c r="C37" s="167"/>
      <c r="D37" s="168">
        <v>5.16</v>
      </c>
      <c r="E37" s="168">
        <v>-10.278499999999999</v>
      </c>
      <c r="F37" s="168">
        <v>7.9135</v>
      </c>
      <c r="G37" s="168">
        <v>4.6963999999999997</v>
      </c>
      <c r="H37" s="167"/>
      <c r="I37" s="168">
        <v>18.045500000000001</v>
      </c>
      <c r="J37" s="167"/>
      <c r="K37" s="168">
        <v>22.171700000000001</v>
      </c>
      <c r="L37" s="168">
        <v>9.4216999999999995</v>
      </c>
      <c r="M37" s="168">
        <v>14.4161</v>
      </c>
      <c r="N37" s="168">
        <v>-17.760000000000002</v>
      </c>
      <c r="O37" s="168">
        <v>-33</v>
      </c>
      <c r="P37" s="168">
        <v>8.8000000000000007</v>
      </c>
      <c r="Q37" s="168">
        <v>6.6239999999999997</v>
      </c>
      <c r="R37" s="168">
        <v>-19.8</v>
      </c>
      <c r="S37" s="168">
        <v>-2.2972999999999999</v>
      </c>
      <c r="T37" s="168">
        <v>-8.1105</v>
      </c>
      <c r="U37" s="168">
        <v>7.5236000000000001</v>
      </c>
      <c r="V37" s="168">
        <v>7.3780999999999999</v>
      </c>
      <c r="W37" s="168">
        <v>12.8482</v>
      </c>
      <c r="X37" s="168">
        <v>3.7317</v>
      </c>
      <c r="Y37" s="168">
        <v>-1.667</v>
      </c>
      <c r="Z37" s="168">
        <v>2.0242</v>
      </c>
      <c r="AA37" s="167"/>
      <c r="AB37" s="168">
        <v>-1.0913999999999999</v>
      </c>
      <c r="AC37" s="168">
        <v>-0.39100000000000001</v>
      </c>
      <c r="AD37" s="168">
        <v>-0.38</v>
      </c>
      <c r="AE37" s="168">
        <v>3.3420000000000001</v>
      </c>
      <c r="AF37" s="168">
        <v>-4.4400000000000004</v>
      </c>
      <c r="AG37" s="167"/>
      <c r="AH37" s="168">
        <v>-0.67400000000000004</v>
      </c>
      <c r="AI37" s="168">
        <v>0.307</v>
      </c>
      <c r="AJ37" s="168">
        <v>-8.48</v>
      </c>
      <c r="AK37" s="168">
        <v>-8.43</v>
      </c>
      <c r="AL37" s="167"/>
      <c r="AM37" s="168">
        <v>-13.51</v>
      </c>
      <c r="AN37" s="168">
        <v>-13.55</v>
      </c>
      <c r="AO37" s="167"/>
      <c r="AP37" s="168">
        <v>3.9758</v>
      </c>
      <c r="AQ37" s="168">
        <v>18.054400000000001</v>
      </c>
      <c r="AR37" s="168">
        <v>22.101700000000001</v>
      </c>
      <c r="AS37" s="168">
        <v>-15.8621</v>
      </c>
      <c r="AT37" s="168">
        <v>-10.0214</v>
      </c>
      <c r="AU37" s="168">
        <v>-9.9238999999999997</v>
      </c>
      <c r="AV37" s="168">
        <v>13.8146</v>
      </c>
      <c r="AW37" s="168">
        <v>23.8949</v>
      </c>
      <c r="AX37" s="167"/>
      <c r="AY37" s="168">
        <v>-16.273299999999999</v>
      </c>
      <c r="AZ37" s="168">
        <v>16.116199999999999</v>
      </c>
      <c r="BA37" s="168">
        <v>19.542200000000001</v>
      </c>
      <c r="BB37" s="168">
        <v>113.51900000000001</v>
      </c>
      <c r="BC37" s="168">
        <v>11.1121</v>
      </c>
      <c r="BD37" s="168">
        <v>-5.2</v>
      </c>
      <c r="BE37" s="168">
        <v>-5.2</v>
      </c>
      <c r="BF37" s="168">
        <v>-21.601900000000001</v>
      </c>
      <c r="BG37" s="168">
        <v>-21.203700000000001</v>
      </c>
      <c r="BH37" s="168">
        <v>-3.8246000000000002</v>
      </c>
      <c r="BI37" s="167"/>
      <c r="BJ37" s="168">
        <v>21.980499999999999</v>
      </c>
      <c r="BK37" s="168">
        <v>8.6090999999999998</v>
      </c>
      <c r="BL37" s="168">
        <v>3.8351999999999999</v>
      </c>
      <c r="BM37" s="168">
        <v>2.6480999999999999</v>
      </c>
      <c r="BN37" s="168">
        <v>-17.914400000000001</v>
      </c>
      <c r="BO37" s="168">
        <v>53.590499999999999</v>
      </c>
      <c r="BP37" s="168">
        <v>53.590499999999999</v>
      </c>
      <c r="BQ37" s="168">
        <v>-74.410799999999995</v>
      </c>
      <c r="BR37" s="168">
        <v>-52.630099999999999</v>
      </c>
      <c r="BS37" s="167"/>
      <c r="BT37" s="167"/>
      <c r="BU37" s="167"/>
      <c r="BV37" s="168">
        <v>29.26</v>
      </c>
      <c r="BW37" s="168">
        <v>9.3800000000000008</v>
      </c>
      <c r="BX37" s="168">
        <v>9.85</v>
      </c>
      <c r="BY37" s="168">
        <v>1.42</v>
      </c>
      <c r="BZ37" s="168">
        <v>16.21</v>
      </c>
      <c r="CA37" s="168">
        <v>-34.020899999999997</v>
      </c>
      <c r="CB37" s="168">
        <v>-34.020899999999997</v>
      </c>
      <c r="CC37" s="168">
        <v>40.671999999999997</v>
      </c>
      <c r="CD37" s="168">
        <v>39.796599999999998</v>
      </c>
      <c r="CE37" s="168">
        <v>-8.9079999999999995</v>
      </c>
      <c r="CF37" s="168">
        <v>6.6291000000000002</v>
      </c>
      <c r="CG37" s="168">
        <v>6.3132000000000001</v>
      </c>
      <c r="CH37" s="168">
        <v>22.623000000000001</v>
      </c>
      <c r="CI37" s="167"/>
      <c r="CJ37" s="168">
        <v>4.4116</v>
      </c>
      <c r="CK37" s="168">
        <v>9.4740000000000002</v>
      </c>
      <c r="CL37" s="168">
        <v>-0.5</v>
      </c>
      <c r="CM37" s="168">
        <v>-1.8</v>
      </c>
      <c r="CN37" s="168">
        <v>-3.75</v>
      </c>
      <c r="CO37" s="168">
        <v>39.112499999999997</v>
      </c>
      <c r="CP37" s="168">
        <v>39.419600000000003</v>
      </c>
      <c r="CQ37" s="168">
        <v>37.131399999999999</v>
      </c>
      <c r="CR37" s="168">
        <v>43.6477</v>
      </c>
      <c r="CS37" s="168">
        <v>44.039299999999997</v>
      </c>
      <c r="CT37" s="168">
        <v>-32.215000000000003</v>
      </c>
      <c r="CU37" s="168">
        <v>-27.317299999999999</v>
      </c>
      <c r="CV37" s="168">
        <v>-26.131900000000002</v>
      </c>
      <c r="CW37" s="168">
        <v>4.0686999999999998</v>
      </c>
      <c r="CX37" s="168">
        <v>40.07</v>
      </c>
      <c r="CY37" s="168">
        <v>16.3</v>
      </c>
      <c r="CZ37" s="168">
        <v>13.442399999999999</v>
      </c>
      <c r="DA37" s="168">
        <v>11.9171</v>
      </c>
      <c r="DB37" s="168">
        <v>-11.4489</v>
      </c>
      <c r="DC37" s="167"/>
      <c r="DD37" s="167"/>
      <c r="DE37" s="167"/>
      <c r="DF37" s="168">
        <v>26.8353</v>
      </c>
      <c r="DG37" s="167"/>
      <c r="DH37" s="168">
        <v>-5.0842999999999998</v>
      </c>
      <c r="DI37" s="168">
        <v>-35.1</v>
      </c>
      <c r="DJ37" s="168">
        <v>-35.6</v>
      </c>
      <c r="DK37" s="168">
        <v>-0.38940000000000002</v>
      </c>
      <c r="DL37" s="168">
        <v>19.100000000000001</v>
      </c>
      <c r="DM37" s="168">
        <v>33.119999999999997</v>
      </c>
      <c r="DN37" s="167"/>
      <c r="DO37" s="168">
        <v>10.83</v>
      </c>
      <c r="DP37" s="168">
        <v>-2.19</v>
      </c>
      <c r="DQ37" s="168">
        <v>16.088999999999999</v>
      </c>
      <c r="DR37" s="168">
        <v>-28.684100000000001</v>
      </c>
      <c r="DS37" s="168">
        <v>-11.57</v>
      </c>
      <c r="DT37" s="168">
        <v>-7.07</v>
      </c>
      <c r="DU37" s="168">
        <v>28.27</v>
      </c>
      <c r="DV37" s="168">
        <v>12.77</v>
      </c>
      <c r="DW37" s="168">
        <v>-27.345500000000001</v>
      </c>
      <c r="DX37" s="168">
        <v>-13.8636</v>
      </c>
      <c r="DY37" s="168">
        <v>-50.741599999999998</v>
      </c>
      <c r="DZ37" s="168">
        <v>-50.645499999999998</v>
      </c>
      <c r="EA37" s="168">
        <v>39.717799999999997</v>
      </c>
      <c r="EB37" s="168">
        <v>6.3244999999999996</v>
      </c>
      <c r="EC37" s="168">
        <v>-5.7777000000000003</v>
      </c>
      <c r="ED37" s="168">
        <v>-5.4855</v>
      </c>
      <c r="EE37" s="168">
        <v>-9.8109000000000002</v>
      </c>
      <c r="EF37" s="168">
        <v>-18.5852</v>
      </c>
      <c r="EG37" s="168">
        <v>-12.997</v>
      </c>
      <c r="EH37" s="168">
        <v>18.301200000000001</v>
      </c>
      <c r="EI37" s="168">
        <v>-55.340699999999998</v>
      </c>
      <c r="EJ37" s="168">
        <v>7.0984999999999996</v>
      </c>
      <c r="EK37" s="168">
        <v>-8.4171999999999993</v>
      </c>
      <c r="EL37" s="168">
        <v>-8.7934999999999999</v>
      </c>
      <c r="EM37" s="168">
        <v>17.8203</v>
      </c>
      <c r="EN37" s="168">
        <v>-0.42530000000000001</v>
      </c>
      <c r="EO37" s="168">
        <v>-0.96619999999999995</v>
      </c>
      <c r="EP37" s="167"/>
      <c r="EQ37" s="167"/>
      <c r="ER37" s="168">
        <v>71.854100000000003</v>
      </c>
      <c r="ES37" s="168">
        <v>9.9196000000000009</v>
      </c>
      <c r="ET37" s="168">
        <v>-18.59</v>
      </c>
      <c r="EU37" s="168">
        <v>-7.3</v>
      </c>
      <c r="EV37" s="168">
        <v>2.2000000000000002</v>
      </c>
      <c r="EW37" s="168">
        <v>4.3051000000000004</v>
      </c>
      <c r="EX37" s="168">
        <v>0</v>
      </c>
      <c r="EY37" s="168">
        <v>-9.8391999999999999</v>
      </c>
      <c r="EZ37" s="168">
        <v>-10.0573</v>
      </c>
      <c r="FA37" s="168">
        <v>8.1351999999999993</v>
      </c>
      <c r="FB37" s="168">
        <v>7.9908000000000001</v>
      </c>
      <c r="FC37" s="168">
        <v>-17.405999999999999</v>
      </c>
      <c r="FD37" s="168">
        <v>5.0974000000000004</v>
      </c>
      <c r="FE37" s="168">
        <v>4.7812999999999999</v>
      </c>
      <c r="FF37" s="167"/>
      <c r="FG37" s="168">
        <v>2.7820999999999998</v>
      </c>
      <c r="FH37" s="168">
        <v>2.8725000000000001</v>
      </c>
      <c r="FI37" s="168">
        <v>0</v>
      </c>
      <c r="FJ37" s="168">
        <v>21.769300000000001</v>
      </c>
      <c r="FK37" s="168">
        <v>21.4344</v>
      </c>
      <c r="FL37" s="168">
        <v>-21.4344</v>
      </c>
      <c r="FM37" s="168">
        <v>35.470199999999998</v>
      </c>
      <c r="FN37" s="168">
        <v>35.667400000000001</v>
      </c>
      <c r="FO37" s="168">
        <v>-12.8843</v>
      </c>
      <c r="FP37" s="167"/>
      <c r="FQ37" s="168">
        <v>21.280799999999999</v>
      </c>
      <c r="FR37" s="168">
        <v>-21.72</v>
      </c>
      <c r="FS37" s="168">
        <v>-0.90590000000000004</v>
      </c>
      <c r="FT37" s="168">
        <v>0.19159999999999999</v>
      </c>
      <c r="FU37" s="168">
        <v>0.7</v>
      </c>
      <c r="FV37" s="168">
        <v>3.2</v>
      </c>
      <c r="FW37" s="168">
        <v>-21.190799999999999</v>
      </c>
      <c r="FX37" s="167"/>
      <c r="FY37" s="168">
        <v>1.399</v>
      </c>
      <c r="FZ37" s="168">
        <v>0.23400000000000001</v>
      </c>
      <c r="GA37" s="167"/>
      <c r="GB37" s="168">
        <v>-1.8</v>
      </c>
      <c r="GC37" s="168">
        <v>0.41260000000000002</v>
      </c>
      <c r="GD37" s="168">
        <v>9.3725000000000005</v>
      </c>
      <c r="GE37" s="168">
        <v>-3.41</v>
      </c>
      <c r="GF37" s="168">
        <v>29.2895</v>
      </c>
      <c r="GG37" s="167"/>
      <c r="GH37" s="168">
        <v>25.316199999999998</v>
      </c>
      <c r="GI37" s="168">
        <v>-10.471500000000001</v>
      </c>
      <c r="GJ37" s="168">
        <v>-10.9849</v>
      </c>
      <c r="GK37" s="168">
        <v>3.0425</v>
      </c>
      <c r="GL37" s="167"/>
      <c r="GM37" s="167"/>
      <c r="GN37" s="168">
        <v>-13.4459</v>
      </c>
      <c r="GO37" s="168">
        <v>81.210899999999995</v>
      </c>
      <c r="GP37" s="168">
        <v>5.8244999999999996</v>
      </c>
      <c r="GQ37" s="168">
        <v>-21.1798</v>
      </c>
      <c r="GR37" s="168">
        <v>8.1965000000000003</v>
      </c>
      <c r="GS37" s="168">
        <v>7.1409000000000002</v>
      </c>
      <c r="GT37" s="168">
        <v>140.02289999999999</v>
      </c>
      <c r="GU37" s="168">
        <v>-2.0228000000000002</v>
      </c>
      <c r="GV37" s="167"/>
      <c r="GW37" s="168">
        <v>-12.848100000000001</v>
      </c>
      <c r="GX37" s="168">
        <v>3.1427</v>
      </c>
      <c r="GY37" s="168">
        <v>5.8605</v>
      </c>
      <c r="GZ37" s="168">
        <v>5.9180000000000001</v>
      </c>
      <c r="HA37" s="168">
        <v>2.8477000000000001</v>
      </c>
      <c r="HB37" s="168">
        <v>-16.516300000000001</v>
      </c>
      <c r="HC37" s="168">
        <v>-14.649800000000001</v>
      </c>
      <c r="HD37" s="168">
        <v>-11.73</v>
      </c>
      <c r="HE37" s="168">
        <v>6.2248999999999999</v>
      </c>
      <c r="HF37" s="168">
        <v>-28.229299999999999</v>
      </c>
      <c r="HG37" s="168">
        <v>40.344999999999999</v>
      </c>
      <c r="HH37" s="168">
        <v>93.517600000000002</v>
      </c>
      <c r="HI37" s="168">
        <v>-36.879899999999999</v>
      </c>
      <c r="HJ37" s="168">
        <v>16.0623</v>
      </c>
      <c r="HK37" s="167"/>
      <c r="HL37" s="168">
        <v>0</v>
      </c>
      <c r="HM37" s="168">
        <v>-12.312799999999999</v>
      </c>
      <c r="HN37" s="168">
        <v>-12.132300000000001</v>
      </c>
      <c r="HO37" s="167"/>
      <c r="HP37" s="167"/>
      <c r="HQ37" s="168">
        <v>-14.5169</v>
      </c>
      <c r="HR37" s="168">
        <v>-14.5944</v>
      </c>
      <c r="HS37" s="168">
        <v>-24.401299999999999</v>
      </c>
      <c r="HT37" s="168">
        <v>-24.136199999999999</v>
      </c>
      <c r="HU37" s="168">
        <v>26.6</v>
      </c>
      <c r="HV37" s="168">
        <v>26.56</v>
      </c>
      <c r="HW37" s="168">
        <v>-28.4</v>
      </c>
      <c r="HX37" s="168">
        <v>-28.8</v>
      </c>
      <c r="HY37" s="168">
        <v>0.21149999999999999</v>
      </c>
      <c r="HZ37" s="168">
        <v>7.44</v>
      </c>
      <c r="IA37" s="168">
        <v>37.316600000000001</v>
      </c>
      <c r="IB37" s="168">
        <v>17.866399999999999</v>
      </c>
      <c r="IC37" s="168">
        <v>17.790400000000002</v>
      </c>
      <c r="ID37" s="168">
        <v>-14.8</v>
      </c>
      <c r="IE37" s="168">
        <v>-43</v>
      </c>
      <c r="IF37" s="168">
        <v>-2.8</v>
      </c>
      <c r="IG37" s="168">
        <v>-3.3</v>
      </c>
      <c r="IH37" s="168">
        <v>-17.672499999999999</v>
      </c>
      <c r="II37" s="167"/>
      <c r="IJ37" s="168">
        <v>-183.72649999999999</v>
      </c>
      <c r="IK37" s="168">
        <v>2.9108000000000001</v>
      </c>
      <c r="IL37" s="168">
        <v>-292.22039999999998</v>
      </c>
      <c r="IM37" s="168">
        <v>-34.160800000000002</v>
      </c>
      <c r="IN37" s="168">
        <v>-72.011499999999998</v>
      </c>
      <c r="IO37" s="168">
        <v>82.1357</v>
      </c>
      <c r="IP37" s="168">
        <v>87.628500000000003</v>
      </c>
      <c r="IQ37" s="168">
        <v>132.29640000000001</v>
      </c>
      <c r="IR37" s="168">
        <v>0</v>
      </c>
      <c r="IS37" s="168">
        <v>5.8601000000000001</v>
      </c>
      <c r="IT37" s="168">
        <v>6.4923000000000002</v>
      </c>
      <c r="IU37" s="168">
        <v>5.6254999999999997</v>
      </c>
      <c r="IV37" s="168">
        <v>-21.709900000000001</v>
      </c>
      <c r="IW37" s="168">
        <v>178.68700000000001</v>
      </c>
      <c r="IX37" s="168">
        <v>-159.6952</v>
      </c>
      <c r="IY37" s="168">
        <v>21.595199999999998</v>
      </c>
      <c r="IZ37" s="168">
        <v>-15.577199999999999</v>
      </c>
      <c r="JA37" s="168">
        <v>-1.1707000000000001</v>
      </c>
      <c r="JB37" s="168">
        <v>6.51</v>
      </c>
      <c r="JC37" s="168">
        <v>-9.1999999999999993</v>
      </c>
      <c r="JD37" s="168">
        <v>-2.2349999999999999</v>
      </c>
      <c r="JE37" s="168">
        <v>-2.2389999999999999</v>
      </c>
      <c r="JF37" s="168">
        <v>6.4</v>
      </c>
      <c r="JG37" s="168">
        <v>-6.16</v>
      </c>
      <c r="JH37" s="168">
        <v>-2.6156000000000001</v>
      </c>
      <c r="JI37" s="168">
        <v>0.88039999999999996</v>
      </c>
      <c r="JJ37" s="168">
        <v>-0.32200000000000001</v>
      </c>
      <c r="JK37" s="168">
        <v>-7.7347999999999999</v>
      </c>
      <c r="JL37" s="168">
        <v>4.0999999999999996</v>
      </c>
      <c r="JM37" s="168">
        <v>6.78</v>
      </c>
      <c r="JN37" s="168">
        <v>5.3940000000000001</v>
      </c>
      <c r="JO37" s="168">
        <v>3.1507000000000001</v>
      </c>
      <c r="JP37" s="168">
        <v>3.6716000000000002</v>
      </c>
      <c r="JQ37" s="168">
        <v>3.1888999999999998</v>
      </c>
      <c r="JR37" s="168">
        <v>3.1817000000000002</v>
      </c>
      <c r="JS37" s="168">
        <v>2.3643000000000001</v>
      </c>
      <c r="JT37" s="167"/>
      <c r="JU37" s="168">
        <v>32</v>
      </c>
      <c r="JV37" s="168">
        <v>2.9706999999999999</v>
      </c>
      <c r="JW37" s="168">
        <v>1.1599999999999999</v>
      </c>
      <c r="JX37" s="167"/>
      <c r="JY37" s="168">
        <v>-8.5223999999999993</v>
      </c>
      <c r="JZ37" s="168">
        <v>-1.9951000000000001</v>
      </c>
      <c r="KA37" s="168">
        <v>-26.909199999999998</v>
      </c>
      <c r="KB37" s="168">
        <v>-8.1882000000000001</v>
      </c>
      <c r="KC37" s="168">
        <v>-5.43</v>
      </c>
      <c r="KD37" s="168">
        <v>-26.806899999999999</v>
      </c>
      <c r="KE37" s="168">
        <v>1.5633999999999999</v>
      </c>
      <c r="KF37" s="168">
        <v>-26.1</v>
      </c>
      <c r="KG37" s="168">
        <v>10.6</v>
      </c>
      <c r="KH37" s="168">
        <v>3.9083999999999999</v>
      </c>
      <c r="KI37" s="168">
        <v>-73.661900000000003</v>
      </c>
    </row>
    <row r="38" spans="1:295" ht="18" customHeight="1" x14ac:dyDescent="0.3">
      <c r="A38" s="164" t="s">
        <v>56</v>
      </c>
      <c r="B38" s="164" t="s">
        <v>802</v>
      </c>
      <c r="C38" s="167"/>
      <c r="D38" s="168">
        <v>5.2102000000000004</v>
      </c>
      <c r="E38" s="168">
        <v>-10.1951</v>
      </c>
      <c r="F38" s="168">
        <v>7.8164999999999996</v>
      </c>
      <c r="G38" s="168">
        <v>5.1763000000000003</v>
      </c>
      <c r="H38" s="167"/>
      <c r="I38" s="168">
        <v>18.2319</v>
      </c>
      <c r="J38" s="167"/>
      <c r="K38" s="168">
        <v>23.1449</v>
      </c>
      <c r="L38" s="168">
        <v>9.6966999999999999</v>
      </c>
      <c r="M38" s="168">
        <v>14.7529</v>
      </c>
      <c r="N38" s="168">
        <v>-15.54</v>
      </c>
      <c r="O38" s="168">
        <v>-33</v>
      </c>
      <c r="P38" s="168">
        <v>8.8000000000000007</v>
      </c>
      <c r="Q38" s="168">
        <v>7.452</v>
      </c>
      <c r="R38" s="168">
        <v>-19.8</v>
      </c>
      <c r="S38" s="168">
        <v>-2.0445000000000002</v>
      </c>
      <c r="T38" s="168">
        <v>-7.9916</v>
      </c>
      <c r="U38" s="168">
        <v>7.8776999999999999</v>
      </c>
      <c r="V38" s="168">
        <v>7.8083999999999998</v>
      </c>
      <c r="W38" s="168">
        <v>13.4598</v>
      </c>
      <c r="X38" s="168">
        <v>3.5516000000000001</v>
      </c>
      <c r="Y38" s="168">
        <v>-1.6809000000000001</v>
      </c>
      <c r="Z38" s="168">
        <v>2.1766999999999999</v>
      </c>
      <c r="AA38" s="167"/>
      <c r="AB38" s="168">
        <v>-1.1007</v>
      </c>
      <c r="AC38" s="168">
        <v>-0.436</v>
      </c>
      <c r="AD38" s="168">
        <v>-0.40500000000000003</v>
      </c>
      <c r="AE38" s="168">
        <v>3.5</v>
      </c>
      <c r="AF38" s="168">
        <v>-4.4400000000000004</v>
      </c>
      <c r="AG38" s="168">
        <v>4.4000000000000004</v>
      </c>
      <c r="AH38" s="168">
        <v>-0.73899999999999999</v>
      </c>
      <c r="AI38" s="168">
        <v>0.31</v>
      </c>
      <c r="AJ38" s="168">
        <v>-9.34</v>
      </c>
      <c r="AK38" s="168">
        <v>-9.08</v>
      </c>
      <c r="AL38" s="167"/>
      <c r="AM38" s="168">
        <v>-12.77</v>
      </c>
      <c r="AN38" s="168">
        <v>-12.94</v>
      </c>
      <c r="AO38" s="167"/>
      <c r="AP38" s="168">
        <v>4.1586999999999996</v>
      </c>
      <c r="AQ38" s="168">
        <v>20.5992</v>
      </c>
      <c r="AR38" s="168">
        <v>24.7181</v>
      </c>
      <c r="AS38" s="168">
        <v>-18.6996</v>
      </c>
      <c r="AT38" s="168">
        <v>-12.6525</v>
      </c>
      <c r="AU38" s="168">
        <v>-12.6106</v>
      </c>
      <c r="AV38" s="168">
        <v>16.230599999999999</v>
      </c>
      <c r="AW38" s="168">
        <v>19.450700000000001</v>
      </c>
      <c r="AX38" s="167"/>
      <c r="AY38" s="168">
        <v>-13.4192</v>
      </c>
      <c r="AZ38" s="168">
        <v>16.616599999999998</v>
      </c>
      <c r="BA38" s="168">
        <v>21.171900000000001</v>
      </c>
      <c r="BB38" s="168">
        <v>118.4871</v>
      </c>
      <c r="BC38" s="168">
        <v>10.976100000000001</v>
      </c>
      <c r="BD38" s="168">
        <v>-5.3</v>
      </c>
      <c r="BE38" s="168">
        <v>-5.4</v>
      </c>
      <c r="BF38" s="168">
        <v>-21.762599999999999</v>
      </c>
      <c r="BG38" s="168">
        <v>-20.4712</v>
      </c>
      <c r="BH38" s="168">
        <v>-3.8290999999999999</v>
      </c>
      <c r="BI38" s="167"/>
      <c r="BJ38" s="168">
        <v>19.274899999999999</v>
      </c>
      <c r="BK38" s="168">
        <v>8.5374999999999996</v>
      </c>
      <c r="BL38" s="168">
        <v>5.1356999999999999</v>
      </c>
      <c r="BM38" s="168">
        <v>3.4428000000000001</v>
      </c>
      <c r="BN38" s="168">
        <v>-21.546099999999999</v>
      </c>
      <c r="BO38" s="168">
        <v>78.768199999999993</v>
      </c>
      <c r="BP38" s="168">
        <v>79.073400000000007</v>
      </c>
      <c r="BQ38" s="168">
        <v>-67.864099999999993</v>
      </c>
      <c r="BR38" s="168">
        <v>-22.451599999999999</v>
      </c>
      <c r="BS38" s="167"/>
      <c r="BT38" s="167"/>
      <c r="BU38" s="167"/>
      <c r="BV38" s="168">
        <v>30.477599999999999</v>
      </c>
      <c r="BW38" s="168">
        <v>10.97</v>
      </c>
      <c r="BX38" s="168">
        <v>9.32</v>
      </c>
      <c r="BY38" s="168">
        <v>-3.61</v>
      </c>
      <c r="BZ38" s="168">
        <v>16.28</v>
      </c>
      <c r="CA38" s="168">
        <v>-30.538</v>
      </c>
      <c r="CB38" s="168">
        <v>-30.672000000000001</v>
      </c>
      <c r="CC38" s="168">
        <v>39.3185</v>
      </c>
      <c r="CD38" s="168">
        <v>38.712699999999998</v>
      </c>
      <c r="CE38" s="168">
        <v>-7.7339000000000002</v>
      </c>
      <c r="CF38" s="168">
        <v>10.960900000000001</v>
      </c>
      <c r="CG38" s="168">
        <v>11.209199999999999</v>
      </c>
      <c r="CH38" s="168">
        <v>19.940899999999999</v>
      </c>
      <c r="CI38" s="167"/>
      <c r="CJ38" s="168">
        <v>4.6079999999999997</v>
      </c>
      <c r="CK38" s="168">
        <v>8.5440000000000005</v>
      </c>
      <c r="CL38" s="168">
        <v>-5.4</v>
      </c>
      <c r="CM38" s="168">
        <v>-6.6</v>
      </c>
      <c r="CN38" s="168">
        <v>-3.95</v>
      </c>
      <c r="CO38" s="168">
        <v>34.8048</v>
      </c>
      <c r="CP38" s="168">
        <v>35.273499999999999</v>
      </c>
      <c r="CQ38" s="168">
        <v>32.745199999999997</v>
      </c>
      <c r="CR38" s="168">
        <v>55.169400000000003</v>
      </c>
      <c r="CS38" s="168">
        <v>55.3172</v>
      </c>
      <c r="CT38" s="168">
        <v>-29.774799999999999</v>
      </c>
      <c r="CU38" s="168">
        <v>-42.013199999999998</v>
      </c>
      <c r="CV38" s="168">
        <v>-23.549099999999999</v>
      </c>
      <c r="CW38" s="168">
        <v>4.1677999999999997</v>
      </c>
      <c r="CX38" s="168">
        <v>39.9</v>
      </c>
      <c r="CY38" s="168">
        <v>16.66</v>
      </c>
      <c r="CZ38" s="168">
        <v>13.911099999999999</v>
      </c>
      <c r="DA38" s="168">
        <v>12.6007</v>
      </c>
      <c r="DB38" s="168">
        <v>-11.711</v>
      </c>
      <c r="DC38" s="167"/>
      <c r="DD38" s="167"/>
      <c r="DE38" s="167"/>
      <c r="DF38" s="168">
        <v>15.9099</v>
      </c>
      <c r="DG38" s="167"/>
      <c r="DH38" s="168">
        <v>-5.2183999999999999</v>
      </c>
      <c r="DI38" s="168">
        <v>-41.2</v>
      </c>
      <c r="DJ38" s="168">
        <v>-39.299999999999997</v>
      </c>
      <c r="DK38" s="168">
        <v>0.2802</v>
      </c>
      <c r="DL38" s="168">
        <v>18.3</v>
      </c>
      <c r="DM38" s="168">
        <v>32.94</v>
      </c>
      <c r="DN38" s="167"/>
      <c r="DO38" s="168">
        <v>10.6</v>
      </c>
      <c r="DP38" s="168">
        <v>-2.41</v>
      </c>
      <c r="DQ38" s="168">
        <v>17.05</v>
      </c>
      <c r="DR38" s="168">
        <v>-15.523400000000001</v>
      </c>
      <c r="DS38" s="168">
        <v>-12.31</v>
      </c>
      <c r="DT38" s="168">
        <v>-7</v>
      </c>
      <c r="DU38" s="168">
        <v>27.23</v>
      </c>
      <c r="DV38" s="168">
        <v>12.56</v>
      </c>
      <c r="DW38" s="168">
        <v>-14.9636</v>
      </c>
      <c r="DX38" s="168">
        <v>-7.9090999999999996</v>
      </c>
      <c r="DY38" s="168">
        <v>-46.152099999999997</v>
      </c>
      <c r="DZ38" s="168">
        <v>-45.4636</v>
      </c>
      <c r="EA38" s="168">
        <v>51.859900000000003</v>
      </c>
      <c r="EB38" s="168">
        <v>16.0032</v>
      </c>
      <c r="EC38" s="168">
        <v>3.2254</v>
      </c>
      <c r="ED38" s="168">
        <v>3.5514999999999999</v>
      </c>
      <c r="EE38" s="168">
        <v>-21.045000000000002</v>
      </c>
      <c r="EF38" s="168">
        <v>-27.485099999999999</v>
      </c>
      <c r="EG38" s="168">
        <v>-13.952999999999999</v>
      </c>
      <c r="EH38" s="168">
        <v>17.235299999999999</v>
      </c>
      <c r="EI38" s="168">
        <v>-57.831400000000002</v>
      </c>
      <c r="EJ38" s="168">
        <v>7.3056999999999999</v>
      </c>
      <c r="EK38" s="168">
        <v>-8.7451000000000008</v>
      </c>
      <c r="EL38" s="168">
        <v>-9.26</v>
      </c>
      <c r="EM38" s="168">
        <v>20.0975</v>
      </c>
      <c r="EN38" s="168">
        <v>-0.33689999999999998</v>
      </c>
      <c r="EO38" s="168">
        <v>-0.52290000000000003</v>
      </c>
      <c r="EP38" s="167"/>
      <c r="EQ38" s="167"/>
      <c r="ER38" s="168">
        <v>54.566400000000002</v>
      </c>
      <c r="ES38" s="168">
        <v>9.7297999999999991</v>
      </c>
      <c r="ET38" s="168">
        <v>0</v>
      </c>
      <c r="EU38" s="168">
        <v>-10.86</v>
      </c>
      <c r="EV38" s="168">
        <v>0</v>
      </c>
      <c r="EW38" s="168">
        <v>4.8579999999999997</v>
      </c>
      <c r="EX38" s="168">
        <v>0</v>
      </c>
      <c r="EY38" s="168">
        <v>-9.6660000000000004</v>
      </c>
      <c r="EZ38" s="168">
        <v>-9.9253</v>
      </c>
      <c r="FA38" s="168">
        <v>8.5394000000000005</v>
      </c>
      <c r="FB38" s="168">
        <v>14.2523</v>
      </c>
      <c r="FC38" s="168">
        <v>-21.961300000000001</v>
      </c>
      <c r="FD38" s="168">
        <v>4.5713999999999997</v>
      </c>
      <c r="FE38" s="168">
        <v>4.3013000000000003</v>
      </c>
      <c r="FF38" s="167"/>
      <c r="FG38" s="168">
        <v>3.0259999999999998</v>
      </c>
      <c r="FH38" s="168">
        <v>3.0749</v>
      </c>
      <c r="FI38" s="168">
        <v>0</v>
      </c>
      <c r="FJ38" s="168">
        <v>19.424900000000001</v>
      </c>
      <c r="FK38" s="168">
        <v>18.922599999999999</v>
      </c>
      <c r="FL38" s="168">
        <v>-15.7409</v>
      </c>
      <c r="FM38" s="168">
        <v>29.357199999999999</v>
      </c>
      <c r="FN38" s="168">
        <v>29.593</v>
      </c>
      <c r="FO38" s="168">
        <v>-8.0375999999999994</v>
      </c>
      <c r="FP38" s="167"/>
      <c r="FQ38" s="168">
        <v>20.231000000000002</v>
      </c>
      <c r="FR38" s="168">
        <v>-22.11</v>
      </c>
      <c r="FS38" s="168">
        <v>-0.90590000000000004</v>
      </c>
      <c r="FT38" s="168">
        <v>0.14949999999999999</v>
      </c>
      <c r="FU38" s="168">
        <v>0.56999999999999995</v>
      </c>
      <c r="FV38" s="168">
        <v>4.0599999999999996</v>
      </c>
      <c r="FW38" s="168">
        <v>-20.067599999999999</v>
      </c>
      <c r="FX38" s="167"/>
      <c r="FY38" s="168">
        <v>1.4159999999999999</v>
      </c>
      <c r="FZ38" s="168">
        <v>0.115</v>
      </c>
      <c r="GA38" s="167"/>
      <c r="GB38" s="168">
        <v>5.93</v>
      </c>
      <c r="GC38" s="168">
        <v>-3.9102999999999999</v>
      </c>
      <c r="GD38" s="168">
        <v>5.0583999999999998</v>
      </c>
      <c r="GE38" s="168">
        <v>-2.57</v>
      </c>
      <c r="GF38" s="168">
        <v>27.7639</v>
      </c>
      <c r="GG38" s="167"/>
      <c r="GH38" s="168">
        <v>24.804400000000001</v>
      </c>
      <c r="GI38" s="168">
        <v>-10.2277</v>
      </c>
      <c r="GJ38" s="168">
        <v>-10.993600000000001</v>
      </c>
      <c r="GK38" s="168">
        <v>3.1488999999999998</v>
      </c>
      <c r="GL38" s="167"/>
      <c r="GM38" s="167"/>
      <c r="GN38" s="168">
        <v>-12.708399999999999</v>
      </c>
      <c r="GO38" s="168">
        <v>83.793499999999995</v>
      </c>
      <c r="GP38" s="168">
        <v>6.1523000000000003</v>
      </c>
      <c r="GQ38" s="168">
        <v>-20.755299999999998</v>
      </c>
      <c r="GR38" s="168">
        <v>6.8444000000000003</v>
      </c>
      <c r="GS38" s="168">
        <v>6.1802999999999999</v>
      </c>
      <c r="GT38" s="168">
        <v>137.87540000000001</v>
      </c>
      <c r="GU38" s="168">
        <v>-1.7423</v>
      </c>
      <c r="GV38" s="167"/>
      <c r="GW38" s="168">
        <v>-12.913500000000001</v>
      </c>
      <c r="GX38" s="168">
        <v>2.7391999999999999</v>
      </c>
      <c r="GY38" s="168">
        <v>5.9702999999999999</v>
      </c>
      <c r="GZ38" s="168">
        <v>6.0445000000000002</v>
      </c>
      <c r="HA38" s="168">
        <v>2.2444000000000002</v>
      </c>
      <c r="HB38" s="168">
        <v>-15.4795</v>
      </c>
      <c r="HC38" s="168">
        <v>-13.745799999999999</v>
      </c>
      <c r="HD38" s="168">
        <v>-12.15</v>
      </c>
      <c r="HE38" s="168">
        <v>6.0061999999999998</v>
      </c>
      <c r="HF38" s="168">
        <v>-30.622800000000002</v>
      </c>
      <c r="HG38" s="168">
        <v>40.231499999999997</v>
      </c>
      <c r="HH38" s="168">
        <v>96.144599999999997</v>
      </c>
      <c r="HI38" s="168">
        <v>-37.737200000000001</v>
      </c>
      <c r="HJ38" s="168">
        <v>14.57</v>
      </c>
      <c r="HK38" s="167"/>
      <c r="HL38" s="168">
        <v>0</v>
      </c>
      <c r="HM38" s="168">
        <v>-11.9483</v>
      </c>
      <c r="HN38" s="168">
        <v>-12.520099999999999</v>
      </c>
      <c r="HO38" s="167"/>
      <c r="HP38" s="167"/>
      <c r="HQ38" s="168">
        <v>-13.797000000000001</v>
      </c>
      <c r="HR38" s="168">
        <v>-13.839700000000001</v>
      </c>
      <c r="HS38" s="168">
        <v>-23.284700000000001</v>
      </c>
      <c r="HT38" s="168">
        <v>-23.745999999999999</v>
      </c>
      <c r="HU38" s="168">
        <v>24.44</v>
      </c>
      <c r="HV38" s="168">
        <v>24.58</v>
      </c>
      <c r="HW38" s="168">
        <v>-26.5</v>
      </c>
      <c r="HX38" s="168">
        <v>-26.7</v>
      </c>
      <c r="HY38" s="168">
        <v>0.28289999999999998</v>
      </c>
      <c r="HZ38" s="168">
        <v>7.12</v>
      </c>
      <c r="IA38" s="168">
        <v>24.412600000000001</v>
      </c>
      <c r="IB38" s="168">
        <v>22.252099999999999</v>
      </c>
      <c r="IC38" s="168">
        <v>22.1675</v>
      </c>
      <c r="ID38" s="167"/>
      <c r="IE38" s="168">
        <v>-41</v>
      </c>
      <c r="IF38" s="168">
        <v>-3.7</v>
      </c>
      <c r="IG38" s="168">
        <v>-4.2</v>
      </c>
      <c r="IH38" s="168">
        <v>-17.708200000000001</v>
      </c>
      <c r="II38" s="167"/>
      <c r="IJ38" s="168">
        <v>-188.82490000000001</v>
      </c>
      <c r="IK38" s="168">
        <v>1.0281</v>
      </c>
      <c r="IL38" s="168">
        <v>-291.95819999999998</v>
      </c>
      <c r="IM38" s="168">
        <v>-32.421799999999998</v>
      </c>
      <c r="IN38" s="168">
        <v>-72.026899999999998</v>
      </c>
      <c r="IO38" s="168">
        <v>79.428200000000004</v>
      </c>
      <c r="IP38" s="168">
        <v>90.037199999999999</v>
      </c>
      <c r="IQ38" s="168">
        <v>129.1336</v>
      </c>
      <c r="IR38" s="168">
        <v>0</v>
      </c>
      <c r="IS38" s="168">
        <v>1.5037</v>
      </c>
      <c r="IT38" s="168">
        <v>4.1749000000000001</v>
      </c>
      <c r="IU38" s="168">
        <v>4.2744</v>
      </c>
      <c r="IV38" s="168">
        <v>-20.178100000000001</v>
      </c>
      <c r="IW38" s="168">
        <v>173.31989999999999</v>
      </c>
      <c r="IX38" s="168">
        <v>-155.35390000000001</v>
      </c>
      <c r="IY38" s="168">
        <v>20.0792</v>
      </c>
      <c r="IZ38" s="168">
        <v>-14.238200000000001</v>
      </c>
      <c r="JA38" s="168">
        <v>-2.2254</v>
      </c>
      <c r="JB38" s="168">
        <v>6.2930000000000001</v>
      </c>
      <c r="JC38" s="168">
        <v>-9.2799999999999994</v>
      </c>
      <c r="JD38" s="168">
        <v>-2.2480000000000002</v>
      </c>
      <c r="JE38" s="168">
        <v>-2.266</v>
      </c>
      <c r="JF38" s="168">
        <v>6.16</v>
      </c>
      <c r="JG38" s="168">
        <v>-6.48</v>
      </c>
      <c r="JH38" s="168">
        <v>-3.2587000000000002</v>
      </c>
      <c r="JI38" s="168">
        <v>0.58750000000000002</v>
      </c>
      <c r="JJ38" s="168">
        <v>-0.32200000000000001</v>
      </c>
      <c r="JK38" s="168">
        <v>-7.9086999999999996</v>
      </c>
      <c r="JL38" s="168">
        <v>5.4</v>
      </c>
      <c r="JM38" s="168">
        <v>7.11</v>
      </c>
      <c r="JN38" s="168">
        <v>7.01</v>
      </c>
      <c r="JO38" s="168">
        <v>3.3717999999999999</v>
      </c>
      <c r="JP38" s="167"/>
      <c r="JQ38" s="168">
        <v>3.9373999999999998</v>
      </c>
      <c r="JR38" s="168">
        <v>3.7383000000000002</v>
      </c>
      <c r="JS38" s="168">
        <v>3.5114000000000001</v>
      </c>
      <c r="JT38" s="167"/>
      <c r="JU38" s="168">
        <v>30.5</v>
      </c>
      <c r="JV38" s="168">
        <v>2.7823000000000002</v>
      </c>
      <c r="JW38" s="168">
        <v>0.96</v>
      </c>
      <c r="JX38" s="167"/>
      <c r="JY38" s="168">
        <v>-7.8973000000000004</v>
      </c>
      <c r="JZ38" s="168">
        <v>-1.6213</v>
      </c>
      <c r="KA38" s="168">
        <v>-26.640999999999998</v>
      </c>
      <c r="KB38" s="168">
        <v>-7.8676000000000004</v>
      </c>
      <c r="KC38" s="168">
        <v>-6.0956999999999999</v>
      </c>
      <c r="KD38" s="168">
        <v>-26.515599999999999</v>
      </c>
      <c r="KE38" s="168">
        <v>1.7943</v>
      </c>
      <c r="KF38" s="168">
        <v>-26.7</v>
      </c>
      <c r="KG38" s="168">
        <v>11.5</v>
      </c>
      <c r="KH38" s="168">
        <v>3.9300999999999999</v>
      </c>
      <c r="KI38" s="168">
        <v>-69.188500000000005</v>
      </c>
    </row>
    <row r="39" spans="1:295" ht="18" customHeight="1" x14ac:dyDescent="0.3">
      <c r="A39" s="164" t="s">
        <v>56</v>
      </c>
      <c r="B39" s="164" t="s">
        <v>803</v>
      </c>
      <c r="C39" s="167"/>
      <c r="D39" s="168">
        <v>5.3342000000000001</v>
      </c>
      <c r="E39" s="168">
        <v>-10.331200000000001</v>
      </c>
      <c r="F39" s="168">
        <v>8.0525000000000002</v>
      </c>
      <c r="G39" s="168">
        <v>11.5105</v>
      </c>
      <c r="H39" s="167"/>
      <c r="I39" s="168">
        <v>17.7577</v>
      </c>
      <c r="J39" s="167"/>
      <c r="K39" s="168">
        <v>23.313300000000002</v>
      </c>
      <c r="L39" s="168">
        <v>0</v>
      </c>
      <c r="M39" s="168">
        <v>15.2103</v>
      </c>
      <c r="N39" s="168">
        <v>-15.54</v>
      </c>
      <c r="O39" s="168">
        <v>-33</v>
      </c>
      <c r="P39" s="168">
        <v>8.8000000000000007</v>
      </c>
      <c r="Q39" s="167"/>
      <c r="R39" s="167"/>
      <c r="S39" s="168">
        <v>-1.01</v>
      </c>
      <c r="T39" s="168">
        <v>-7.4550000000000001</v>
      </c>
      <c r="U39" s="168">
        <v>8.1775000000000002</v>
      </c>
      <c r="V39" s="168">
        <v>8.1587999999999994</v>
      </c>
      <c r="W39" s="168">
        <v>13.9643</v>
      </c>
      <c r="X39" s="168">
        <v>3.5655999999999999</v>
      </c>
      <c r="Y39" s="168">
        <v>-1.6968000000000001</v>
      </c>
      <c r="Z39" s="168">
        <v>2.1915</v>
      </c>
      <c r="AA39" s="167"/>
      <c r="AB39" s="168">
        <v>-1.0995999999999999</v>
      </c>
      <c r="AC39" s="168">
        <v>-0.47599999999999998</v>
      </c>
      <c r="AD39" s="168">
        <v>-0.45400000000000001</v>
      </c>
      <c r="AE39" s="168">
        <v>3.85</v>
      </c>
      <c r="AF39" s="168">
        <v>-4.4400000000000004</v>
      </c>
      <c r="AG39" s="168">
        <v>4.4000000000000004</v>
      </c>
      <c r="AH39" s="168">
        <v>-0.29299999999999998</v>
      </c>
      <c r="AI39" s="168">
        <v>0.32700000000000001</v>
      </c>
      <c r="AJ39" s="168">
        <v>-9.82</v>
      </c>
      <c r="AK39" s="168">
        <v>-9.6300000000000008</v>
      </c>
      <c r="AL39" s="167"/>
      <c r="AM39" s="168">
        <v>-12.31</v>
      </c>
      <c r="AN39" s="168">
        <v>-12.6</v>
      </c>
      <c r="AO39" s="167"/>
      <c r="AP39" s="168">
        <v>4.0305999999999997</v>
      </c>
      <c r="AQ39" s="168">
        <v>20.7074</v>
      </c>
      <c r="AR39" s="168">
        <v>24.829000000000001</v>
      </c>
      <c r="AS39" s="168">
        <v>-16.722100000000001</v>
      </c>
      <c r="AT39" s="168">
        <v>-11.49</v>
      </c>
      <c r="AU39" s="168">
        <v>-11.2034</v>
      </c>
      <c r="AV39" s="168">
        <v>5.9221000000000004</v>
      </c>
      <c r="AW39" s="168">
        <v>5.0221</v>
      </c>
      <c r="AX39" s="167"/>
      <c r="AY39" s="168">
        <v>-11.485200000000001</v>
      </c>
      <c r="AZ39" s="168">
        <v>10.540100000000001</v>
      </c>
      <c r="BA39" s="168">
        <v>11.597</v>
      </c>
      <c r="BB39" s="168">
        <v>116.19240000000001</v>
      </c>
      <c r="BC39" s="168">
        <v>11.6183</v>
      </c>
      <c r="BD39" s="168">
        <v>-5.3</v>
      </c>
      <c r="BE39" s="168">
        <v>-5.3</v>
      </c>
      <c r="BF39" s="168">
        <v>-21.920500000000001</v>
      </c>
      <c r="BG39" s="168">
        <v>-22.093900000000001</v>
      </c>
      <c r="BH39" s="168">
        <v>-4.1578999999999997</v>
      </c>
      <c r="BI39" s="167"/>
      <c r="BJ39" s="168">
        <v>20.128399999999999</v>
      </c>
      <c r="BK39" s="168">
        <v>8.5259999999999998</v>
      </c>
      <c r="BL39" s="168">
        <v>5.2492999999999999</v>
      </c>
      <c r="BM39" s="168">
        <v>3.4603999999999999</v>
      </c>
      <c r="BN39" s="168">
        <v>-24.2927</v>
      </c>
      <c r="BO39" s="168">
        <v>79.561700000000002</v>
      </c>
      <c r="BP39" s="168">
        <v>79.805899999999994</v>
      </c>
      <c r="BQ39" s="168">
        <v>-66.172600000000003</v>
      </c>
      <c r="BR39" s="168">
        <v>-25.081700000000001</v>
      </c>
      <c r="BS39" s="167"/>
      <c r="BT39" s="167"/>
      <c r="BU39" s="167"/>
      <c r="BV39" s="168">
        <v>29.719100000000001</v>
      </c>
      <c r="BW39" s="168">
        <v>10.76</v>
      </c>
      <c r="BX39" s="168">
        <v>9.06</v>
      </c>
      <c r="BY39" s="168">
        <v>-3.69</v>
      </c>
      <c r="BZ39" s="168">
        <v>15.91</v>
      </c>
      <c r="CA39" s="168">
        <v>-31.743600000000001</v>
      </c>
      <c r="CB39" s="168">
        <v>-31.4757</v>
      </c>
      <c r="CC39" s="168">
        <v>40.287599999999998</v>
      </c>
      <c r="CD39" s="168">
        <v>39.631599999999999</v>
      </c>
      <c r="CE39" s="168">
        <v>-7.8670999999999998</v>
      </c>
      <c r="CF39" s="168">
        <v>12.465999999999999</v>
      </c>
      <c r="CG39" s="168">
        <v>12.6243</v>
      </c>
      <c r="CH39" s="168">
        <v>19.579999999999998</v>
      </c>
      <c r="CI39" s="167"/>
      <c r="CJ39" s="168">
        <v>4.7912999999999997</v>
      </c>
      <c r="CK39" s="168">
        <v>8.6790000000000003</v>
      </c>
      <c r="CL39" s="168">
        <v>-7.4</v>
      </c>
      <c r="CM39" s="168">
        <v>-8.1999999999999993</v>
      </c>
      <c r="CN39" s="168">
        <v>-3.89</v>
      </c>
      <c r="CO39" s="168">
        <v>34.290500000000002</v>
      </c>
      <c r="CP39" s="168">
        <v>34.802100000000003</v>
      </c>
      <c r="CQ39" s="168">
        <v>32.6233</v>
      </c>
      <c r="CR39" s="168">
        <v>55.807000000000002</v>
      </c>
      <c r="CS39" s="168">
        <v>56.113900000000001</v>
      </c>
      <c r="CT39" s="168">
        <v>-29.753699999999998</v>
      </c>
      <c r="CU39" s="168">
        <v>-42.6004</v>
      </c>
      <c r="CV39" s="168">
        <v>-24.020600000000002</v>
      </c>
      <c r="CW39" s="168">
        <v>4.5515999999999996</v>
      </c>
      <c r="CX39" s="168">
        <v>39.92</v>
      </c>
      <c r="CY39" s="168">
        <v>16.78</v>
      </c>
      <c r="CZ39" s="168">
        <v>13.754899999999999</v>
      </c>
      <c r="DA39" s="168">
        <v>12.5031</v>
      </c>
      <c r="DB39" s="168">
        <v>-11.6252</v>
      </c>
      <c r="DC39" s="167"/>
      <c r="DD39" s="167"/>
      <c r="DE39" s="167"/>
      <c r="DF39" s="168">
        <v>10.940099999999999</v>
      </c>
      <c r="DG39" s="167"/>
      <c r="DH39" s="168">
        <v>-5.1746999999999996</v>
      </c>
      <c r="DI39" s="168">
        <v>-41.1</v>
      </c>
      <c r="DJ39" s="168">
        <v>-39.299999999999997</v>
      </c>
      <c r="DK39" s="168">
        <v>0.37409999999999999</v>
      </c>
      <c r="DL39" s="168">
        <v>17.899999999999999</v>
      </c>
      <c r="DM39" s="168">
        <v>32.380000000000003</v>
      </c>
      <c r="DN39" s="168">
        <v>0.02</v>
      </c>
      <c r="DO39" s="168">
        <v>10.14</v>
      </c>
      <c r="DP39" s="168">
        <v>-2.77</v>
      </c>
      <c r="DQ39" s="168">
        <v>17.824999999999999</v>
      </c>
      <c r="DR39" s="168">
        <v>-12.105700000000001</v>
      </c>
      <c r="DS39" s="168">
        <v>-12.07</v>
      </c>
      <c r="DT39" s="168">
        <v>-7.09</v>
      </c>
      <c r="DU39" s="168">
        <v>27.64</v>
      </c>
      <c r="DV39" s="168">
        <v>12.44</v>
      </c>
      <c r="DW39" s="168">
        <v>-11.454499999999999</v>
      </c>
      <c r="DX39" s="168">
        <v>-6.2545000000000002</v>
      </c>
      <c r="DY39" s="168">
        <v>-46.746699999999997</v>
      </c>
      <c r="DZ39" s="168">
        <v>-45.863599999999998</v>
      </c>
      <c r="EA39" s="168">
        <v>50.757899999999999</v>
      </c>
      <c r="EB39" s="168">
        <v>15.648300000000001</v>
      </c>
      <c r="EC39" s="168">
        <v>3.2368000000000001</v>
      </c>
      <c r="ED39" s="168">
        <v>3.6494</v>
      </c>
      <c r="EE39" s="168">
        <v>-20.6417</v>
      </c>
      <c r="EF39" s="168">
        <v>-27.372900000000001</v>
      </c>
      <c r="EG39" s="168">
        <v>-13.935</v>
      </c>
      <c r="EH39" s="168">
        <v>14.8805</v>
      </c>
      <c r="EI39" s="168">
        <v>-57.659799999999997</v>
      </c>
      <c r="EJ39" s="168">
        <v>7.6364000000000001</v>
      </c>
      <c r="EK39" s="168">
        <v>-8.6455000000000002</v>
      </c>
      <c r="EL39" s="168">
        <v>-9.2614999999999998</v>
      </c>
      <c r="EM39" s="168">
        <v>19.2605</v>
      </c>
      <c r="EN39" s="168">
        <v>-0.64319999999999999</v>
      </c>
      <c r="EO39" s="168">
        <v>-0.83840000000000003</v>
      </c>
      <c r="EP39" s="168">
        <v>3.3</v>
      </c>
      <c r="EQ39" s="167"/>
      <c r="ER39" s="168">
        <v>55.433</v>
      </c>
      <c r="ES39" s="168">
        <v>8.6950000000000003</v>
      </c>
      <c r="ET39" s="168">
        <v>0</v>
      </c>
      <c r="EU39" s="168">
        <v>-13.59</v>
      </c>
      <c r="EV39" s="168">
        <v>0</v>
      </c>
      <c r="EW39" s="168">
        <v>4.6295000000000002</v>
      </c>
      <c r="EX39" s="167"/>
      <c r="EY39" s="168">
        <v>-9.5452999999999992</v>
      </c>
      <c r="EZ39" s="168">
        <v>-9.7385000000000002</v>
      </c>
      <c r="FA39" s="168">
        <v>8.9213000000000005</v>
      </c>
      <c r="FB39" s="168">
        <v>13.0304</v>
      </c>
      <c r="FC39" s="168">
        <v>-21.059899999999999</v>
      </c>
      <c r="FD39" s="168">
        <v>4.3430999999999997</v>
      </c>
      <c r="FE39" s="168">
        <v>4.1303999999999998</v>
      </c>
      <c r="FF39" s="167"/>
      <c r="FG39" s="168">
        <v>3.1286999999999998</v>
      </c>
      <c r="FH39" s="168">
        <v>3.5017999999999998</v>
      </c>
      <c r="FI39" s="168">
        <v>2.5205000000000002</v>
      </c>
      <c r="FJ39" s="168">
        <v>18.252700000000001</v>
      </c>
      <c r="FK39" s="168">
        <v>18.587599999999998</v>
      </c>
      <c r="FL39" s="168">
        <v>-20.764600000000002</v>
      </c>
      <c r="FM39" s="168">
        <v>30.077000000000002</v>
      </c>
      <c r="FN39" s="168">
        <v>30.377199999999998</v>
      </c>
      <c r="FO39" s="168">
        <v>-9.8407999999999998</v>
      </c>
      <c r="FP39" s="167"/>
      <c r="FQ39" s="168">
        <v>25.0016</v>
      </c>
      <c r="FR39" s="168">
        <v>-20.37</v>
      </c>
      <c r="FS39" s="168">
        <v>-1.0103</v>
      </c>
      <c r="FT39" s="168">
        <v>0.19159999999999999</v>
      </c>
      <c r="FU39" s="168">
        <v>0.79</v>
      </c>
      <c r="FV39" s="168">
        <v>0.69</v>
      </c>
      <c r="FW39" s="168">
        <v>-24.805900000000001</v>
      </c>
      <c r="FX39" s="167"/>
      <c r="FY39" s="168">
        <v>1.25</v>
      </c>
      <c r="FZ39" s="168">
        <v>0.20699999999999999</v>
      </c>
      <c r="GA39" s="167"/>
      <c r="GB39" s="168">
        <v>5</v>
      </c>
      <c r="GC39" s="168">
        <v>-4.7855999999999996</v>
      </c>
      <c r="GD39" s="168">
        <v>5.3113000000000001</v>
      </c>
      <c r="GE39" s="168">
        <v>-2.52</v>
      </c>
      <c r="GF39" s="168">
        <v>26.629799999999999</v>
      </c>
      <c r="GG39" s="167"/>
      <c r="GH39" s="168">
        <v>24.483000000000001</v>
      </c>
      <c r="GI39" s="168">
        <v>-10.1189</v>
      </c>
      <c r="GJ39" s="168">
        <v>-10.7148</v>
      </c>
      <c r="GK39" s="168">
        <v>3.1673</v>
      </c>
      <c r="GL39" s="167"/>
      <c r="GM39" s="167"/>
      <c r="GN39" s="168">
        <v>-13.3301</v>
      </c>
      <c r="GO39" s="168">
        <v>83.956400000000002</v>
      </c>
      <c r="GP39" s="168">
        <v>6.0829000000000004</v>
      </c>
      <c r="GQ39" s="168">
        <v>-20.0792</v>
      </c>
      <c r="GR39" s="168">
        <v>8.1287000000000003</v>
      </c>
      <c r="GS39" s="168">
        <v>7.0351999999999997</v>
      </c>
      <c r="GT39" s="168">
        <v>137.4504</v>
      </c>
      <c r="GU39" s="168">
        <v>-1.6096999999999999</v>
      </c>
      <c r="GV39" s="167"/>
      <c r="GW39" s="168">
        <v>-12.920500000000001</v>
      </c>
      <c r="GX39" s="168">
        <v>2.7736999999999998</v>
      </c>
      <c r="GY39" s="168">
        <v>6.1387999999999998</v>
      </c>
      <c r="GZ39" s="168">
        <v>6.2897999999999996</v>
      </c>
      <c r="HA39" s="168">
        <v>2.3791000000000002</v>
      </c>
      <c r="HB39" s="168">
        <v>-14.9339</v>
      </c>
      <c r="HC39" s="168">
        <v>-13.5145</v>
      </c>
      <c r="HD39" s="168">
        <v>-12.15</v>
      </c>
      <c r="HE39" s="168">
        <v>6.3017000000000003</v>
      </c>
      <c r="HF39" s="168">
        <v>-29.202000000000002</v>
      </c>
      <c r="HG39" s="168">
        <v>37.656599999999997</v>
      </c>
      <c r="HH39" s="168">
        <v>94.9786</v>
      </c>
      <c r="HI39" s="168">
        <v>-36.7376</v>
      </c>
      <c r="HJ39" s="168">
        <v>15.644</v>
      </c>
      <c r="HK39" s="167"/>
      <c r="HL39" s="168">
        <v>0</v>
      </c>
      <c r="HM39" s="168">
        <v>-13.245100000000001</v>
      </c>
      <c r="HN39" s="168">
        <v>-14.019399999999999</v>
      </c>
      <c r="HO39" s="167"/>
      <c r="HP39" s="167"/>
      <c r="HQ39" s="168">
        <v>-14.109400000000001</v>
      </c>
      <c r="HR39" s="168">
        <v>-14.0693</v>
      </c>
      <c r="HS39" s="168">
        <v>-22.880600000000001</v>
      </c>
      <c r="HT39" s="168">
        <v>-22.738499999999998</v>
      </c>
      <c r="HU39" s="168">
        <v>24.12</v>
      </c>
      <c r="HV39" s="168">
        <v>24.05</v>
      </c>
      <c r="HW39" s="168">
        <v>-27.9</v>
      </c>
      <c r="HX39" s="168">
        <v>-27.8</v>
      </c>
      <c r="HY39" s="168">
        <v>0.19500000000000001</v>
      </c>
      <c r="HZ39" s="168">
        <v>5.76</v>
      </c>
      <c r="IA39" s="168">
        <v>26.805299999999999</v>
      </c>
      <c r="IB39" s="168">
        <v>20.622699999999998</v>
      </c>
      <c r="IC39" s="168">
        <v>21.346800000000002</v>
      </c>
      <c r="ID39" s="167"/>
      <c r="IE39" s="168">
        <v>-41.2</v>
      </c>
      <c r="IF39" s="168">
        <v>-3.3</v>
      </c>
      <c r="IG39" s="168">
        <v>-3.8</v>
      </c>
      <c r="IH39" s="167"/>
      <c r="II39" s="167"/>
      <c r="IJ39" s="168">
        <v>-186.8571</v>
      </c>
      <c r="IK39" s="168">
        <v>3.5455000000000001</v>
      </c>
      <c r="IL39" s="168">
        <v>-292.81180000000001</v>
      </c>
      <c r="IM39" s="168">
        <v>-31.630800000000001</v>
      </c>
      <c r="IN39" s="168">
        <v>-70.836799999999997</v>
      </c>
      <c r="IO39" s="168">
        <v>78.123900000000006</v>
      </c>
      <c r="IP39" s="168">
        <v>91.786100000000005</v>
      </c>
      <c r="IQ39" s="168">
        <v>128.6036</v>
      </c>
      <c r="IR39" s="167"/>
      <c r="IS39" s="168">
        <v>0.85229999999999995</v>
      </c>
      <c r="IT39" s="168">
        <v>5.9352999999999998</v>
      </c>
      <c r="IU39" s="168">
        <v>4.3045999999999998</v>
      </c>
      <c r="IV39" s="168">
        <v>-15.9779</v>
      </c>
      <c r="IW39" s="168">
        <v>173.9599</v>
      </c>
      <c r="IX39" s="168">
        <v>-155.00380000000001</v>
      </c>
      <c r="IY39" s="168">
        <v>22.117699999999999</v>
      </c>
      <c r="IZ39" s="168">
        <v>-14.399800000000001</v>
      </c>
      <c r="JA39" s="168">
        <v>-1.2634000000000001</v>
      </c>
      <c r="JB39" s="168">
        <v>6.5419999999999998</v>
      </c>
      <c r="JC39" s="168">
        <v>-8.8800000000000008</v>
      </c>
      <c r="JD39" s="168">
        <v>-2.2909999999999999</v>
      </c>
      <c r="JE39" s="168">
        <v>-2.2879999999999998</v>
      </c>
      <c r="JF39" s="168">
        <v>5.76</v>
      </c>
      <c r="JG39" s="168">
        <v>-6.24</v>
      </c>
      <c r="JH39" s="168">
        <v>-3.2181999999999999</v>
      </c>
      <c r="JI39" s="168">
        <v>0.499</v>
      </c>
      <c r="JJ39" s="168">
        <v>-5.6500000000000002E-2</v>
      </c>
      <c r="JK39" s="168">
        <v>-8.1437000000000008</v>
      </c>
      <c r="JL39" s="168">
        <v>4.3</v>
      </c>
      <c r="JM39" s="168">
        <v>6.423</v>
      </c>
      <c r="JN39" s="168">
        <v>6.8040000000000003</v>
      </c>
      <c r="JO39" s="167"/>
      <c r="JP39" s="168">
        <v>3.9470000000000001</v>
      </c>
      <c r="JQ39" s="168">
        <v>4.1589</v>
      </c>
      <c r="JR39" s="168">
        <v>2.9281999999999999</v>
      </c>
      <c r="JS39" s="168">
        <v>3.5638999999999998</v>
      </c>
      <c r="JT39" s="167"/>
      <c r="JU39" s="168">
        <v>30.9</v>
      </c>
      <c r="JV39" s="168">
        <v>2.5870000000000002</v>
      </c>
      <c r="JW39" s="168">
        <v>0.86</v>
      </c>
      <c r="JX39" s="167"/>
      <c r="JY39" s="168">
        <v>-7.2064000000000004</v>
      </c>
      <c r="JZ39" s="168">
        <v>-1.6808000000000001</v>
      </c>
      <c r="KA39" s="168">
        <v>-26.917100000000001</v>
      </c>
      <c r="KB39" s="168">
        <v>-7.5029000000000003</v>
      </c>
      <c r="KC39" s="168">
        <v>-6.0164999999999997</v>
      </c>
      <c r="KD39" s="168">
        <v>-27.3599</v>
      </c>
      <c r="KE39" s="168">
        <v>1.9664999999999999</v>
      </c>
      <c r="KF39" s="168">
        <v>-26</v>
      </c>
      <c r="KG39" s="168">
        <v>10.9</v>
      </c>
      <c r="KH39" s="168">
        <v>3.9592000000000001</v>
      </c>
      <c r="KI39" s="168">
        <v>-68.394199999999998</v>
      </c>
    </row>
    <row r="40" spans="1:295" ht="18" customHeight="1" x14ac:dyDescent="0.3">
      <c r="A40" s="164" t="s">
        <v>56</v>
      </c>
      <c r="B40" s="164" t="s">
        <v>804</v>
      </c>
      <c r="C40" s="170"/>
      <c r="D40" s="171">
        <v>5.1394000000000002</v>
      </c>
      <c r="E40" s="171">
        <v>-10.2035</v>
      </c>
      <c r="F40" s="171">
        <v>7.5072000000000001</v>
      </c>
      <c r="G40" s="171">
        <v>8.9031000000000002</v>
      </c>
      <c r="H40" s="170"/>
      <c r="I40" s="171">
        <v>17.747800000000002</v>
      </c>
      <c r="J40" s="170"/>
      <c r="K40" s="171">
        <v>24.366299999999999</v>
      </c>
      <c r="L40" s="171">
        <v>3.0038999999999998</v>
      </c>
      <c r="M40" s="171">
        <v>16.1127</v>
      </c>
      <c r="N40" s="171">
        <v>-15.54</v>
      </c>
      <c r="O40" s="171">
        <v>-33</v>
      </c>
      <c r="P40" s="171">
        <v>11</v>
      </c>
      <c r="Q40" s="171">
        <v>7.452</v>
      </c>
      <c r="R40" s="171">
        <v>-24.2</v>
      </c>
      <c r="S40" s="171">
        <v>-0.39610000000000001</v>
      </c>
      <c r="T40" s="171">
        <v>0.91400000000000003</v>
      </c>
      <c r="U40" s="171">
        <v>8.1145999999999994</v>
      </c>
      <c r="V40" s="171">
        <v>8.1618999999999993</v>
      </c>
      <c r="W40" s="171">
        <v>13.931100000000001</v>
      </c>
      <c r="X40" s="171">
        <v>4.1699000000000002</v>
      </c>
      <c r="Y40" s="171">
        <v>-1.71</v>
      </c>
      <c r="Z40" s="171">
        <v>2.2446999999999999</v>
      </c>
      <c r="AA40" s="170"/>
      <c r="AB40" s="171">
        <v>-1.1113999999999999</v>
      </c>
      <c r="AC40" s="171">
        <v>-0.63100000000000001</v>
      </c>
      <c r="AD40" s="171">
        <v>-0.61</v>
      </c>
      <c r="AE40" s="171">
        <v>4.2160000000000002</v>
      </c>
      <c r="AF40" s="171">
        <v>-4.4400000000000004</v>
      </c>
      <c r="AG40" s="171">
        <v>2.2000000000000002</v>
      </c>
      <c r="AH40" s="171">
        <v>-0.24299999999999999</v>
      </c>
      <c r="AI40" s="171">
        <v>0.33200000000000002</v>
      </c>
      <c r="AJ40" s="171">
        <v>-10.119999999999999</v>
      </c>
      <c r="AK40" s="171">
        <v>-10.210000000000001</v>
      </c>
      <c r="AL40" s="170"/>
      <c r="AM40" s="171">
        <v>-13.52</v>
      </c>
      <c r="AN40" s="171">
        <v>-13.65</v>
      </c>
      <c r="AO40" s="170"/>
      <c r="AP40" s="171">
        <v>4.0004999999999997</v>
      </c>
      <c r="AQ40" s="171">
        <v>20.300599999999999</v>
      </c>
      <c r="AR40" s="171">
        <v>24.688500000000001</v>
      </c>
      <c r="AS40" s="171">
        <v>-16.3401</v>
      </c>
      <c r="AT40" s="171">
        <v>-11.516</v>
      </c>
      <c r="AU40" s="171">
        <v>-11.1593</v>
      </c>
      <c r="AV40" s="171">
        <v>4.5111999999999997</v>
      </c>
      <c r="AW40" s="171">
        <v>4.9307999999999996</v>
      </c>
      <c r="AX40" s="170"/>
      <c r="AY40" s="171">
        <v>-11.1168</v>
      </c>
      <c r="AZ40" s="171">
        <v>10.104100000000001</v>
      </c>
      <c r="BA40" s="171">
        <v>10.5199</v>
      </c>
      <c r="BB40" s="171">
        <v>112.5184</v>
      </c>
      <c r="BC40" s="171">
        <v>12.1692</v>
      </c>
      <c r="BD40" s="171">
        <v>-4.8</v>
      </c>
      <c r="BE40" s="171">
        <v>-4.8</v>
      </c>
      <c r="BF40" s="171">
        <v>-22.024899999999999</v>
      </c>
      <c r="BG40" s="171">
        <v>-22.1374</v>
      </c>
      <c r="BH40" s="171">
        <v>-4.0670000000000002</v>
      </c>
      <c r="BI40" s="170"/>
      <c r="BJ40" s="171">
        <v>20.346</v>
      </c>
      <c r="BK40" s="171">
        <v>8.5236000000000001</v>
      </c>
      <c r="BL40" s="171">
        <v>4.8383000000000003</v>
      </c>
      <c r="BM40" s="171">
        <v>3.1678999999999999</v>
      </c>
      <c r="BN40" s="171">
        <v>-30.610099999999999</v>
      </c>
      <c r="BO40" s="171">
        <v>82.277900000000002</v>
      </c>
      <c r="BP40" s="171">
        <v>82.216800000000006</v>
      </c>
      <c r="BQ40" s="171">
        <v>-65.624499999999998</v>
      </c>
      <c r="BR40" s="171">
        <v>-33.8093</v>
      </c>
      <c r="BS40" s="170"/>
      <c r="BT40" s="170"/>
      <c r="BU40" s="170"/>
      <c r="BV40" s="171">
        <v>30.148199999999999</v>
      </c>
      <c r="BW40" s="171">
        <v>10.86</v>
      </c>
      <c r="BX40" s="171">
        <v>9.17</v>
      </c>
      <c r="BY40" s="171">
        <v>-3.56</v>
      </c>
      <c r="BZ40" s="171">
        <v>15.95</v>
      </c>
      <c r="CA40" s="171">
        <v>-30.538</v>
      </c>
      <c r="CB40" s="171">
        <v>-30.805900000000001</v>
      </c>
      <c r="CC40" s="171">
        <v>39.9178</v>
      </c>
      <c r="CD40" s="171">
        <v>39.217199999999998</v>
      </c>
      <c r="CE40" s="171">
        <v>-6.0231000000000003</v>
      </c>
      <c r="CF40" s="171">
        <v>12.8241</v>
      </c>
      <c r="CG40" s="171">
        <v>12.7241</v>
      </c>
      <c r="CH40" s="171">
        <v>19.8249</v>
      </c>
      <c r="CI40" s="170"/>
      <c r="CJ40" s="171">
        <v>4.7912999999999997</v>
      </c>
      <c r="CK40" s="171">
        <v>8.7759999999999998</v>
      </c>
      <c r="CL40" s="171">
        <v>-8</v>
      </c>
      <c r="CM40" s="171">
        <v>-9.4</v>
      </c>
      <c r="CN40" s="171">
        <v>-3.83</v>
      </c>
      <c r="CO40" s="171">
        <v>34.7393</v>
      </c>
      <c r="CP40" s="171">
        <v>34.089700000000001</v>
      </c>
      <c r="CQ40" s="171">
        <v>32.582599999999999</v>
      </c>
      <c r="CR40" s="171">
        <v>57.676299999999998</v>
      </c>
      <c r="CS40" s="171">
        <v>58.1905</v>
      </c>
      <c r="CT40" s="171">
        <v>-29.235800000000001</v>
      </c>
      <c r="CU40" s="171">
        <v>-44.825899999999997</v>
      </c>
      <c r="CV40" s="171">
        <v>-24.167400000000001</v>
      </c>
      <c r="CW40" s="171">
        <v>4.2931999999999997</v>
      </c>
      <c r="CX40" s="171">
        <v>38.69</v>
      </c>
      <c r="CY40" s="171">
        <v>16.079999999999998</v>
      </c>
      <c r="CZ40" s="171">
        <v>13.286099999999999</v>
      </c>
      <c r="DA40" s="171">
        <v>12.112399999999999</v>
      </c>
      <c r="DB40" s="171">
        <v>-11.4389</v>
      </c>
      <c r="DC40" s="170"/>
      <c r="DD40" s="170"/>
      <c r="DE40" s="170"/>
      <c r="DF40" s="171">
        <v>9.0284999999999993</v>
      </c>
      <c r="DG40" s="170"/>
      <c r="DH40" s="171">
        <v>-5.2244999999999999</v>
      </c>
      <c r="DI40" s="171">
        <v>-40</v>
      </c>
      <c r="DJ40" s="170"/>
      <c r="DK40" s="171">
        <v>0</v>
      </c>
      <c r="DL40" s="171">
        <v>17.3</v>
      </c>
      <c r="DM40" s="171">
        <v>31.94</v>
      </c>
      <c r="DN40" s="170"/>
      <c r="DO40" s="171">
        <v>9.84</v>
      </c>
      <c r="DP40" s="171">
        <v>-2.68</v>
      </c>
      <c r="DQ40" s="171">
        <v>17.0655</v>
      </c>
      <c r="DR40" s="171">
        <v>-10.035600000000001</v>
      </c>
      <c r="DS40" s="171">
        <v>-13.28</v>
      </c>
      <c r="DT40" s="171">
        <v>-6.56</v>
      </c>
      <c r="DU40" s="171">
        <v>28.93</v>
      </c>
      <c r="DV40" s="171">
        <v>11.9</v>
      </c>
      <c r="DW40" s="171">
        <v>-11.1455</v>
      </c>
      <c r="DX40" s="171">
        <v>-5.3</v>
      </c>
      <c r="DY40" s="171">
        <v>-45.0199</v>
      </c>
      <c r="DZ40" s="171">
        <v>-45.072699999999998</v>
      </c>
      <c r="EA40" s="171">
        <v>48.776000000000003</v>
      </c>
      <c r="EB40" s="171">
        <v>14.352399999999999</v>
      </c>
      <c r="EC40" s="171">
        <v>2.9607000000000001</v>
      </c>
      <c r="ED40" s="171">
        <v>2.7482000000000002</v>
      </c>
      <c r="EE40" s="171">
        <v>-19.422899999999998</v>
      </c>
      <c r="EF40" s="171">
        <v>-24.0031</v>
      </c>
      <c r="EG40" s="171">
        <v>-13.927</v>
      </c>
      <c r="EH40" s="171">
        <v>13.2637</v>
      </c>
      <c r="EI40" s="171">
        <v>-58.4452</v>
      </c>
      <c r="EJ40" s="171">
        <v>6.8742999999999999</v>
      </c>
      <c r="EK40" s="171">
        <v>-7.6927000000000003</v>
      </c>
      <c r="EL40" s="171">
        <v>-8.7066999999999997</v>
      </c>
      <c r="EM40" s="171">
        <v>22.256</v>
      </c>
      <c r="EN40" s="171">
        <v>-1.4207000000000001</v>
      </c>
      <c r="EO40" s="171">
        <v>-1.4878</v>
      </c>
      <c r="EP40" s="171">
        <v>-4.3</v>
      </c>
      <c r="EQ40" s="171">
        <v>-32.040599999999998</v>
      </c>
      <c r="ER40" s="171">
        <v>66.660499999999999</v>
      </c>
      <c r="ES40" s="171">
        <v>11.7156</v>
      </c>
      <c r="ET40" s="171">
        <v>6.44</v>
      </c>
      <c r="EU40" s="171">
        <v>-6.93</v>
      </c>
      <c r="EV40" s="171">
        <v>1.3</v>
      </c>
      <c r="EW40" s="171">
        <v>4.4728000000000003</v>
      </c>
      <c r="EX40" s="171">
        <v>0</v>
      </c>
      <c r="EY40" s="171">
        <v>-8.4286999999999992</v>
      </c>
      <c r="EZ40" s="171">
        <v>-8.6219999999999999</v>
      </c>
      <c r="FA40" s="171">
        <v>7.9718999999999998</v>
      </c>
      <c r="FB40" s="171">
        <v>13.464</v>
      </c>
      <c r="FC40" s="171">
        <v>-23.816199999999998</v>
      </c>
      <c r="FD40" s="171">
        <v>3.7984</v>
      </c>
      <c r="FE40" s="171">
        <v>3.5217000000000001</v>
      </c>
      <c r="FF40" s="170"/>
      <c r="FG40" s="171">
        <v>3.2852999999999999</v>
      </c>
      <c r="FH40" s="171">
        <v>3.6455000000000002</v>
      </c>
      <c r="FI40" s="171">
        <v>2.7805</v>
      </c>
      <c r="FJ40" s="171">
        <v>17.750399999999999</v>
      </c>
      <c r="FK40" s="171">
        <v>17.582899999999999</v>
      </c>
      <c r="FL40" s="171">
        <v>-19.424900000000001</v>
      </c>
      <c r="FM40" s="171">
        <v>28.7395</v>
      </c>
      <c r="FN40" s="171">
        <v>29.009899999999998</v>
      </c>
      <c r="FO40" s="171">
        <v>-7.6386000000000003</v>
      </c>
      <c r="FP40" s="170"/>
      <c r="FQ40" s="171">
        <v>25.421500000000002</v>
      </c>
      <c r="FR40" s="171">
        <v>-20.7</v>
      </c>
      <c r="FS40" s="171">
        <v>-1.0121</v>
      </c>
      <c r="FT40" s="171">
        <v>0.19159999999999999</v>
      </c>
      <c r="FU40" s="171">
        <v>0.67</v>
      </c>
      <c r="FV40" s="171">
        <v>0.48</v>
      </c>
      <c r="FW40" s="171">
        <v>-25.221699999999998</v>
      </c>
      <c r="FX40" s="170"/>
      <c r="FY40" s="171">
        <v>1.2989999999999999</v>
      </c>
      <c r="FZ40" s="171">
        <v>0.16200000000000001</v>
      </c>
      <c r="GA40" s="170"/>
      <c r="GB40" s="171">
        <v>5.22</v>
      </c>
      <c r="GC40" s="171">
        <v>-3.9234</v>
      </c>
      <c r="GD40" s="171">
        <v>5.8102</v>
      </c>
      <c r="GE40" s="171">
        <v>-2.56</v>
      </c>
      <c r="GF40" s="171">
        <v>27.9452</v>
      </c>
      <c r="GG40" s="170"/>
      <c r="GH40" s="171">
        <v>29.7499</v>
      </c>
      <c r="GI40" s="171">
        <v>-8.7317999999999998</v>
      </c>
      <c r="GJ40" s="171">
        <v>-9.4105000000000008</v>
      </c>
      <c r="GK40" s="171">
        <v>3.1738</v>
      </c>
      <c r="GL40" s="170"/>
      <c r="GM40" s="170"/>
      <c r="GN40" s="171">
        <v>-13.190300000000001</v>
      </c>
      <c r="GO40" s="171">
        <v>86.987399999999994</v>
      </c>
      <c r="GP40" s="171">
        <v>5.2142999999999997</v>
      </c>
      <c r="GQ40" s="171">
        <v>-20.709700000000002</v>
      </c>
      <c r="GR40" s="171">
        <v>6.4309000000000003</v>
      </c>
      <c r="GS40" s="171">
        <v>5.7156000000000002</v>
      </c>
      <c r="GT40" s="171">
        <v>142.66759999999999</v>
      </c>
      <c r="GU40" s="171">
        <v>-0.74629999999999996</v>
      </c>
      <c r="GV40" s="171">
        <v>-10.2357</v>
      </c>
      <c r="GW40" s="171">
        <v>-9.2379999999999995</v>
      </c>
      <c r="GX40" s="171">
        <v>3.1</v>
      </c>
      <c r="GY40" s="171">
        <v>6.1753999999999998</v>
      </c>
      <c r="GZ40" s="171">
        <v>6.2502000000000004</v>
      </c>
      <c r="HA40" s="171">
        <v>2.7050000000000001</v>
      </c>
      <c r="HB40" s="171">
        <v>-13.5861</v>
      </c>
      <c r="HC40" s="171">
        <v>-13.0397</v>
      </c>
      <c r="HD40" s="171">
        <v>-14.25</v>
      </c>
      <c r="HE40" s="171">
        <v>7.7294</v>
      </c>
      <c r="HF40" s="171">
        <v>-21.8626</v>
      </c>
      <c r="HG40" s="171">
        <v>34.601799999999997</v>
      </c>
      <c r="HH40" s="171">
        <v>91.8596</v>
      </c>
      <c r="HI40" s="171">
        <v>-35.144100000000002</v>
      </c>
      <c r="HJ40" s="171">
        <v>17.764800000000001</v>
      </c>
      <c r="HK40" s="170"/>
      <c r="HL40" s="171">
        <v>0</v>
      </c>
      <c r="HM40" s="171">
        <v>-12.909000000000001</v>
      </c>
      <c r="HN40" s="171">
        <v>-14.013299999999999</v>
      </c>
      <c r="HO40" s="170"/>
      <c r="HP40" s="170"/>
      <c r="HQ40" s="171">
        <v>-14.7568</v>
      </c>
      <c r="HR40" s="171">
        <v>-14.641999999999999</v>
      </c>
      <c r="HS40" s="171">
        <v>-20.8901</v>
      </c>
      <c r="HT40" s="171">
        <v>-21.144600000000001</v>
      </c>
      <c r="HU40" s="171">
        <v>24.35</v>
      </c>
      <c r="HV40" s="171">
        <v>24.06</v>
      </c>
      <c r="HW40" s="171">
        <v>-26.4</v>
      </c>
      <c r="HX40" s="171">
        <v>-26.4</v>
      </c>
      <c r="HY40" s="171">
        <v>0.40560000000000002</v>
      </c>
      <c r="HZ40" s="171">
        <v>3.2</v>
      </c>
      <c r="IA40" s="171">
        <v>24.693300000000001</v>
      </c>
      <c r="IB40" s="171">
        <v>21.7089</v>
      </c>
      <c r="IC40" s="171">
        <v>21.887599999999999</v>
      </c>
      <c r="ID40" s="171">
        <v>-15.3</v>
      </c>
      <c r="IE40" s="171">
        <v>-41.4</v>
      </c>
      <c r="IF40" s="171">
        <v>-3.7</v>
      </c>
      <c r="IG40" s="171">
        <v>-4.2</v>
      </c>
      <c r="IH40" s="170"/>
      <c r="II40" s="170"/>
      <c r="IJ40" s="171">
        <v>-181.6944</v>
      </c>
      <c r="IK40" s="171">
        <v>0</v>
      </c>
      <c r="IL40" s="171">
        <v>-292.09690000000001</v>
      </c>
      <c r="IM40" s="171">
        <v>-31.670400000000001</v>
      </c>
      <c r="IN40" s="171">
        <v>-69.698700000000002</v>
      </c>
      <c r="IO40" s="171">
        <v>82.178899999999999</v>
      </c>
      <c r="IP40" s="171">
        <v>87.506900000000002</v>
      </c>
      <c r="IQ40" s="171">
        <v>129.09610000000001</v>
      </c>
      <c r="IR40" s="171">
        <v>42.242800000000003</v>
      </c>
      <c r="IS40" s="171">
        <v>5.3902000000000001</v>
      </c>
      <c r="IT40" s="171">
        <v>4.9367000000000001</v>
      </c>
      <c r="IU40" s="171">
        <v>1.9423999999999999</v>
      </c>
      <c r="IV40" s="171">
        <v>-18.972899999999999</v>
      </c>
      <c r="IW40" s="171">
        <v>182.27500000000001</v>
      </c>
      <c r="IX40" s="171">
        <v>-160.7749</v>
      </c>
      <c r="IY40" s="171">
        <v>26.242799999999999</v>
      </c>
      <c r="IZ40" s="171">
        <v>-16.267600000000002</v>
      </c>
      <c r="JA40" s="171">
        <v>-0.84350000000000003</v>
      </c>
      <c r="JB40" s="171">
        <v>7.0739999999999998</v>
      </c>
      <c r="JC40" s="171">
        <v>-9.68</v>
      </c>
      <c r="JD40" s="171">
        <v>-2.242</v>
      </c>
      <c r="JE40" s="171">
        <v>-2.2629999999999999</v>
      </c>
      <c r="JF40" s="171">
        <v>6.4</v>
      </c>
      <c r="JG40" s="171">
        <v>-5.04</v>
      </c>
      <c r="JH40" s="171">
        <v>-3.8102999999999998</v>
      </c>
      <c r="JI40" s="171">
        <v>-0.43790000000000001</v>
      </c>
      <c r="JJ40" s="171">
        <v>0.26400000000000001</v>
      </c>
      <c r="JK40" s="171">
        <v>-8.4672000000000001</v>
      </c>
      <c r="JL40" s="171">
        <v>5.5</v>
      </c>
      <c r="JM40" s="171">
        <v>7.1230000000000002</v>
      </c>
      <c r="JN40" s="171">
        <v>6.4619999999999997</v>
      </c>
      <c r="JO40" s="171">
        <v>3.1511999999999998</v>
      </c>
      <c r="JP40" s="171">
        <v>3.6705000000000001</v>
      </c>
      <c r="JQ40" s="171">
        <v>3.9325999999999999</v>
      </c>
      <c r="JR40" s="171">
        <v>3.6528</v>
      </c>
      <c r="JS40" s="171">
        <v>3.2063000000000001</v>
      </c>
      <c r="JT40" s="170"/>
      <c r="JU40" s="171">
        <v>30.5</v>
      </c>
      <c r="JV40" s="171">
        <v>2.5949</v>
      </c>
      <c r="JW40" s="171">
        <v>0.91</v>
      </c>
      <c r="JX40" s="170"/>
      <c r="JY40" s="171">
        <v>-8.2520000000000007</v>
      </c>
      <c r="JZ40" s="171">
        <v>-1.9387000000000001</v>
      </c>
      <c r="KA40" s="171">
        <v>-26.456399999999999</v>
      </c>
      <c r="KB40" s="171">
        <v>-7.7203999999999997</v>
      </c>
      <c r="KC40" s="171">
        <v>-6.2004000000000001</v>
      </c>
      <c r="KD40" s="171">
        <v>-26.3626</v>
      </c>
      <c r="KE40" s="171">
        <v>1.8774999999999999</v>
      </c>
      <c r="KF40" s="171">
        <v>-26.5</v>
      </c>
      <c r="KG40" s="171">
        <v>10.9</v>
      </c>
      <c r="KH40" s="171">
        <v>5.5479000000000003</v>
      </c>
      <c r="KI40" s="171">
        <v>-74.217799999999997</v>
      </c>
    </row>
    <row r="41" spans="1:295" ht="18" customHeight="1" x14ac:dyDescent="0.3">
      <c r="A41" s="164" t="s">
        <v>56</v>
      </c>
      <c r="B41" s="164" t="s">
        <v>805</v>
      </c>
      <c r="C41" s="165"/>
      <c r="D41" s="166">
        <v>5.0986000000000002</v>
      </c>
      <c r="E41" s="166">
        <v>-10.162100000000001</v>
      </c>
      <c r="F41" s="166">
        <v>7.7500999999999998</v>
      </c>
      <c r="G41" s="166">
        <v>8.1868999999999996</v>
      </c>
      <c r="H41" s="165"/>
      <c r="I41" s="166">
        <v>17.142399999999999</v>
      </c>
      <c r="J41" s="165"/>
      <c r="K41" s="166">
        <v>24.511299999999999</v>
      </c>
      <c r="L41" s="166">
        <v>-19.011399999999998</v>
      </c>
      <c r="M41" s="166">
        <v>15.965</v>
      </c>
      <c r="N41" s="166">
        <v>-15.54</v>
      </c>
      <c r="O41" s="166">
        <v>-33</v>
      </c>
      <c r="P41" s="166">
        <v>11</v>
      </c>
      <c r="Q41" s="166">
        <v>6.6239999999999997</v>
      </c>
      <c r="R41" s="165"/>
      <c r="S41" s="166">
        <v>0.86460000000000004</v>
      </c>
      <c r="T41" s="166">
        <v>0.31180000000000002</v>
      </c>
      <c r="U41" s="166">
        <v>8.1304999999999996</v>
      </c>
      <c r="V41" s="166">
        <v>8.1883999999999997</v>
      </c>
      <c r="W41" s="166">
        <v>13.8779</v>
      </c>
      <c r="X41" s="166">
        <v>4.1477000000000004</v>
      </c>
      <c r="Y41" s="166">
        <v>-1.7904</v>
      </c>
      <c r="Z41" s="166">
        <v>2.2635000000000001</v>
      </c>
      <c r="AA41" s="165"/>
      <c r="AB41" s="166">
        <v>-1.0999000000000001</v>
      </c>
      <c r="AC41" s="166">
        <v>-0.49199999999999999</v>
      </c>
      <c r="AD41" s="166">
        <v>-0.47899999999999998</v>
      </c>
      <c r="AE41" s="166">
        <v>4.1580000000000004</v>
      </c>
      <c r="AF41" s="165"/>
      <c r="AG41" s="165"/>
      <c r="AH41" s="166">
        <v>0.55300000000000005</v>
      </c>
      <c r="AI41" s="166">
        <v>0.32300000000000001</v>
      </c>
      <c r="AJ41" s="166">
        <v>-8.76</v>
      </c>
      <c r="AK41" s="166">
        <v>-8.69</v>
      </c>
      <c r="AL41" s="165"/>
      <c r="AM41" s="166">
        <v>-14.08</v>
      </c>
      <c r="AN41" s="166">
        <v>-14.24</v>
      </c>
      <c r="AO41" s="165"/>
      <c r="AP41" s="166">
        <v>4.0974000000000004</v>
      </c>
      <c r="AQ41" s="166">
        <v>19.3599</v>
      </c>
      <c r="AR41" s="166">
        <v>23.603400000000001</v>
      </c>
      <c r="AS41" s="166">
        <v>-18.2346</v>
      </c>
      <c r="AT41" s="166">
        <v>-12.4985</v>
      </c>
      <c r="AU41" s="166">
        <v>-10.540900000000001</v>
      </c>
      <c r="AV41" s="166">
        <v>17.855799999999999</v>
      </c>
      <c r="AW41" s="166">
        <v>15.52</v>
      </c>
      <c r="AX41" s="166">
        <v>0</v>
      </c>
      <c r="AY41" s="166">
        <v>-15.7264</v>
      </c>
      <c r="AZ41" s="166">
        <v>16.920500000000001</v>
      </c>
      <c r="BA41" s="166">
        <v>20.5853</v>
      </c>
      <c r="BB41" s="166">
        <v>109.87820000000001</v>
      </c>
      <c r="BC41" s="166">
        <v>9.6844999999999999</v>
      </c>
      <c r="BD41" s="166">
        <v>-5.2</v>
      </c>
      <c r="BE41" s="166">
        <v>-5.2</v>
      </c>
      <c r="BF41" s="166">
        <v>-22.270099999999999</v>
      </c>
      <c r="BG41" s="166">
        <v>-21.519400000000001</v>
      </c>
      <c r="BH41" s="166">
        <v>-4.1475</v>
      </c>
      <c r="BI41" s="165"/>
      <c r="BJ41" s="166">
        <v>21.852</v>
      </c>
      <c r="BK41" s="166">
        <v>8.0982000000000003</v>
      </c>
      <c r="BL41" s="166">
        <v>3.4735</v>
      </c>
      <c r="BM41" s="166">
        <v>2.3144</v>
      </c>
      <c r="BN41" s="166">
        <v>-17.456600000000002</v>
      </c>
      <c r="BO41" s="166">
        <v>82.583100000000002</v>
      </c>
      <c r="BP41" s="166">
        <v>82.796700000000001</v>
      </c>
      <c r="BQ41" s="166">
        <v>-78.665000000000006</v>
      </c>
      <c r="BR41" s="166">
        <v>-29.0395</v>
      </c>
      <c r="BS41" s="165"/>
      <c r="BT41" s="165"/>
      <c r="BU41" s="165"/>
      <c r="BV41" s="166">
        <v>29.090399999999999</v>
      </c>
      <c r="BW41" s="166">
        <v>10.66</v>
      </c>
      <c r="BX41" s="166">
        <v>9.14</v>
      </c>
      <c r="BY41" s="166">
        <v>-3.8</v>
      </c>
      <c r="BZ41" s="166">
        <v>15.37</v>
      </c>
      <c r="CA41" s="166">
        <v>-25.581600000000002</v>
      </c>
      <c r="CB41" s="166">
        <v>-25.581600000000002</v>
      </c>
      <c r="CC41" s="166">
        <v>35.244700000000002</v>
      </c>
      <c r="CD41" s="166">
        <v>34.317300000000003</v>
      </c>
      <c r="CE41" s="166">
        <v>-6.0735999999999999</v>
      </c>
      <c r="CF41" s="166">
        <v>19.883500000000002</v>
      </c>
      <c r="CG41" s="166">
        <v>20.228999999999999</v>
      </c>
      <c r="CH41" s="166">
        <v>21.367100000000001</v>
      </c>
      <c r="CI41" s="165"/>
      <c r="CJ41" s="166">
        <v>4.6079999999999997</v>
      </c>
      <c r="CK41" s="166">
        <v>8.7940000000000005</v>
      </c>
      <c r="CL41" s="166">
        <v>-9</v>
      </c>
      <c r="CM41" s="166">
        <v>-9.5</v>
      </c>
      <c r="CN41" s="166">
        <v>-3.52</v>
      </c>
      <c r="CO41" s="166">
        <v>37.228200000000001</v>
      </c>
      <c r="CP41" s="166">
        <v>37.399700000000003</v>
      </c>
      <c r="CQ41" s="166">
        <v>35.643300000000004</v>
      </c>
      <c r="CR41" s="166">
        <v>55.725000000000001</v>
      </c>
      <c r="CS41" s="166">
        <v>56.065100000000001</v>
      </c>
      <c r="CT41" s="166">
        <v>-24.805900000000001</v>
      </c>
      <c r="CU41" s="166">
        <v>-45.654299999999999</v>
      </c>
      <c r="CV41" s="166">
        <v>-19.828199999999999</v>
      </c>
      <c r="CW41" s="166">
        <v>4.3878000000000004</v>
      </c>
      <c r="CX41" s="166">
        <v>37.700000000000003</v>
      </c>
      <c r="CY41" s="166">
        <v>15.75</v>
      </c>
      <c r="CZ41" s="166">
        <v>13.286099999999999</v>
      </c>
      <c r="DA41" s="166">
        <v>12.112399999999999</v>
      </c>
      <c r="DB41" s="166">
        <v>-12.1592</v>
      </c>
      <c r="DC41" s="165"/>
      <c r="DD41" s="165"/>
      <c r="DE41" s="165"/>
      <c r="DF41" s="166">
        <v>9.9436999999999998</v>
      </c>
      <c r="DG41" s="165"/>
      <c r="DH41" s="166">
        <v>-5.1127000000000002</v>
      </c>
      <c r="DI41" s="165"/>
      <c r="DJ41" s="166">
        <v>-39.6</v>
      </c>
      <c r="DK41" s="166">
        <v>-0.68240000000000001</v>
      </c>
      <c r="DL41" s="166">
        <v>16</v>
      </c>
      <c r="DM41" s="166">
        <v>30.12</v>
      </c>
      <c r="DN41" s="165"/>
      <c r="DO41" s="166">
        <v>8.5500000000000007</v>
      </c>
      <c r="DP41" s="166">
        <v>-2.14</v>
      </c>
      <c r="DQ41" s="166">
        <v>16.631499999999999</v>
      </c>
      <c r="DR41" s="166">
        <v>-9.1355000000000004</v>
      </c>
      <c r="DS41" s="166">
        <v>-13.64</v>
      </c>
      <c r="DT41" s="166">
        <v>-6.94</v>
      </c>
      <c r="DU41" s="166">
        <v>30.08</v>
      </c>
      <c r="DV41" s="166">
        <v>11.36</v>
      </c>
      <c r="DW41" s="166">
        <v>-11</v>
      </c>
      <c r="DX41" s="166">
        <v>-5.6909000000000001</v>
      </c>
      <c r="DY41" s="166">
        <v>-39.360900000000001</v>
      </c>
      <c r="DZ41" s="166">
        <v>-39.363599999999998</v>
      </c>
      <c r="EA41" s="166">
        <v>50.320500000000003</v>
      </c>
      <c r="EB41" s="166">
        <v>17.803100000000001</v>
      </c>
      <c r="EC41" s="166">
        <v>5.4614000000000003</v>
      </c>
      <c r="ED41" s="166">
        <v>5.1604999999999999</v>
      </c>
      <c r="EE41" s="166">
        <v>-15.2576</v>
      </c>
      <c r="EF41" s="166">
        <v>-25.9955</v>
      </c>
      <c r="EG41" s="166">
        <v>-13.611000000000001</v>
      </c>
      <c r="EH41" s="166">
        <v>20.9254</v>
      </c>
      <c r="EI41" s="166">
        <v>-53.907600000000002</v>
      </c>
      <c r="EJ41" s="166">
        <v>6.5796000000000001</v>
      </c>
      <c r="EK41" s="166">
        <v>-7.1406999999999998</v>
      </c>
      <c r="EL41" s="166">
        <v>-7.3331999999999997</v>
      </c>
      <c r="EM41" s="166">
        <v>15.4192</v>
      </c>
      <c r="EN41" s="166">
        <v>1.2828999999999999</v>
      </c>
      <c r="EO41" s="166">
        <v>-2.8106</v>
      </c>
      <c r="EP41" s="166">
        <v>8.1</v>
      </c>
      <c r="EQ41" s="165"/>
      <c r="ER41" s="166">
        <v>41.369100000000003</v>
      </c>
      <c r="ES41" s="166">
        <v>2.3153999999999999</v>
      </c>
      <c r="ET41" s="166">
        <v>0</v>
      </c>
      <c r="EU41" s="166">
        <v>-8.11</v>
      </c>
      <c r="EV41" s="166">
        <v>7.8</v>
      </c>
      <c r="EW41" s="166">
        <v>3.9257</v>
      </c>
      <c r="EX41" s="166">
        <v>1.6237999999999999</v>
      </c>
      <c r="EY41" s="166">
        <v>-8.3038000000000007</v>
      </c>
      <c r="EZ41" s="166">
        <v>-8.4804999999999993</v>
      </c>
      <c r="FA41" s="166">
        <v>8.0298999999999996</v>
      </c>
      <c r="FB41" s="166">
        <v>7.8936999999999999</v>
      </c>
      <c r="FC41" s="166">
        <v>-17.381</v>
      </c>
      <c r="FD41" s="166">
        <v>3.5108000000000001</v>
      </c>
      <c r="FE41" s="166">
        <v>3.3006000000000002</v>
      </c>
      <c r="FF41" s="165"/>
      <c r="FG41" s="166">
        <v>2.9546000000000001</v>
      </c>
      <c r="FH41" s="166">
        <v>2.6694</v>
      </c>
      <c r="FI41" s="166">
        <v>0</v>
      </c>
      <c r="FJ41" s="166">
        <v>12.559200000000001</v>
      </c>
      <c r="FK41" s="166">
        <v>12.3918</v>
      </c>
      <c r="FL41" s="166">
        <v>-25.118400000000001</v>
      </c>
      <c r="FM41" s="166">
        <v>24.795200000000001</v>
      </c>
      <c r="FN41" s="166">
        <v>24.977699999999999</v>
      </c>
      <c r="FO41" s="166">
        <v>-11.6008</v>
      </c>
      <c r="FP41" s="165"/>
      <c r="FQ41" s="166">
        <v>27.096399999999999</v>
      </c>
      <c r="FR41" s="166">
        <v>-21.6</v>
      </c>
      <c r="FS41" s="166">
        <v>-0.71179999999999999</v>
      </c>
      <c r="FT41" s="166">
        <v>0.19159999999999999</v>
      </c>
      <c r="FU41" s="166">
        <v>0.45</v>
      </c>
      <c r="FV41" s="166">
        <v>0.12</v>
      </c>
      <c r="FW41" s="166">
        <v>-26.861699999999999</v>
      </c>
      <c r="FX41" s="165"/>
      <c r="FY41" s="166">
        <v>1.2310000000000001</v>
      </c>
      <c r="FZ41" s="166">
        <v>0.26100000000000001</v>
      </c>
      <c r="GA41" s="165"/>
      <c r="GB41" s="166">
        <v>4.78</v>
      </c>
      <c r="GC41" s="166">
        <v>-0.2349</v>
      </c>
      <c r="GD41" s="166">
        <v>10.4696</v>
      </c>
      <c r="GE41" s="166">
        <v>-2.79</v>
      </c>
      <c r="GF41" s="166">
        <v>27.218</v>
      </c>
      <c r="GG41" s="165"/>
      <c r="GH41" s="166">
        <v>30.531099999999999</v>
      </c>
      <c r="GI41" s="166">
        <v>-9.1851000000000003</v>
      </c>
      <c r="GJ41" s="166">
        <v>-9.9905000000000008</v>
      </c>
      <c r="GK41" s="166">
        <v>3.1475</v>
      </c>
      <c r="GL41" s="165"/>
      <c r="GM41" s="165"/>
      <c r="GN41" s="165"/>
      <c r="GO41" s="166">
        <v>86.083799999999997</v>
      </c>
      <c r="GP41" s="166">
        <v>5.4680999999999997</v>
      </c>
      <c r="GQ41" s="166">
        <v>-20.6889</v>
      </c>
      <c r="GR41" s="166">
        <v>5.8000999999999996</v>
      </c>
      <c r="GS41" s="166">
        <v>5.3826999999999998</v>
      </c>
      <c r="GT41" s="166">
        <v>146.63929999999999</v>
      </c>
      <c r="GU41" s="166">
        <v>-0.68330000000000002</v>
      </c>
      <c r="GV41" s="166">
        <v>-9.6739999999999995</v>
      </c>
      <c r="GW41" s="166">
        <v>-9.6364999999999998</v>
      </c>
      <c r="GX41" s="166">
        <v>2.7008000000000001</v>
      </c>
      <c r="GY41" s="166">
        <v>5.7359999999999998</v>
      </c>
      <c r="GZ41" s="166">
        <v>5.8151000000000002</v>
      </c>
      <c r="HA41" s="166">
        <v>2.0125999999999999</v>
      </c>
      <c r="HB41" s="166">
        <v>-14.629200000000001</v>
      </c>
      <c r="HC41" s="166">
        <v>-13.3125</v>
      </c>
      <c r="HD41" s="166">
        <v>5.45</v>
      </c>
      <c r="HE41" s="166">
        <v>-10.851900000000001</v>
      </c>
      <c r="HF41" s="166">
        <v>10.9785</v>
      </c>
      <c r="HG41" s="166">
        <v>11.0974</v>
      </c>
      <c r="HH41" s="166">
        <v>63.6997</v>
      </c>
      <c r="HI41" s="166">
        <v>-15.0093</v>
      </c>
      <c r="HJ41" s="166">
        <v>35.9527</v>
      </c>
      <c r="HK41" s="165"/>
      <c r="HL41" s="166">
        <v>0</v>
      </c>
      <c r="HM41" s="166">
        <v>-11.4735</v>
      </c>
      <c r="HN41" s="166">
        <v>-12.296900000000001</v>
      </c>
      <c r="HO41" s="165"/>
      <c r="HP41" s="165"/>
      <c r="HQ41" s="166">
        <v>-16.562100000000001</v>
      </c>
      <c r="HR41" s="166">
        <v>-16.084700000000002</v>
      </c>
      <c r="HS41" s="166">
        <v>-17.8108</v>
      </c>
      <c r="HT41" s="166">
        <v>-17.711400000000001</v>
      </c>
      <c r="HU41" s="166">
        <v>17.670000000000002</v>
      </c>
      <c r="HV41" s="166">
        <v>17.77</v>
      </c>
      <c r="HW41" s="166">
        <v>-28.3</v>
      </c>
      <c r="HX41" s="166">
        <v>-28.3</v>
      </c>
      <c r="HY41" s="166">
        <v>0.35249999999999998</v>
      </c>
      <c r="HZ41" s="166">
        <v>-0.88</v>
      </c>
      <c r="IA41" s="166">
        <v>25.886399999999998</v>
      </c>
      <c r="IB41" s="166">
        <v>19.439900000000002</v>
      </c>
      <c r="IC41" s="166">
        <v>19.280200000000001</v>
      </c>
      <c r="ID41" s="166">
        <v>-16.100000000000001</v>
      </c>
      <c r="IE41" s="166">
        <v>-41.7</v>
      </c>
      <c r="IF41" s="166">
        <v>-1.2</v>
      </c>
      <c r="IG41" s="166">
        <v>-1.7</v>
      </c>
      <c r="IH41" s="166">
        <v>-17.89</v>
      </c>
      <c r="II41" s="165"/>
      <c r="IJ41" s="166">
        <v>-149.4487</v>
      </c>
      <c r="IK41" s="166">
        <v>13.087999999999999</v>
      </c>
      <c r="IL41" s="166">
        <v>-288.27</v>
      </c>
      <c r="IM41" s="166">
        <v>-31.153099999999998</v>
      </c>
      <c r="IN41" s="166">
        <v>-53.6372</v>
      </c>
      <c r="IO41" s="166">
        <v>98.124399999999994</v>
      </c>
      <c r="IP41" s="166">
        <v>72.1023</v>
      </c>
      <c r="IQ41" s="166">
        <v>128.93639999999999</v>
      </c>
      <c r="IR41" s="166">
        <v>58.0593</v>
      </c>
      <c r="IS41" s="166">
        <v>24.872</v>
      </c>
      <c r="IT41" s="166">
        <v>9.0462000000000007</v>
      </c>
      <c r="IU41" s="166">
        <v>7.54</v>
      </c>
      <c r="IV41" s="166">
        <v>-17.520499999999998</v>
      </c>
      <c r="IW41" s="166">
        <v>203.39670000000001</v>
      </c>
      <c r="IX41" s="166">
        <v>-171.07910000000001</v>
      </c>
      <c r="IY41" s="166">
        <v>41.871000000000002</v>
      </c>
      <c r="IZ41" s="166">
        <v>-27.336400000000001</v>
      </c>
      <c r="JA41" s="166">
        <v>-1.0071000000000001</v>
      </c>
      <c r="JB41" s="166">
        <v>7.49</v>
      </c>
      <c r="JC41" s="166">
        <v>-9.1999999999999993</v>
      </c>
      <c r="JD41" s="166">
        <v>-2.2349999999999999</v>
      </c>
      <c r="JE41" s="166">
        <v>-2.2400000000000002</v>
      </c>
      <c r="JF41" s="166">
        <v>5.36</v>
      </c>
      <c r="JG41" s="166">
        <v>-4.4000000000000004</v>
      </c>
      <c r="JH41" s="166">
        <v>-3.8307000000000002</v>
      </c>
      <c r="JI41" s="166">
        <v>-1.4328000000000001</v>
      </c>
      <c r="JJ41" s="166">
        <v>2.4033000000000002</v>
      </c>
      <c r="JK41" s="166">
        <v>-8.2902000000000005</v>
      </c>
      <c r="JL41" s="166">
        <v>4.0999999999999996</v>
      </c>
      <c r="JM41" s="166">
        <v>4.8280000000000003</v>
      </c>
      <c r="JN41" s="166">
        <v>6.0579999999999998</v>
      </c>
      <c r="JO41" s="165"/>
      <c r="JP41" s="165"/>
      <c r="JQ41" s="166">
        <v>4.2836999999999996</v>
      </c>
      <c r="JR41" s="166">
        <v>3.7831000000000001</v>
      </c>
      <c r="JS41" s="166">
        <v>3.3458000000000001</v>
      </c>
      <c r="JT41" s="165"/>
      <c r="JU41" s="166">
        <v>30.3</v>
      </c>
      <c r="JV41" s="166">
        <v>2.2256</v>
      </c>
      <c r="JW41" s="166">
        <v>0.89</v>
      </c>
      <c r="JX41" s="165"/>
      <c r="JY41" s="166">
        <v>-13.574</v>
      </c>
      <c r="JZ41" s="166">
        <v>0.18940000000000001</v>
      </c>
      <c r="KA41" s="166">
        <v>-23.187899999999999</v>
      </c>
      <c r="KB41" s="166">
        <v>-13.788</v>
      </c>
      <c r="KC41" s="166">
        <v>-7.9339000000000004</v>
      </c>
      <c r="KD41" s="166">
        <v>-23.1434</v>
      </c>
      <c r="KE41" s="166">
        <v>0</v>
      </c>
      <c r="KF41" s="166">
        <v>-26.2</v>
      </c>
      <c r="KG41" s="166">
        <v>9.9</v>
      </c>
      <c r="KH41" s="166">
        <v>10.393599999999999</v>
      </c>
      <c r="KI41" s="166">
        <v>-80.938500000000005</v>
      </c>
    </row>
    <row r="42" spans="1:295" ht="18" customHeight="1" x14ac:dyDescent="0.3">
      <c r="A42" s="164" t="s">
        <v>56</v>
      </c>
      <c r="B42" s="164" t="s">
        <v>806</v>
      </c>
      <c r="C42" s="167"/>
      <c r="D42" s="168">
        <v>5.0837000000000003</v>
      </c>
      <c r="E42" s="168">
        <v>-10.4282</v>
      </c>
      <c r="F42" s="168">
        <v>8.4580000000000002</v>
      </c>
      <c r="G42" s="168">
        <v>8.6262000000000008</v>
      </c>
      <c r="H42" s="167"/>
      <c r="I42" s="168">
        <v>16.173500000000001</v>
      </c>
      <c r="J42" s="167"/>
      <c r="K42" s="168">
        <v>24.891999999999999</v>
      </c>
      <c r="L42" s="168">
        <v>10.889699999999999</v>
      </c>
      <c r="M42" s="168">
        <v>16.0137</v>
      </c>
      <c r="N42" s="168">
        <v>-15.54</v>
      </c>
      <c r="O42" s="168">
        <v>-33</v>
      </c>
      <c r="P42" s="168">
        <v>8.8000000000000007</v>
      </c>
      <c r="Q42" s="168">
        <v>6.6239999999999997</v>
      </c>
      <c r="R42" s="168">
        <v>-24.2</v>
      </c>
      <c r="S42" s="168">
        <v>2.5748000000000002</v>
      </c>
      <c r="T42" s="168">
        <v>1.2544999999999999</v>
      </c>
      <c r="U42" s="168">
        <v>7.6169000000000002</v>
      </c>
      <c r="V42" s="168">
        <v>7.8003999999999998</v>
      </c>
      <c r="W42" s="168">
        <v>13.454800000000001</v>
      </c>
      <c r="X42" s="168">
        <v>4.1125999999999996</v>
      </c>
      <c r="Y42" s="168">
        <v>-1.6830000000000001</v>
      </c>
      <c r="Z42" s="168">
        <v>2.1518999999999999</v>
      </c>
      <c r="AA42" s="167"/>
      <c r="AB42" s="168">
        <v>-1.1574</v>
      </c>
      <c r="AC42" s="168">
        <v>-0.59299999999999997</v>
      </c>
      <c r="AD42" s="168">
        <v>-0.57399999999999995</v>
      </c>
      <c r="AE42" s="168">
        <v>3.9940000000000002</v>
      </c>
      <c r="AF42" s="168">
        <v>-4.4400000000000004</v>
      </c>
      <c r="AG42" s="168">
        <v>2.2000000000000002</v>
      </c>
      <c r="AH42" s="168">
        <v>0.72499999999999998</v>
      </c>
      <c r="AI42" s="168">
        <v>0.32600000000000001</v>
      </c>
      <c r="AJ42" s="168">
        <v>-9.75</v>
      </c>
      <c r="AK42" s="168">
        <v>-9.7200000000000006</v>
      </c>
      <c r="AL42" s="167"/>
      <c r="AM42" s="168">
        <v>-14.4</v>
      </c>
      <c r="AN42" s="168">
        <v>-14.23</v>
      </c>
      <c r="AO42" s="167"/>
      <c r="AP42" s="168">
        <v>3.8759000000000001</v>
      </c>
      <c r="AQ42" s="168">
        <v>17.918600000000001</v>
      </c>
      <c r="AR42" s="168">
        <v>22.344200000000001</v>
      </c>
      <c r="AS42" s="168">
        <v>-14.3134</v>
      </c>
      <c r="AT42" s="168">
        <v>-10.444699999999999</v>
      </c>
      <c r="AU42" s="168">
        <v>-10.128</v>
      </c>
      <c r="AV42" s="168">
        <v>5.8205</v>
      </c>
      <c r="AW42" s="168">
        <v>6.0450999999999997</v>
      </c>
      <c r="AX42" s="168">
        <v>0</v>
      </c>
      <c r="AY42" s="168">
        <v>-12.022399999999999</v>
      </c>
      <c r="AZ42" s="168">
        <v>11.6653</v>
      </c>
      <c r="BA42" s="168">
        <v>12.289199999999999</v>
      </c>
      <c r="BB42" s="168">
        <v>110.73439999999999</v>
      </c>
      <c r="BC42" s="168">
        <v>13.741</v>
      </c>
      <c r="BD42" s="168">
        <v>-5.5</v>
      </c>
      <c r="BE42" s="168">
        <v>-5.5</v>
      </c>
      <c r="BF42" s="168">
        <v>-24.373999999999999</v>
      </c>
      <c r="BG42" s="168">
        <v>-24.5032</v>
      </c>
      <c r="BH42" s="168">
        <v>-4.2008999999999999</v>
      </c>
      <c r="BI42" s="167"/>
      <c r="BJ42" s="168">
        <v>21.518000000000001</v>
      </c>
      <c r="BK42" s="168">
        <v>7.6553000000000004</v>
      </c>
      <c r="BL42" s="168">
        <v>3.3397999999999999</v>
      </c>
      <c r="BM42" s="168">
        <v>2.2269000000000001</v>
      </c>
      <c r="BN42" s="168">
        <v>-46.174500000000002</v>
      </c>
      <c r="BO42" s="168">
        <v>81.057100000000005</v>
      </c>
      <c r="BP42" s="168">
        <v>81.087699999999998</v>
      </c>
      <c r="BQ42" s="168">
        <v>-68.980099999999993</v>
      </c>
      <c r="BR42" s="168">
        <v>-54.3</v>
      </c>
      <c r="BS42" s="167"/>
      <c r="BT42" s="167"/>
      <c r="BU42" s="167"/>
      <c r="BV42" s="168">
        <v>27.6434</v>
      </c>
      <c r="BW42" s="168">
        <v>9.8000000000000007</v>
      </c>
      <c r="BX42" s="168">
        <v>8.31</v>
      </c>
      <c r="BY42" s="168">
        <v>-4.6900000000000004</v>
      </c>
      <c r="BZ42" s="168">
        <v>14.01</v>
      </c>
      <c r="CA42" s="168">
        <v>-25.849499999999999</v>
      </c>
      <c r="CB42" s="168">
        <v>-25.983499999999999</v>
      </c>
      <c r="CC42" s="168">
        <v>33.058500000000002</v>
      </c>
      <c r="CD42" s="168">
        <v>32.2913</v>
      </c>
      <c r="CE42" s="168">
        <v>-3.9184000000000001</v>
      </c>
      <c r="CF42" s="168">
        <v>25.7302</v>
      </c>
      <c r="CG42" s="168">
        <v>25.655899999999999</v>
      </c>
      <c r="CH42" s="168">
        <v>21.412099999999999</v>
      </c>
      <c r="CI42" s="167"/>
      <c r="CJ42" s="168">
        <v>4.7912999999999997</v>
      </c>
      <c r="CK42" s="168">
        <v>8.9060000000000006</v>
      </c>
      <c r="CL42" s="168">
        <v>-11.7</v>
      </c>
      <c r="CM42" s="168">
        <v>-12.7</v>
      </c>
      <c r="CN42" s="168">
        <v>-3.52</v>
      </c>
      <c r="CO42" s="168">
        <v>37.616199999999999</v>
      </c>
      <c r="CP42" s="168">
        <v>37.878300000000003</v>
      </c>
      <c r="CQ42" s="168">
        <v>35.015999999999998</v>
      </c>
      <c r="CR42" s="168">
        <v>59.343200000000003</v>
      </c>
      <c r="CS42" s="168">
        <v>59.572800000000001</v>
      </c>
      <c r="CT42" s="168">
        <v>-26.9727</v>
      </c>
      <c r="CU42" s="168">
        <v>-46.862200000000001</v>
      </c>
      <c r="CV42" s="168">
        <v>-21.996600000000001</v>
      </c>
      <c r="CW42" s="168">
        <v>4.1031000000000004</v>
      </c>
      <c r="CX42" s="168">
        <v>38.18</v>
      </c>
      <c r="CY42" s="168">
        <v>15.61</v>
      </c>
      <c r="CZ42" s="168">
        <v>13.129899999999999</v>
      </c>
      <c r="DA42" s="168">
        <v>12.014799999999999</v>
      </c>
      <c r="DB42" s="168">
        <v>-11.4892</v>
      </c>
      <c r="DC42" s="167"/>
      <c r="DD42" s="167"/>
      <c r="DE42" s="167"/>
      <c r="DF42" s="168">
        <v>9.8948999999999998</v>
      </c>
      <c r="DG42" s="167"/>
      <c r="DH42" s="168">
        <v>-5.0999999999999996</v>
      </c>
      <c r="DI42" s="168">
        <v>-40.1</v>
      </c>
      <c r="DJ42" s="168">
        <v>-39.4</v>
      </c>
      <c r="DK42" s="168">
        <v>-0.57620000000000005</v>
      </c>
      <c r="DL42" s="168">
        <v>15.1</v>
      </c>
      <c r="DM42" s="168">
        <v>29.06</v>
      </c>
      <c r="DN42" s="168">
        <v>0</v>
      </c>
      <c r="DO42" s="168">
        <v>7.61</v>
      </c>
      <c r="DP42" s="168">
        <v>-1.74</v>
      </c>
      <c r="DQ42" s="168">
        <v>15.1435</v>
      </c>
      <c r="DR42" s="168">
        <v>-11.0381</v>
      </c>
      <c r="DS42" s="168">
        <v>-13.88</v>
      </c>
      <c r="DT42" s="168">
        <v>-6.95</v>
      </c>
      <c r="DU42" s="168">
        <v>29.91</v>
      </c>
      <c r="DV42" s="168">
        <v>8.86</v>
      </c>
      <c r="DW42" s="168">
        <v>-12.0909</v>
      </c>
      <c r="DX42" s="168">
        <v>-5.9272999999999998</v>
      </c>
      <c r="DY42" s="168">
        <v>-39.389899999999997</v>
      </c>
      <c r="DZ42" s="168">
        <v>-39.109099999999998</v>
      </c>
      <c r="EA42" s="168">
        <v>45.333599999999997</v>
      </c>
      <c r="EB42" s="168">
        <v>15.2334</v>
      </c>
      <c r="EC42" s="168">
        <v>2.8561999999999999</v>
      </c>
      <c r="ED42" s="168">
        <v>3.6232000000000002</v>
      </c>
      <c r="EE42" s="168">
        <v>-18.4434</v>
      </c>
      <c r="EF42" s="168">
        <v>-24.753399999999999</v>
      </c>
      <c r="EG42" s="168">
        <v>-13.342000000000001</v>
      </c>
      <c r="EH42" s="168">
        <v>8.3945000000000007</v>
      </c>
      <c r="EI42" s="168">
        <v>-26.702999999999999</v>
      </c>
      <c r="EJ42" s="168">
        <v>5.4657</v>
      </c>
      <c r="EK42" s="168">
        <v>-7.0664999999999996</v>
      </c>
      <c r="EL42" s="168">
        <v>-7.5659000000000001</v>
      </c>
      <c r="EM42" s="168">
        <v>11.755599999999999</v>
      </c>
      <c r="EN42" s="168">
        <v>-3.2238000000000002</v>
      </c>
      <c r="EO42" s="168">
        <v>-3.7120000000000002</v>
      </c>
      <c r="EP42" s="168">
        <v>-2.6</v>
      </c>
      <c r="EQ42" s="167"/>
      <c r="ER42" s="168">
        <v>35.869599999999998</v>
      </c>
      <c r="ES42" s="168">
        <v>2.9014000000000002</v>
      </c>
      <c r="ET42" s="168">
        <v>0</v>
      </c>
      <c r="EU42" s="168">
        <v>-6.57</v>
      </c>
      <c r="EV42" s="168">
        <v>0</v>
      </c>
      <c r="EW42" s="168">
        <v>3.9893999999999998</v>
      </c>
      <c r="EX42" s="168">
        <v>-1.6893</v>
      </c>
      <c r="EY42" s="168">
        <v>-8.4213000000000005</v>
      </c>
      <c r="EZ42" s="168">
        <v>-8.6507000000000005</v>
      </c>
      <c r="FA42" s="168">
        <v>7.4836</v>
      </c>
      <c r="FB42" s="168">
        <v>8.1745999999999999</v>
      </c>
      <c r="FC42" s="168">
        <v>-15.7943</v>
      </c>
      <c r="FD42" s="168">
        <v>3.7343000000000002</v>
      </c>
      <c r="FE42" s="168">
        <v>3.4590000000000001</v>
      </c>
      <c r="FF42" s="167"/>
      <c r="FG42" s="168">
        <v>3.1267999999999998</v>
      </c>
      <c r="FH42" s="168">
        <v>3.6541000000000001</v>
      </c>
      <c r="FI42" s="168">
        <v>0</v>
      </c>
      <c r="FJ42" s="168">
        <v>12.726699999999999</v>
      </c>
      <c r="FK42" s="168">
        <v>12.559200000000001</v>
      </c>
      <c r="FL42" s="168">
        <v>-26.792999999999999</v>
      </c>
      <c r="FM42" s="168">
        <v>24.399100000000001</v>
      </c>
      <c r="FN42" s="168">
        <v>24.434899999999999</v>
      </c>
      <c r="FO42" s="168">
        <v>-12.875999999999999</v>
      </c>
      <c r="FP42" s="167"/>
      <c r="FQ42" s="168">
        <v>24.4938</v>
      </c>
      <c r="FR42" s="168">
        <v>-22.39</v>
      </c>
      <c r="FS42" s="168">
        <v>-2.0156000000000001</v>
      </c>
      <c r="FT42" s="168">
        <v>0.20069999999999999</v>
      </c>
      <c r="FU42" s="168">
        <v>1.36</v>
      </c>
      <c r="FV42" s="168">
        <v>-0.53</v>
      </c>
      <c r="FW42" s="168">
        <v>-24.0184</v>
      </c>
      <c r="FX42" s="167"/>
      <c r="FY42" s="168">
        <v>1.19</v>
      </c>
      <c r="FZ42" s="168">
        <v>0.24099999999999999</v>
      </c>
      <c r="GA42" s="168">
        <v>0</v>
      </c>
      <c r="GB42" s="168">
        <v>4.82</v>
      </c>
      <c r="GC42" s="168">
        <v>1.077</v>
      </c>
      <c r="GD42" s="168">
        <v>10.7502</v>
      </c>
      <c r="GE42" s="168">
        <v>-2.82</v>
      </c>
      <c r="GF42" s="168">
        <v>26.405999999999999</v>
      </c>
      <c r="GG42" s="167"/>
      <c r="GH42" s="168">
        <v>30.052800000000001</v>
      </c>
      <c r="GI42" s="168">
        <v>-8.8036999999999992</v>
      </c>
      <c r="GJ42" s="168">
        <v>-9.8667999999999996</v>
      </c>
      <c r="GK42" s="168">
        <v>3.2193999999999998</v>
      </c>
      <c r="GL42" s="167"/>
      <c r="GM42" s="167"/>
      <c r="GN42" s="168">
        <v>-12.702999999999999</v>
      </c>
      <c r="GO42" s="168">
        <v>78.7196</v>
      </c>
      <c r="GP42" s="168">
        <v>5.1306000000000003</v>
      </c>
      <c r="GQ42" s="168">
        <v>-21.072099999999999</v>
      </c>
      <c r="GR42" s="168">
        <v>6.5335999999999999</v>
      </c>
      <c r="GS42" s="168">
        <v>5.8788999999999998</v>
      </c>
      <c r="GT42" s="168">
        <v>145.3596</v>
      </c>
      <c r="GU42" s="168">
        <v>-1.3658999999999999</v>
      </c>
      <c r="GV42" s="168">
        <v>-10.163</v>
      </c>
      <c r="GW42" s="168">
        <v>-8.9783000000000008</v>
      </c>
      <c r="GX42" s="168">
        <v>2.7094</v>
      </c>
      <c r="GY42" s="168">
        <v>5.4137000000000004</v>
      </c>
      <c r="GZ42" s="168">
        <v>5.4828999999999999</v>
      </c>
      <c r="HA42" s="168">
        <v>2.0259</v>
      </c>
      <c r="HB42" s="168">
        <v>-4.4661</v>
      </c>
      <c r="HC42" s="168">
        <v>-2.1850999999999998</v>
      </c>
      <c r="HD42" s="168">
        <v>3.77</v>
      </c>
      <c r="HE42" s="168">
        <v>-7.3756000000000004</v>
      </c>
      <c r="HF42" s="168">
        <v>16.402999999999999</v>
      </c>
      <c r="HG42" s="168">
        <v>20.4267</v>
      </c>
      <c r="HH42" s="168">
        <v>75.490499999999997</v>
      </c>
      <c r="HI42" s="168">
        <v>-1.6609</v>
      </c>
      <c r="HJ42" s="168">
        <v>48.476700000000001</v>
      </c>
      <c r="HK42" s="168">
        <v>-11.4047</v>
      </c>
      <c r="HL42" s="167"/>
      <c r="HM42" s="168">
        <v>-10.565300000000001</v>
      </c>
      <c r="HN42" s="168">
        <v>-11.8169</v>
      </c>
      <c r="HO42" s="168">
        <v>20.6403</v>
      </c>
      <c r="HP42" s="168">
        <v>20.8035</v>
      </c>
      <c r="HQ42" s="168">
        <v>-12.671200000000001</v>
      </c>
      <c r="HR42" s="168">
        <v>-12.8361</v>
      </c>
      <c r="HS42" s="168">
        <v>-15.4155</v>
      </c>
      <c r="HT42" s="168">
        <v>-15.0002</v>
      </c>
      <c r="HU42" s="168">
        <v>13.19</v>
      </c>
      <c r="HV42" s="168">
        <v>13.41</v>
      </c>
      <c r="HW42" s="168">
        <v>-33.799999999999997</v>
      </c>
      <c r="HX42" s="168">
        <v>-33.6</v>
      </c>
      <c r="HY42" s="168">
        <v>0.3342</v>
      </c>
      <c r="HZ42" s="168">
        <v>-1.92</v>
      </c>
      <c r="IA42" s="168">
        <v>33.350200000000001</v>
      </c>
      <c r="IB42" s="168">
        <v>24.831499999999998</v>
      </c>
      <c r="IC42" s="168">
        <v>24.731000000000002</v>
      </c>
      <c r="ID42" s="168">
        <v>-16.5</v>
      </c>
      <c r="IE42" s="168">
        <v>-46.1</v>
      </c>
      <c r="IF42" s="168">
        <v>-2.9</v>
      </c>
      <c r="IG42" s="168">
        <v>-3</v>
      </c>
      <c r="IH42" s="168">
        <v>-17.683199999999999</v>
      </c>
      <c r="II42" s="168">
        <v>-17.700099999999999</v>
      </c>
      <c r="IJ42" s="168">
        <v>-136.00409999999999</v>
      </c>
      <c r="IK42" s="168">
        <v>10.497199999999999</v>
      </c>
      <c r="IL42" s="168">
        <v>-282.37670000000003</v>
      </c>
      <c r="IM42" s="168">
        <v>-25.564599999999999</v>
      </c>
      <c r="IN42" s="168">
        <v>-46.5321</v>
      </c>
      <c r="IO42" s="168">
        <v>126.1666</v>
      </c>
      <c r="IP42" s="168">
        <v>40.061300000000003</v>
      </c>
      <c r="IQ42" s="168">
        <v>118.2242</v>
      </c>
      <c r="IR42" s="168">
        <v>79.761099999999999</v>
      </c>
      <c r="IS42" s="168">
        <v>61.9069</v>
      </c>
      <c r="IT42" s="168">
        <v>13.207800000000001</v>
      </c>
      <c r="IU42" s="168">
        <v>9.1211000000000002</v>
      </c>
      <c r="IV42" s="168">
        <v>-12.7082</v>
      </c>
      <c r="IW42" s="168">
        <v>243.76929999999999</v>
      </c>
      <c r="IX42" s="168">
        <v>-181.1841</v>
      </c>
      <c r="IY42" s="168">
        <v>77.314899999999994</v>
      </c>
      <c r="IZ42" s="168">
        <v>-57.053699999999999</v>
      </c>
      <c r="JA42" s="168">
        <v>-0.63109999999999999</v>
      </c>
      <c r="JB42" s="168">
        <v>8.5570000000000004</v>
      </c>
      <c r="JC42" s="168">
        <v>-10.24</v>
      </c>
      <c r="JD42" s="168">
        <v>-2.169</v>
      </c>
      <c r="JE42" s="168">
        <v>-2.1859999999999999</v>
      </c>
      <c r="JF42" s="168">
        <v>6.32</v>
      </c>
      <c r="JG42" s="168">
        <v>-5.36</v>
      </c>
      <c r="JH42" s="168">
        <v>-3.4674</v>
      </c>
      <c r="JI42" s="168">
        <v>-0.6149</v>
      </c>
      <c r="JJ42" s="168">
        <v>5.0125999999999999</v>
      </c>
      <c r="JK42" s="168">
        <v>-8.2017000000000007</v>
      </c>
      <c r="JL42" s="168">
        <v>0.4</v>
      </c>
      <c r="JM42" s="168">
        <v>-2.7149999999999999</v>
      </c>
      <c r="JN42" s="168">
        <v>-2.1960000000000002</v>
      </c>
      <c r="JO42" s="167"/>
      <c r="JP42" s="167"/>
      <c r="JQ42" s="168">
        <v>4.1456999999999997</v>
      </c>
      <c r="JR42" s="168">
        <v>2.7736000000000001</v>
      </c>
      <c r="JS42" s="168">
        <v>3.9123000000000001</v>
      </c>
      <c r="JT42" s="167"/>
      <c r="JU42" s="168">
        <v>34.9</v>
      </c>
      <c r="JV42" s="168">
        <v>1.8030999999999999</v>
      </c>
      <c r="JW42" s="168">
        <v>0.85</v>
      </c>
      <c r="JX42" s="168">
        <v>0</v>
      </c>
      <c r="JY42" s="168">
        <v>-16.200900000000001</v>
      </c>
      <c r="JZ42" s="168">
        <v>1.288</v>
      </c>
      <c r="KA42" s="168">
        <v>-20.6614</v>
      </c>
      <c r="KB42" s="168">
        <v>-16.510899999999999</v>
      </c>
      <c r="KC42" s="168">
        <v>-8.8510000000000009</v>
      </c>
      <c r="KD42" s="168">
        <v>-20.1158</v>
      </c>
      <c r="KE42" s="168">
        <v>-1.4149</v>
      </c>
      <c r="KF42" s="168">
        <v>-30.1</v>
      </c>
      <c r="KG42" s="168">
        <v>14.3</v>
      </c>
      <c r="KH42" s="168">
        <v>26.5474</v>
      </c>
      <c r="KI42" s="168">
        <v>-101.6605</v>
      </c>
    </row>
    <row r="43" spans="1:295" ht="18" customHeight="1" x14ac:dyDescent="0.3">
      <c r="A43" s="164" t="s">
        <v>56</v>
      </c>
      <c r="B43" s="164" t="s">
        <v>807</v>
      </c>
      <c r="C43" s="167"/>
      <c r="D43" s="168">
        <v>5.0121000000000002</v>
      </c>
      <c r="E43" s="168">
        <v>-10.3674</v>
      </c>
      <c r="F43" s="168">
        <v>9.6945999999999994</v>
      </c>
      <c r="G43" s="168">
        <v>7.5778999999999996</v>
      </c>
      <c r="H43" s="167"/>
      <c r="I43" s="168">
        <v>14.38</v>
      </c>
      <c r="J43" s="167"/>
      <c r="K43" s="168">
        <v>24.853400000000001</v>
      </c>
      <c r="L43" s="168">
        <v>10.8847</v>
      </c>
      <c r="M43" s="168">
        <v>16.352599999999999</v>
      </c>
      <c r="N43" s="168">
        <v>-13.32</v>
      </c>
      <c r="O43" s="168">
        <v>-28.6</v>
      </c>
      <c r="P43" s="168">
        <v>4.4000000000000004</v>
      </c>
      <c r="Q43" s="168">
        <v>3.3119999999999998</v>
      </c>
      <c r="R43" s="168">
        <v>-19.8</v>
      </c>
      <c r="S43" s="168">
        <v>2.2654999999999998</v>
      </c>
      <c r="T43" s="168">
        <v>0.64319999999999999</v>
      </c>
      <c r="U43" s="168">
        <v>6.9978999999999996</v>
      </c>
      <c r="V43" s="168">
        <v>6.9791999999999996</v>
      </c>
      <c r="W43" s="168">
        <v>12.043200000000001</v>
      </c>
      <c r="X43" s="168">
        <v>3.9131</v>
      </c>
      <c r="Y43" s="168">
        <v>-1.7493000000000001</v>
      </c>
      <c r="Z43" s="168">
        <v>2.2321</v>
      </c>
      <c r="AA43" s="167"/>
      <c r="AB43" s="168">
        <v>-0.99770000000000003</v>
      </c>
      <c r="AC43" s="168">
        <v>-0.59299999999999997</v>
      </c>
      <c r="AD43" s="168">
        <v>-0.57899999999999996</v>
      </c>
      <c r="AE43" s="168">
        <v>4.4829999999999997</v>
      </c>
      <c r="AF43" s="168">
        <v>-6.66</v>
      </c>
      <c r="AG43" s="168">
        <v>-4.4000000000000004</v>
      </c>
      <c r="AH43" s="168">
        <v>1.2310000000000001</v>
      </c>
      <c r="AI43" s="168">
        <v>0.33500000000000002</v>
      </c>
      <c r="AJ43" s="168">
        <v>-9.7100000000000009</v>
      </c>
      <c r="AK43" s="168">
        <v>-9.6199999999999992</v>
      </c>
      <c r="AL43" s="167"/>
      <c r="AM43" s="168">
        <v>-14.11</v>
      </c>
      <c r="AN43" s="168">
        <v>-14.18</v>
      </c>
      <c r="AO43" s="167"/>
      <c r="AP43" s="168">
        <v>4.2324000000000002</v>
      </c>
      <c r="AQ43" s="168">
        <v>15.678599999999999</v>
      </c>
      <c r="AR43" s="168">
        <v>19.0413</v>
      </c>
      <c r="AS43" s="168">
        <v>-13.569599999999999</v>
      </c>
      <c r="AT43" s="168">
        <v>-11.0596</v>
      </c>
      <c r="AU43" s="168">
        <v>-10.5337</v>
      </c>
      <c r="AV43" s="168">
        <v>11.2303</v>
      </c>
      <c r="AW43" s="168">
        <v>11.890700000000001</v>
      </c>
      <c r="AX43" s="167"/>
      <c r="AY43" s="168">
        <v>-14.811400000000001</v>
      </c>
      <c r="AZ43" s="168">
        <v>20.794699999999999</v>
      </c>
      <c r="BA43" s="168">
        <v>12.6584</v>
      </c>
      <c r="BB43" s="168">
        <v>112.8785</v>
      </c>
      <c r="BC43" s="168">
        <v>10.589399999999999</v>
      </c>
      <c r="BD43" s="168">
        <v>-5.7</v>
      </c>
      <c r="BE43" s="168">
        <v>-5.7</v>
      </c>
      <c r="BF43" s="168">
        <v>-22.266200000000001</v>
      </c>
      <c r="BG43" s="168">
        <v>-23.1616</v>
      </c>
      <c r="BH43" s="168">
        <v>-3.9519000000000002</v>
      </c>
      <c r="BI43" s="167"/>
      <c r="BJ43" s="168">
        <v>21.054400000000001</v>
      </c>
      <c r="BK43" s="168">
        <v>7.6646000000000001</v>
      </c>
      <c r="BL43" s="168">
        <v>2.9451999999999998</v>
      </c>
      <c r="BM43" s="168">
        <v>1.9837</v>
      </c>
      <c r="BN43" s="168">
        <v>-45.777799999999999</v>
      </c>
      <c r="BO43" s="168">
        <v>77.791700000000006</v>
      </c>
      <c r="BP43" s="168">
        <v>78.554599999999994</v>
      </c>
      <c r="BQ43" s="168">
        <v>-66.872</v>
      </c>
      <c r="BR43" s="168">
        <v>-58.3718</v>
      </c>
      <c r="BS43" s="167"/>
      <c r="BT43" s="167"/>
      <c r="BU43" s="167"/>
      <c r="BV43" s="168">
        <v>24.330100000000002</v>
      </c>
      <c r="BW43" s="168">
        <v>9.24</v>
      </c>
      <c r="BX43" s="168">
        <v>7.63</v>
      </c>
      <c r="BY43" s="168">
        <v>-5.5</v>
      </c>
      <c r="BZ43" s="168">
        <v>13.57</v>
      </c>
      <c r="CA43" s="168">
        <v>-24.643899999999999</v>
      </c>
      <c r="CB43" s="168">
        <v>-24.777899999999999</v>
      </c>
      <c r="CC43" s="168">
        <v>34.248100000000001</v>
      </c>
      <c r="CD43" s="168">
        <v>33.389699999999998</v>
      </c>
      <c r="CE43" s="168">
        <v>-4.3940000000000001</v>
      </c>
      <c r="CF43" s="168">
        <v>23.212800000000001</v>
      </c>
      <c r="CG43" s="168">
        <v>23.4876</v>
      </c>
      <c r="CH43" s="168">
        <v>20.361799999999999</v>
      </c>
      <c r="CI43" s="167"/>
      <c r="CJ43" s="168">
        <v>4.9875999999999996</v>
      </c>
      <c r="CK43" s="168">
        <v>8.8610000000000007</v>
      </c>
      <c r="CL43" s="168">
        <v>-11.3</v>
      </c>
      <c r="CM43" s="168">
        <v>-11.6</v>
      </c>
      <c r="CN43" s="168">
        <v>-3.56</v>
      </c>
      <c r="CO43" s="168">
        <v>36.552300000000002</v>
      </c>
      <c r="CP43" s="168">
        <v>36.728299999999997</v>
      </c>
      <c r="CQ43" s="168">
        <v>34.807400000000001</v>
      </c>
      <c r="CR43" s="168">
        <v>58.0229</v>
      </c>
      <c r="CS43" s="168">
        <v>59.719099999999997</v>
      </c>
      <c r="CT43" s="168">
        <v>-29.286300000000001</v>
      </c>
      <c r="CU43" s="168">
        <v>-42.910400000000003</v>
      </c>
      <c r="CV43" s="168">
        <v>-23.21</v>
      </c>
      <c r="CW43" s="168">
        <v>3.6415000000000002</v>
      </c>
      <c r="CX43" s="168">
        <v>36.22</v>
      </c>
      <c r="CY43" s="168">
        <v>14.87</v>
      </c>
      <c r="CZ43" s="168">
        <v>12.504899999999999</v>
      </c>
      <c r="DA43" s="168">
        <v>11.428800000000001</v>
      </c>
      <c r="DB43" s="168">
        <v>-11.49</v>
      </c>
      <c r="DC43" s="167"/>
      <c r="DD43" s="167"/>
      <c r="DE43" s="167"/>
      <c r="DF43" s="168">
        <v>13.2248</v>
      </c>
      <c r="DG43" s="167"/>
      <c r="DH43" s="168">
        <v>-5.0488999999999997</v>
      </c>
      <c r="DI43" s="168">
        <v>-40.6</v>
      </c>
      <c r="DJ43" s="168">
        <v>-40.200000000000003</v>
      </c>
      <c r="DK43" s="168">
        <v>-0.95830000000000004</v>
      </c>
      <c r="DL43" s="168">
        <v>14.7</v>
      </c>
      <c r="DM43" s="168">
        <v>28.08</v>
      </c>
      <c r="DN43" s="167"/>
      <c r="DO43" s="168">
        <v>7.05</v>
      </c>
      <c r="DP43" s="168">
        <v>-1.48</v>
      </c>
      <c r="DQ43" s="168">
        <v>12.865</v>
      </c>
      <c r="DR43" s="168">
        <v>-13.150700000000001</v>
      </c>
      <c r="DS43" s="168">
        <v>-8.2200000000000006</v>
      </c>
      <c r="DT43" s="168">
        <v>-7.09</v>
      </c>
      <c r="DU43" s="168">
        <v>25.71</v>
      </c>
      <c r="DV43" s="168">
        <v>8.0299999999999994</v>
      </c>
      <c r="DW43" s="168">
        <v>-13.6</v>
      </c>
      <c r="DX43" s="168">
        <v>-6.5909000000000004</v>
      </c>
      <c r="DY43" s="168">
        <v>-39.980200000000004</v>
      </c>
      <c r="DZ43" s="168">
        <v>-39.2273</v>
      </c>
      <c r="EA43" s="168">
        <v>40.317100000000003</v>
      </c>
      <c r="EB43" s="168">
        <v>11.721500000000001</v>
      </c>
      <c r="EC43" s="168">
        <v>-0.93289999999999995</v>
      </c>
      <c r="ED43" s="168">
        <v>-0.49419999999999997</v>
      </c>
      <c r="EE43" s="168">
        <v>-15.1532</v>
      </c>
      <c r="EF43" s="168">
        <v>-20.350300000000001</v>
      </c>
      <c r="EG43" s="168">
        <v>-12.413</v>
      </c>
      <c r="EH43" s="168">
        <v>3.9944999999999999</v>
      </c>
      <c r="EI43" s="168">
        <v>-2.2031999999999998</v>
      </c>
      <c r="EJ43" s="168">
        <v>5.3883000000000001</v>
      </c>
      <c r="EK43" s="168">
        <v>-6.3833000000000002</v>
      </c>
      <c r="EL43" s="168">
        <v>-6.8944999999999999</v>
      </c>
      <c r="EM43" s="168">
        <v>0</v>
      </c>
      <c r="EN43" s="168">
        <v>-5.3639999999999999</v>
      </c>
      <c r="EO43" s="168">
        <v>-5.5297000000000001</v>
      </c>
      <c r="EP43" s="168">
        <v>19.8</v>
      </c>
      <c r="EQ43" s="167"/>
      <c r="ER43" s="168">
        <v>37.971200000000003</v>
      </c>
      <c r="ES43" s="168">
        <v>-1.008</v>
      </c>
      <c r="ET43" s="168">
        <v>-10.84</v>
      </c>
      <c r="EU43" s="168">
        <v>-13.54</v>
      </c>
      <c r="EV43" s="168">
        <v>0</v>
      </c>
      <c r="EW43" s="168">
        <v>3.6313</v>
      </c>
      <c r="EX43" s="168">
        <v>-4.2961</v>
      </c>
      <c r="EY43" s="168">
        <v>-8.6598000000000006</v>
      </c>
      <c r="EZ43" s="168">
        <v>-8.8844999999999992</v>
      </c>
      <c r="FA43" s="168">
        <v>7.4063999999999997</v>
      </c>
      <c r="FB43" s="168">
        <v>4.3315000000000001</v>
      </c>
      <c r="FC43" s="168">
        <v>-12.095800000000001</v>
      </c>
      <c r="FD43" s="168">
        <v>4.0392000000000001</v>
      </c>
      <c r="FE43" s="168">
        <v>3.7997000000000001</v>
      </c>
      <c r="FF43" s="167"/>
      <c r="FG43" s="168">
        <v>3.2052</v>
      </c>
      <c r="FH43" s="168">
        <v>3.4478</v>
      </c>
      <c r="FI43" s="168">
        <v>0</v>
      </c>
      <c r="FJ43" s="168">
        <v>11.7219</v>
      </c>
      <c r="FK43" s="168">
        <v>11.8894</v>
      </c>
      <c r="FL43" s="168">
        <v>-27.295400000000001</v>
      </c>
      <c r="FM43" s="168">
        <v>25.364699999999999</v>
      </c>
      <c r="FN43" s="168">
        <v>25.093800000000002</v>
      </c>
      <c r="FO43" s="168">
        <v>-13.092000000000001</v>
      </c>
      <c r="FP43" s="167"/>
      <c r="FQ43" s="168">
        <v>27.096399999999999</v>
      </c>
      <c r="FR43" s="168">
        <v>-21.51</v>
      </c>
      <c r="FS43" s="168">
        <v>-2.1198999999999999</v>
      </c>
      <c r="FT43" s="168">
        <v>0.17879999999999999</v>
      </c>
      <c r="FU43" s="168">
        <v>1.64</v>
      </c>
      <c r="FV43" s="168">
        <v>-1.4</v>
      </c>
      <c r="FW43" s="168">
        <v>-26.771999999999998</v>
      </c>
      <c r="FX43" s="167"/>
      <c r="FY43" s="168">
        <v>1.2190000000000001</v>
      </c>
      <c r="FZ43" s="168">
        <v>0.33900000000000002</v>
      </c>
      <c r="GA43" s="167"/>
      <c r="GB43" s="168">
        <v>4.82</v>
      </c>
      <c r="GC43" s="168">
        <v>-0.22170000000000001</v>
      </c>
      <c r="GD43" s="168">
        <v>9.4979999999999993</v>
      </c>
      <c r="GE43" s="168">
        <v>-3.04</v>
      </c>
      <c r="GF43" s="168">
        <v>26.730699999999999</v>
      </c>
      <c r="GG43" s="167"/>
      <c r="GH43" s="168">
        <v>30.666899999999998</v>
      </c>
      <c r="GI43" s="168">
        <v>-8.3801000000000005</v>
      </c>
      <c r="GJ43" s="168">
        <v>-8.9882000000000009</v>
      </c>
      <c r="GK43" s="168">
        <v>3.0756000000000001</v>
      </c>
      <c r="GL43" s="167"/>
      <c r="GM43" s="167"/>
      <c r="GN43" s="168">
        <v>-12.8368</v>
      </c>
      <c r="GO43" s="168">
        <v>77.606200000000001</v>
      </c>
      <c r="GP43" s="168">
        <v>5.3602999999999996</v>
      </c>
      <c r="GQ43" s="168">
        <v>-22.0852</v>
      </c>
      <c r="GR43" s="168">
        <v>5.8593999999999999</v>
      </c>
      <c r="GS43" s="168">
        <v>5.8395000000000001</v>
      </c>
      <c r="GT43" s="168">
        <v>140.1601</v>
      </c>
      <c r="GU43" s="168">
        <v>-2.7242000000000002</v>
      </c>
      <c r="GV43" s="168">
        <v>-11.272600000000001</v>
      </c>
      <c r="GW43" s="168">
        <v>-8.2416999999999998</v>
      </c>
      <c r="GX43" s="168">
        <v>2.8039999999999998</v>
      </c>
      <c r="GY43" s="168">
        <v>5.0987</v>
      </c>
      <c r="GZ43" s="168">
        <v>5.2377000000000002</v>
      </c>
      <c r="HA43" s="168">
        <v>2.4213</v>
      </c>
      <c r="HB43" s="168">
        <v>2.2949999999999999</v>
      </c>
      <c r="HC43" s="168">
        <v>3.5775999999999999</v>
      </c>
      <c r="HD43" s="168">
        <v>6.29</v>
      </c>
      <c r="HE43" s="168">
        <v>-11.464700000000001</v>
      </c>
      <c r="HF43" s="168">
        <v>12.673299999999999</v>
      </c>
      <c r="HG43" s="168">
        <v>34.885800000000003</v>
      </c>
      <c r="HH43" s="168">
        <v>94.619</v>
      </c>
      <c r="HI43" s="168">
        <v>8.5902999999999992</v>
      </c>
      <c r="HJ43" s="168">
        <v>49.773499999999999</v>
      </c>
      <c r="HK43" s="168">
        <v>-17.285399999999999</v>
      </c>
      <c r="HL43" s="168">
        <v>-14.820399999999999</v>
      </c>
      <c r="HM43" s="168">
        <v>-10.5525</v>
      </c>
      <c r="HN43" s="168">
        <v>-12.619400000000001</v>
      </c>
      <c r="HO43" s="167"/>
      <c r="HP43" s="167"/>
      <c r="HQ43" s="168">
        <v>-7.048</v>
      </c>
      <c r="HR43" s="168">
        <v>-6.8672000000000004</v>
      </c>
      <c r="HS43" s="168">
        <v>-13.212400000000001</v>
      </c>
      <c r="HT43" s="168">
        <v>-13.4611</v>
      </c>
      <c r="HU43" s="168">
        <v>10.77</v>
      </c>
      <c r="HV43" s="168">
        <v>11.03</v>
      </c>
      <c r="HW43" s="168">
        <v>-31.4</v>
      </c>
      <c r="HX43" s="168">
        <v>-31.2</v>
      </c>
      <c r="HY43" s="168">
        <v>0.40560000000000002</v>
      </c>
      <c r="HZ43" s="168">
        <v>-1.92</v>
      </c>
      <c r="IA43" s="168">
        <v>44.821899999999999</v>
      </c>
      <c r="IB43" s="168">
        <v>28.745699999999999</v>
      </c>
      <c r="IC43" s="168">
        <v>28.677299999999999</v>
      </c>
      <c r="ID43" s="168">
        <v>-16.5</v>
      </c>
      <c r="IE43" s="168">
        <v>-47.4</v>
      </c>
      <c r="IF43" s="168">
        <v>-8.1</v>
      </c>
      <c r="IG43" s="168">
        <v>-8.6</v>
      </c>
      <c r="IH43" s="168">
        <v>-17.316800000000001</v>
      </c>
      <c r="II43" s="168">
        <v>-17.16</v>
      </c>
      <c r="IJ43" s="168">
        <v>-130.601</v>
      </c>
      <c r="IK43" s="168">
        <v>5.0201000000000002</v>
      </c>
      <c r="IL43" s="168">
        <v>-272.79700000000003</v>
      </c>
      <c r="IM43" s="168">
        <v>-18.507200000000001</v>
      </c>
      <c r="IN43" s="168">
        <v>-40.832299999999996</v>
      </c>
      <c r="IO43" s="168">
        <v>143.90010000000001</v>
      </c>
      <c r="IP43" s="168">
        <v>17.716799999999999</v>
      </c>
      <c r="IQ43" s="168">
        <v>100.8661</v>
      </c>
      <c r="IR43" s="168">
        <v>89.570800000000006</v>
      </c>
      <c r="IS43" s="168">
        <v>88.843100000000007</v>
      </c>
      <c r="IT43" s="168">
        <v>14.400399999999999</v>
      </c>
      <c r="IU43" s="168">
        <v>15.166399999999999</v>
      </c>
      <c r="IV43" s="168">
        <v>8.2872000000000003</v>
      </c>
      <c r="IW43" s="168">
        <v>274.78960000000001</v>
      </c>
      <c r="IX43" s="168">
        <v>-182.90479999999999</v>
      </c>
      <c r="IY43" s="168">
        <v>110.021</v>
      </c>
      <c r="IZ43" s="168">
        <v>-82.997600000000006</v>
      </c>
      <c r="JA43" s="168">
        <v>-0.11600000000000001</v>
      </c>
      <c r="JB43" s="168">
        <v>8.27</v>
      </c>
      <c r="JC43" s="168">
        <v>-10.48</v>
      </c>
      <c r="JD43" s="168">
        <v>-2.1800000000000002</v>
      </c>
      <c r="JE43" s="168">
        <v>-2.1869999999999998</v>
      </c>
      <c r="JF43" s="168">
        <v>6.56</v>
      </c>
      <c r="JG43" s="168">
        <v>-4</v>
      </c>
      <c r="JH43" s="168">
        <v>-4.1985999999999999</v>
      </c>
      <c r="JI43" s="168">
        <v>-1.7563</v>
      </c>
      <c r="JJ43" s="168">
        <v>3.7522000000000002</v>
      </c>
      <c r="JK43" s="168">
        <v>-7.9667000000000003</v>
      </c>
      <c r="JL43" s="168">
        <v>2.5</v>
      </c>
      <c r="JM43" s="168">
        <v>-0.61199999999999999</v>
      </c>
      <c r="JN43" s="168">
        <v>0.247</v>
      </c>
      <c r="JO43" s="168">
        <v>3.2563</v>
      </c>
      <c r="JP43" s="168">
        <v>3.9218999999999999</v>
      </c>
      <c r="JQ43" s="168">
        <v>3.0693999999999999</v>
      </c>
      <c r="JR43" s="168">
        <v>2.9952999999999999</v>
      </c>
      <c r="JS43" s="168">
        <v>3.242</v>
      </c>
      <c r="JT43" s="167"/>
      <c r="JU43" s="168">
        <v>35.799999999999997</v>
      </c>
      <c r="JV43" s="168">
        <v>2.7789000000000001</v>
      </c>
      <c r="JW43" s="168">
        <v>0.63</v>
      </c>
      <c r="JX43" s="168">
        <v>0</v>
      </c>
      <c r="JY43" s="168">
        <v>-10.400499999999999</v>
      </c>
      <c r="JZ43" s="168">
        <v>-11.513400000000001</v>
      </c>
      <c r="KA43" s="168">
        <v>-14.5632</v>
      </c>
      <c r="KB43" s="168">
        <v>-10.4978</v>
      </c>
      <c r="KC43" s="168">
        <v>2.9186000000000001</v>
      </c>
      <c r="KD43" s="168">
        <v>-6.2828999999999997</v>
      </c>
      <c r="KE43" s="168">
        <v>3.4085000000000001</v>
      </c>
      <c r="KF43" s="168">
        <v>-31.2</v>
      </c>
      <c r="KG43" s="168">
        <v>15.5</v>
      </c>
      <c r="KH43" s="168">
        <v>40.809199999999997</v>
      </c>
      <c r="KI43" s="168">
        <v>-113.0795</v>
      </c>
    </row>
    <row r="44" spans="1:295" ht="18" customHeight="1" x14ac:dyDescent="0.3">
      <c r="A44" s="164" t="s">
        <v>56</v>
      </c>
      <c r="B44" s="164" t="s">
        <v>808</v>
      </c>
      <c r="C44" s="167"/>
      <c r="D44" s="168">
        <v>4.9169</v>
      </c>
      <c r="E44" s="168">
        <v>-10.378</v>
      </c>
      <c r="F44" s="168">
        <v>9.6346000000000007</v>
      </c>
      <c r="G44" s="168">
        <v>7.5076999999999998</v>
      </c>
      <c r="H44" s="167"/>
      <c r="I44" s="168">
        <v>13.930999999999999</v>
      </c>
      <c r="J44" s="167"/>
      <c r="K44" s="168">
        <v>24.6282</v>
      </c>
      <c r="L44" s="168">
        <v>10.6427</v>
      </c>
      <c r="M44" s="168">
        <v>16.026800000000001</v>
      </c>
      <c r="N44" s="168">
        <v>-11.1</v>
      </c>
      <c r="O44" s="167"/>
      <c r="P44" s="168">
        <v>4.4000000000000004</v>
      </c>
      <c r="Q44" s="168">
        <v>2.484</v>
      </c>
      <c r="R44" s="167"/>
      <c r="S44" s="168">
        <v>2.8096999999999999</v>
      </c>
      <c r="T44" s="168">
        <v>2.8643000000000001</v>
      </c>
      <c r="U44" s="168">
        <v>5.5229999999999997</v>
      </c>
      <c r="V44" s="168">
        <v>5.4764999999999997</v>
      </c>
      <c r="W44" s="168">
        <v>9.7896000000000001</v>
      </c>
      <c r="X44" s="168">
        <v>2.9876</v>
      </c>
      <c r="Y44" s="168">
        <v>-1.6694</v>
      </c>
      <c r="Z44" s="168">
        <v>1.4602999999999999</v>
      </c>
      <c r="AA44" s="167"/>
      <c r="AB44" s="168">
        <v>-1.1371</v>
      </c>
      <c r="AC44" s="168">
        <v>-0.83499999999999996</v>
      </c>
      <c r="AD44" s="168">
        <v>-0.81699999999999995</v>
      </c>
      <c r="AE44" s="168">
        <v>4.4020000000000001</v>
      </c>
      <c r="AF44" s="168">
        <v>-8.8800000000000008</v>
      </c>
      <c r="AG44" s="168">
        <v>-4.4000000000000004</v>
      </c>
      <c r="AH44" s="168">
        <v>0.79600000000000004</v>
      </c>
      <c r="AI44" s="168">
        <v>0.34</v>
      </c>
      <c r="AJ44" s="168">
        <v>-11.25</v>
      </c>
      <c r="AK44" s="168">
        <v>-11.23</v>
      </c>
      <c r="AL44" s="167"/>
      <c r="AM44" s="168">
        <v>-13.94</v>
      </c>
      <c r="AN44" s="168">
        <v>-13.93</v>
      </c>
      <c r="AO44" s="167"/>
      <c r="AP44" s="168">
        <v>4.0396000000000001</v>
      </c>
      <c r="AQ44" s="168">
        <v>16.4663</v>
      </c>
      <c r="AR44" s="168">
        <v>20.759699999999999</v>
      </c>
      <c r="AS44" s="168">
        <v>-12.7874</v>
      </c>
      <c r="AT44" s="168">
        <v>-11.5794</v>
      </c>
      <c r="AU44" s="168">
        <v>-11.069599999999999</v>
      </c>
      <c r="AV44" s="168">
        <v>5.077</v>
      </c>
      <c r="AW44" s="168">
        <v>5.8498000000000001</v>
      </c>
      <c r="AX44" s="167"/>
      <c r="AY44" s="168">
        <v>-12.028600000000001</v>
      </c>
      <c r="AZ44" s="168">
        <v>13.3932</v>
      </c>
      <c r="BA44" s="168">
        <v>14.1556</v>
      </c>
      <c r="BB44" s="168">
        <v>109.2928</v>
      </c>
      <c r="BC44" s="168">
        <v>12.963200000000001</v>
      </c>
      <c r="BD44" s="168">
        <v>-5.8</v>
      </c>
      <c r="BE44" s="168">
        <v>-5.7</v>
      </c>
      <c r="BF44" s="168">
        <v>-25.214099999999998</v>
      </c>
      <c r="BG44" s="168">
        <v>-25.129000000000001</v>
      </c>
      <c r="BH44" s="168">
        <v>-3.9407999999999999</v>
      </c>
      <c r="BI44" s="167"/>
      <c r="BJ44" s="168">
        <v>20.279199999999999</v>
      </c>
      <c r="BK44" s="168">
        <v>6.2594000000000003</v>
      </c>
      <c r="BL44" s="168">
        <v>1.9045000000000001</v>
      </c>
      <c r="BM44" s="168">
        <v>1.3052999999999999</v>
      </c>
      <c r="BN44" s="168">
        <v>-70.223100000000002</v>
      </c>
      <c r="BO44" s="168">
        <v>78.9208</v>
      </c>
      <c r="BP44" s="168">
        <v>78.859800000000007</v>
      </c>
      <c r="BQ44" s="168">
        <v>-47.187800000000003</v>
      </c>
      <c r="BR44" s="168">
        <v>-69.440700000000007</v>
      </c>
      <c r="BS44" s="167"/>
      <c r="BT44" s="167"/>
      <c r="BU44" s="167"/>
      <c r="BV44" s="168">
        <v>23.322199999999999</v>
      </c>
      <c r="BW44" s="168">
        <v>8.7899999999999991</v>
      </c>
      <c r="BX44" s="168">
        <v>9.09</v>
      </c>
      <c r="BY44" s="168">
        <v>-6.75</v>
      </c>
      <c r="BZ44" s="168">
        <v>7.86</v>
      </c>
      <c r="CA44" s="168">
        <v>-21.8308</v>
      </c>
      <c r="CB44" s="168">
        <v>-21.8308</v>
      </c>
      <c r="CC44" s="168">
        <v>31.743400000000001</v>
      </c>
      <c r="CD44" s="168">
        <v>30.952000000000002</v>
      </c>
      <c r="CE44" s="168">
        <v>-5.7096</v>
      </c>
      <c r="CF44" s="168">
        <v>10.0671</v>
      </c>
      <c r="CG44" s="168">
        <v>10.4613</v>
      </c>
      <c r="CH44" s="168">
        <v>19.452999999999999</v>
      </c>
      <c r="CI44" s="167"/>
      <c r="CJ44" s="168">
        <v>5.3673000000000002</v>
      </c>
      <c r="CK44" s="168">
        <v>8.4969999999999999</v>
      </c>
      <c r="CL44" s="168">
        <v>-11.8</v>
      </c>
      <c r="CM44" s="168">
        <v>-11.9</v>
      </c>
      <c r="CN44" s="168">
        <v>-3.3</v>
      </c>
      <c r="CO44" s="168">
        <v>31.9496</v>
      </c>
      <c r="CP44" s="168">
        <v>31.5915</v>
      </c>
      <c r="CQ44" s="168">
        <v>29.909400000000002</v>
      </c>
      <c r="CR44" s="168">
        <v>62.56</v>
      </c>
      <c r="CS44" s="168">
        <v>62.026600000000002</v>
      </c>
      <c r="CT44" s="168">
        <v>-30.753599999999999</v>
      </c>
      <c r="CU44" s="168">
        <v>-43.192799999999998</v>
      </c>
      <c r="CV44" s="168">
        <v>-28.535299999999999</v>
      </c>
      <c r="CW44" s="168">
        <v>3.6109</v>
      </c>
      <c r="CX44" s="168">
        <v>37.85</v>
      </c>
      <c r="CY44" s="168">
        <v>15.43</v>
      </c>
      <c r="CZ44" s="168">
        <v>12.661099999999999</v>
      </c>
      <c r="DA44" s="168">
        <v>11.5265</v>
      </c>
      <c r="DB44" s="168">
        <v>-11.7051</v>
      </c>
      <c r="DC44" s="167"/>
      <c r="DD44" s="167"/>
      <c r="DE44" s="167"/>
      <c r="DF44" s="168">
        <v>13.911300000000001</v>
      </c>
      <c r="DG44" s="167"/>
      <c r="DH44" s="168">
        <v>-5.1364000000000001</v>
      </c>
      <c r="DI44" s="168">
        <v>-40.700000000000003</v>
      </c>
      <c r="DJ44" s="168">
        <v>-39.799999999999997</v>
      </c>
      <c r="DK44" s="168">
        <v>-1.2121999999999999</v>
      </c>
      <c r="DL44" s="168">
        <v>13.2</v>
      </c>
      <c r="DM44" s="168">
        <v>12.94</v>
      </c>
      <c r="DN44" s="168">
        <v>17.739999999999998</v>
      </c>
      <c r="DO44" s="168">
        <v>8.0500000000000007</v>
      </c>
      <c r="DP44" s="168">
        <v>-2.41</v>
      </c>
      <c r="DQ44" s="168">
        <v>11.407999999999999</v>
      </c>
      <c r="DR44" s="168">
        <v>-14.0633</v>
      </c>
      <c r="DS44" s="168">
        <v>-5.14</v>
      </c>
      <c r="DT44" s="168">
        <v>-1.04</v>
      </c>
      <c r="DU44" s="168">
        <v>20.72</v>
      </c>
      <c r="DV44" s="168">
        <v>7.87</v>
      </c>
      <c r="DW44" s="168">
        <v>-14.8</v>
      </c>
      <c r="DX44" s="168">
        <v>-7.4455</v>
      </c>
      <c r="DY44" s="168">
        <v>-39.917299999999997</v>
      </c>
      <c r="DZ44" s="168">
        <v>-39.390900000000002</v>
      </c>
      <c r="EA44" s="168">
        <v>33.225099999999998</v>
      </c>
      <c r="EB44" s="168">
        <v>6.6281999999999996</v>
      </c>
      <c r="EC44" s="168">
        <v>-5.7888000000000002</v>
      </c>
      <c r="ED44" s="168">
        <v>-5.7178000000000004</v>
      </c>
      <c r="EE44" s="168">
        <v>-21.0533</v>
      </c>
      <c r="EF44" s="168">
        <v>-27.778400000000001</v>
      </c>
      <c r="EG44" s="168">
        <v>-13.161</v>
      </c>
      <c r="EH44" s="168">
        <v>-22.212299999999999</v>
      </c>
      <c r="EI44" s="168">
        <v>-7.2900000000000006E-2</v>
      </c>
      <c r="EJ44" s="168">
        <v>3.5085000000000002</v>
      </c>
      <c r="EK44" s="168">
        <v>-4.0632000000000001</v>
      </c>
      <c r="EL44" s="168">
        <v>-4.4335000000000004</v>
      </c>
      <c r="EM44" s="168">
        <v>0</v>
      </c>
      <c r="EN44" s="168">
        <v>-1.9069</v>
      </c>
      <c r="EO44" s="168">
        <v>-2.7688000000000001</v>
      </c>
      <c r="EP44" s="168">
        <v>-1.6</v>
      </c>
      <c r="EQ44" s="167"/>
      <c r="ER44" s="168">
        <v>31.173200000000001</v>
      </c>
      <c r="ES44" s="168">
        <v>5.3776999999999999</v>
      </c>
      <c r="ET44" s="168">
        <v>0</v>
      </c>
      <c r="EU44" s="168">
        <v>-9.1</v>
      </c>
      <c r="EV44" s="168">
        <v>-0.1</v>
      </c>
      <c r="EW44" s="168">
        <v>3.7551999999999999</v>
      </c>
      <c r="EX44" s="168">
        <v>2.5558000000000001</v>
      </c>
      <c r="EY44" s="168">
        <v>-9.8421000000000003</v>
      </c>
      <c r="EZ44" s="168">
        <v>-10.058299999999999</v>
      </c>
      <c r="FA44" s="168">
        <v>8.4456000000000007</v>
      </c>
      <c r="FB44" s="168">
        <v>11.0656</v>
      </c>
      <c r="FC44" s="168">
        <v>-17.889800000000001</v>
      </c>
      <c r="FD44" s="168">
        <v>4.6052</v>
      </c>
      <c r="FE44" s="168">
        <v>4.2843</v>
      </c>
      <c r="FF44" s="167"/>
      <c r="FG44" s="168">
        <v>2.9992000000000001</v>
      </c>
      <c r="FH44" s="168">
        <v>3.6623000000000001</v>
      </c>
      <c r="FI44" s="168">
        <v>2.5688</v>
      </c>
      <c r="FJ44" s="168">
        <v>9.8798999999999992</v>
      </c>
      <c r="FK44" s="168">
        <v>9.5449999999999999</v>
      </c>
      <c r="FL44" s="168">
        <v>-26.625599999999999</v>
      </c>
      <c r="FM44" s="168">
        <v>24.516300000000001</v>
      </c>
      <c r="FN44" s="168">
        <v>25.159500000000001</v>
      </c>
      <c r="FO44" s="168">
        <v>-12.553599999999999</v>
      </c>
      <c r="FP44" s="167"/>
      <c r="FQ44" s="168">
        <v>27.096399999999999</v>
      </c>
      <c r="FR44" s="168">
        <v>-21.6</v>
      </c>
      <c r="FS44" s="168">
        <v>-2.0156000000000001</v>
      </c>
      <c r="FT44" s="168">
        <v>0.19159999999999999</v>
      </c>
      <c r="FU44" s="168">
        <v>1.41</v>
      </c>
      <c r="FV44" s="168">
        <v>-1.23</v>
      </c>
      <c r="FW44" s="168">
        <v>-27.6539</v>
      </c>
      <c r="FX44" s="168">
        <v>0</v>
      </c>
      <c r="FY44" s="168">
        <v>1.306</v>
      </c>
      <c r="FZ44" s="168">
        <v>0.29599999999999999</v>
      </c>
      <c r="GA44" s="167"/>
      <c r="GB44" s="168">
        <v>3.88</v>
      </c>
      <c r="GC44" s="168">
        <v>-1.9044000000000001</v>
      </c>
      <c r="GD44" s="168">
        <v>9.2598000000000003</v>
      </c>
      <c r="GE44" s="168">
        <v>-3.19</v>
      </c>
      <c r="GF44" s="168">
        <v>26.0868</v>
      </c>
      <c r="GG44" s="167"/>
      <c r="GH44" s="168">
        <v>29.917400000000001</v>
      </c>
      <c r="GI44" s="168">
        <v>-8.1730999999999998</v>
      </c>
      <c r="GJ44" s="168">
        <v>-8.8635999999999999</v>
      </c>
      <c r="GK44" s="168">
        <v>3.3075999999999999</v>
      </c>
      <c r="GL44" s="167"/>
      <c r="GM44" s="167"/>
      <c r="GN44" s="168">
        <v>-12.9131</v>
      </c>
      <c r="GO44" s="168">
        <v>73.918199999999999</v>
      </c>
      <c r="GP44" s="168">
        <v>5.2018000000000004</v>
      </c>
      <c r="GQ44" s="168">
        <v>-21.402899999999999</v>
      </c>
      <c r="GR44" s="168">
        <v>5.4759000000000002</v>
      </c>
      <c r="GS44" s="168">
        <v>5.4242999999999997</v>
      </c>
      <c r="GT44" s="168">
        <v>137.3595</v>
      </c>
      <c r="GU44" s="168">
        <v>-3.0806</v>
      </c>
      <c r="GV44" s="168">
        <v>-10.703900000000001</v>
      </c>
      <c r="GW44" s="168">
        <v>-8.2540999999999993</v>
      </c>
      <c r="GX44" s="168">
        <v>3.1029</v>
      </c>
      <c r="GY44" s="168">
        <v>5.6113999999999997</v>
      </c>
      <c r="GZ44" s="168">
        <v>5.7439</v>
      </c>
      <c r="HA44" s="168">
        <v>2.7048000000000001</v>
      </c>
      <c r="HB44" s="168">
        <v>0</v>
      </c>
      <c r="HC44" s="168">
        <v>0</v>
      </c>
      <c r="HD44" s="168">
        <v>3.35</v>
      </c>
      <c r="HE44" s="168">
        <v>-6.8594999999999997</v>
      </c>
      <c r="HF44" s="168">
        <v>19.057099999999998</v>
      </c>
      <c r="HG44" s="168">
        <v>21.537500000000001</v>
      </c>
      <c r="HH44" s="168">
        <v>94.447599999999994</v>
      </c>
      <c r="HI44" s="168">
        <v>6.2988</v>
      </c>
      <c r="HJ44" s="167"/>
      <c r="HK44" s="168">
        <v>-18.183800000000002</v>
      </c>
      <c r="HL44" s="168">
        <v>-15.8985</v>
      </c>
      <c r="HM44" s="168">
        <v>0</v>
      </c>
      <c r="HN44" s="168">
        <v>0</v>
      </c>
      <c r="HO44" s="168">
        <v>28.275300000000001</v>
      </c>
      <c r="HP44" s="168">
        <v>29.0169</v>
      </c>
      <c r="HQ44" s="168">
        <v>-9.5175999999999998</v>
      </c>
      <c r="HR44" s="168">
        <v>-9.5508000000000006</v>
      </c>
      <c r="HS44" s="168">
        <v>-12.7575</v>
      </c>
      <c r="HT44" s="168">
        <v>-12.9214</v>
      </c>
      <c r="HU44" s="168">
        <v>10.48</v>
      </c>
      <c r="HV44" s="168">
        <v>10.75</v>
      </c>
      <c r="HW44" s="168">
        <v>-31.3</v>
      </c>
      <c r="HX44" s="168">
        <v>-31.7</v>
      </c>
      <c r="HY44" s="168">
        <v>0.24629999999999999</v>
      </c>
      <c r="HZ44" s="168">
        <v>-3.12</v>
      </c>
      <c r="IA44" s="168">
        <v>41.098500000000001</v>
      </c>
      <c r="IB44" s="168">
        <v>26.173300000000001</v>
      </c>
      <c r="IC44" s="168">
        <v>26.0566</v>
      </c>
      <c r="ID44" s="168">
        <v>-17.399999999999999</v>
      </c>
      <c r="IE44" s="168">
        <v>-43.5</v>
      </c>
      <c r="IF44" s="168">
        <v>-6.3</v>
      </c>
      <c r="IG44" s="168">
        <v>-6.8</v>
      </c>
      <c r="IH44" s="168">
        <v>-17.5153</v>
      </c>
      <c r="II44" s="168">
        <v>-17.392700000000001</v>
      </c>
      <c r="IJ44" s="168">
        <v>-133.6233</v>
      </c>
      <c r="IK44" s="168">
        <v>0.65500000000000003</v>
      </c>
      <c r="IL44" s="168">
        <v>-271.88170000000002</v>
      </c>
      <c r="IM44" s="168">
        <v>-14.8873</v>
      </c>
      <c r="IN44" s="168">
        <v>-42.8934</v>
      </c>
      <c r="IO44" s="168">
        <v>139.5095</v>
      </c>
      <c r="IP44" s="168">
        <v>23.146000000000001</v>
      </c>
      <c r="IQ44" s="168">
        <v>108.90049999999999</v>
      </c>
      <c r="IR44" s="168">
        <v>86.026600000000002</v>
      </c>
      <c r="IS44" s="168">
        <v>81.0274</v>
      </c>
      <c r="IT44" s="168">
        <v>15.306800000000001</v>
      </c>
      <c r="IU44" s="168">
        <v>14.3705</v>
      </c>
      <c r="IV44" s="168">
        <v>-0.39040000000000002</v>
      </c>
      <c r="IW44" s="168">
        <v>263.49279999999999</v>
      </c>
      <c r="IX44" s="168">
        <v>-182.31809999999999</v>
      </c>
      <c r="IY44" s="168">
        <v>97.173400000000001</v>
      </c>
      <c r="IZ44" s="168">
        <v>-72.229100000000003</v>
      </c>
      <c r="JA44" s="168">
        <v>0.9143</v>
      </c>
      <c r="JB44" s="168">
        <v>0.17199999999999999</v>
      </c>
      <c r="JC44" s="168">
        <v>-9.52</v>
      </c>
      <c r="JD44" s="168">
        <v>-2.3769999999999998</v>
      </c>
      <c r="JE44" s="168">
        <v>-2.3769999999999998</v>
      </c>
      <c r="JF44" s="168">
        <v>5.84</v>
      </c>
      <c r="JG44" s="168">
        <v>-2.4</v>
      </c>
      <c r="JH44" s="168">
        <v>-4.9108999999999998</v>
      </c>
      <c r="JI44" s="168">
        <v>-3.7766000000000002</v>
      </c>
      <c r="JJ44" s="168">
        <v>1.4359</v>
      </c>
      <c r="JK44" s="168">
        <v>-6.2668999999999997</v>
      </c>
      <c r="JL44" s="168">
        <v>5.0999999999999996</v>
      </c>
      <c r="JM44" s="168">
        <v>0.84099999999999997</v>
      </c>
      <c r="JN44" s="168">
        <v>0.27200000000000002</v>
      </c>
      <c r="JO44" s="168">
        <v>0</v>
      </c>
      <c r="JP44" s="168">
        <v>0</v>
      </c>
      <c r="JQ44" s="168">
        <v>3.4994999999999998</v>
      </c>
      <c r="JR44" s="168">
        <v>3.4157000000000002</v>
      </c>
      <c r="JS44" s="168">
        <v>2.9857</v>
      </c>
      <c r="JT44" s="167"/>
      <c r="JU44" s="168">
        <v>30.8</v>
      </c>
      <c r="JV44" s="168">
        <v>2.1175000000000002</v>
      </c>
      <c r="JW44" s="168">
        <v>0.77</v>
      </c>
      <c r="JX44" s="167"/>
      <c r="JY44" s="168">
        <v>-10.533099999999999</v>
      </c>
      <c r="JZ44" s="168">
        <v>-12.2563</v>
      </c>
      <c r="KA44" s="168">
        <v>-14.4762</v>
      </c>
      <c r="KB44" s="168">
        <v>-10.446099999999999</v>
      </c>
      <c r="KC44" s="168">
        <v>4.2068000000000003</v>
      </c>
      <c r="KD44" s="168">
        <v>-5.4532999999999996</v>
      </c>
      <c r="KE44" s="168">
        <v>1.5884</v>
      </c>
      <c r="KF44" s="168">
        <v>-25.9</v>
      </c>
      <c r="KG44" s="168">
        <v>9.5</v>
      </c>
      <c r="KH44" s="168">
        <v>50.1753</v>
      </c>
      <c r="KI44" s="168">
        <v>-122.7552</v>
      </c>
    </row>
    <row r="45" spans="1:295" ht="18" customHeight="1" x14ac:dyDescent="0.3">
      <c r="A45" s="164" t="s">
        <v>56</v>
      </c>
      <c r="B45" s="164" t="s">
        <v>809</v>
      </c>
      <c r="C45" s="167"/>
      <c r="D45" s="168">
        <v>5.4713000000000003</v>
      </c>
      <c r="E45" s="168">
        <v>-11.0045</v>
      </c>
      <c r="F45" s="168">
        <v>9.5838999999999999</v>
      </c>
      <c r="G45" s="168">
        <v>8.0311000000000003</v>
      </c>
      <c r="H45" s="167"/>
      <c r="I45" s="168">
        <v>16.025600000000001</v>
      </c>
      <c r="J45" s="167"/>
      <c r="K45" s="168">
        <v>22.3231</v>
      </c>
      <c r="L45" s="168">
        <v>9.4387000000000008</v>
      </c>
      <c r="M45" s="168">
        <v>14.6387</v>
      </c>
      <c r="N45" s="168">
        <v>-13.32</v>
      </c>
      <c r="O45" s="168">
        <v>-30.8</v>
      </c>
      <c r="P45" s="168">
        <v>6.6</v>
      </c>
      <c r="Q45" s="168">
        <v>1.6559999999999999</v>
      </c>
      <c r="R45" s="168">
        <v>-17.600000000000001</v>
      </c>
      <c r="S45" s="168">
        <v>2.9733999999999998</v>
      </c>
      <c r="T45" s="168">
        <v>0.74819999999999998</v>
      </c>
      <c r="U45" s="168">
        <v>6.3117000000000001</v>
      </c>
      <c r="V45" s="168">
        <v>6.2460000000000004</v>
      </c>
      <c r="W45" s="168">
        <v>11.135199999999999</v>
      </c>
      <c r="X45" s="168">
        <v>2.0316999999999998</v>
      </c>
      <c r="Y45" s="168">
        <v>-1.7850999999999999</v>
      </c>
      <c r="Z45" s="168">
        <v>0.82150000000000001</v>
      </c>
      <c r="AA45" s="167"/>
      <c r="AB45" s="168">
        <v>-1.2599</v>
      </c>
      <c r="AC45" s="168">
        <v>-0.41099999999999998</v>
      </c>
      <c r="AD45" s="168">
        <v>-0.38800000000000001</v>
      </c>
      <c r="AE45" s="168">
        <v>3.8359999999999999</v>
      </c>
      <c r="AF45" s="168">
        <v>-6.66</v>
      </c>
      <c r="AG45" s="168">
        <v>0</v>
      </c>
      <c r="AH45" s="168">
        <v>0.114</v>
      </c>
      <c r="AI45" s="168">
        <v>0.34</v>
      </c>
      <c r="AJ45" s="168">
        <v>-7.37</v>
      </c>
      <c r="AK45" s="168">
        <v>-7.34</v>
      </c>
      <c r="AL45" s="167"/>
      <c r="AM45" s="168">
        <v>-14.87</v>
      </c>
      <c r="AN45" s="168">
        <v>-14.79</v>
      </c>
      <c r="AO45" s="167"/>
      <c r="AP45" s="168">
        <v>3.8734999999999999</v>
      </c>
      <c r="AQ45" s="168">
        <v>16.4466</v>
      </c>
      <c r="AR45" s="168">
        <v>20.563300000000002</v>
      </c>
      <c r="AS45" s="168">
        <v>-16.505600000000001</v>
      </c>
      <c r="AT45" s="168">
        <v>-4.5282</v>
      </c>
      <c r="AU45" s="168">
        <v>-3.9184000000000001</v>
      </c>
      <c r="AV45" s="168">
        <v>1.4294</v>
      </c>
      <c r="AW45" s="168">
        <v>1.5446</v>
      </c>
      <c r="AX45" s="167"/>
      <c r="AY45" s="168">
        <v>-13.241199999999999</v>
      </c>
      <c r="AZ45" s="168">
        <v>6.8421000000000003</v>
      </c>
      <c r="BA45" s="168">
        <v>7.3003999999999998</v>
      </c>
      <c r="BB45" s="168">
        <v>114.2187</v>
      </c>
      <c r="BC45" s="168">
        <v>7.8476999999999997</v>
      </c>
      <c r="BD45" s="168">
        <v>-5.0999999999999996</v>
      </c>
      <c r="BE45" s="168">
        <v>-5.0999999999999996</v>
      </c>
      <c r="BF45" s="168">
        <v>-28.815300000000001</v>
      </c>
      <c r="BG45" s="168">
        <v>-28.527699999999999</v>
      </c>
      <c r="BH45" s="168">
        <v>-3.3631000000000002</v>
      </c>
      <c r="BI45" s="167"/>
      <c r="BJ45" s="168">
        <v>13.7263</v>
      </c>
      <c r="BK45" s="168">
        <v>4.5593000000000004</v>
      </c>
      <c r="BL45" s="168">
        <v>3.2290999999999999</v>
      </c>
      <c r="BM45" s="168">
        <v>2.1295000000000002</v>
      </c>
      <c r="BN45" s="168">
        <v>-27.802399999999999</v>
      </c>
      <c r="BO45" s="168">
        <v>81.8506</v>
      </c>
      <c r="BP45" s="168">
        <v>81.8506</v>
      </c>
      <c r="BQ45" s="168">
        <v>-60.284100000000002</v>
      </c>
      <c r="BR45" s="168">
        <v>-41.58</v>
      </c>
      <c r="BS45" s="167"/>
      <c r="BT45" s="167"/>
      <c r="BU45" s="167"/>
      <c r="BV45" s="168">
        <v>26.465800000000002</v>
      </c>
      <c r="BW45" s="168">
        <v>10.16</v>
      </c>
      <c r="BX45" s="168">
        <v>11.02</v>
      </c>
      <c r="BY45" s="168">
        <v>-5.75</v>
      </c>
      <c r="BZ45" s="168">
        <v>8.83</v>
      </c>
      <c r="CA45" s="168">
        <v>-23.572299999999998</v>
      </c>
      <c r="CB45" s="168">
        <v>-23.438300000000002</v>
      </c>
      <c r="CC45" s="168">
        <v>33.268900000000002</v>
      </c>
      <c r="CD45" s="168">
        <v>32.828099999999999</v>
      </c>
      <c r="CE45" s="168">
        <v>-4.2237</v>
      </c>
      <c r="CF45" s="168">
        <v>13.2408</v>
      </c>
      <c r="CG45" s="168">
        <v>12.6769</v>
      </c>
      <c r="CH45" s="168">
        <v>13.641</v>
      </c>
      <c r="CI45" s="167"/>
      <c r="CJ45" s="168">
        <v>4.9875999999999996</v>
      </c>
      <c r="CK45" s="168">
        <v>8.3179999999999996</v>
      </c>
      <c r="CL45" s="168">
        <v>-11.8</v>
      </c>
      <c r="CM45" s="168">
        <v>-11.6</v>
      </c>
      <c r="CN45" s="168">
        <v>-3.04</v>
      </c>
      <c r="CO45" s="168">
        <v>32.669499999999999</v>
      </c>
      <c r="CP45" s="168">
        <v>33.0672</v>
      </c>
      <c r="CQ45" s="168">
        <v>31.861000000000001</v>
      </c>
      <c r="CR45" s="168">
        <v>55.174100000000003</v>
      </c>
      <c r="CS45" s="168">
        <v>55.493000000000002</v>
      </c>
      <c r="CT45" s="168">
        <v>-20.156099999999999</v>
      </c>
      <c r="CU45" s="168">
        <v>-47.740600000000001</v>
      </c>
      <c r="CV45" s="168">
        <v>-17.253799999999998</v>
      </c>
      <c r="CW45" s="168">
        <v>3.3563999999999998</v>
      </c>
      <c r="CX45" s="168">
        <v>33.799999999999997</v>
      </c>
      <c r="CY45" s="168">
        <v>13.6</v>
      </c>
      <c r="CZ45" s="168">
        <v>12.036099999999999</v>
      </c>
      <c r="DA45" s="168">
        <v>10.8429</v>
      </c>
      <c r="DB45" s="168">
        <v>-11.307600000000001</v>
      </c>
      <c r="DC45" s="167"/>
      <c r="DD45" s="167"/>
      <c r="DE45" s="167"/>
      <c r="DF45" s="168">
        <v>8.4887999999999995</v>
      </c>
      <c r="DG45" s="167"/>
      <c r="DH45" s="168">
        <v>-4.8376000000000001</v>
      </c>
      <c r="DI45" s="168">
        <v>-38.4</v>
      </c>
      <c r="DJ45" s="168">
        <v>-39.799999999999997</v>
      </c>
      <c r="DK45" s="168">
        <v>-1.8176000000000001</v>
      </c>
      <c r="DL45" s="168">
        <v>11.1</v>
      </c>
      <c r="DM45" s="168">
        <v>11.88</v>
      </c>
      <c r="DN45" s="168">
        <v>15.32</v>
      </c>
      <c r="DO45" s="168">
        <v>6.15</v>
      </c>
      <c r="DP45" s="168">
        <v>-2.37</v>
      </c>
      <c r="DQ45" s="168">
        <v>8.1995000000000005</v>
      </c>
      <c r="DR45" s="168">
        <v>-9.6255000000000006</v>
      </c>
      <c r="DS45" s="168">
        <v>-6.07</v>
      </c>
      <c r="DT45" s="168">
        <v>-1.22</v>
      </c>
      <c r="DU45" s="168">
        <v>16.41</v>
      </c>
      <c r="DV45" s="168">
        <v>5.38</v>
      </c>
      <c r="DW45" s="168">
        <v>-10.3818</v>
      </c>
      <c r="DX45" s="168">
        <v>-5.4</v>
      </c>
      <c r="DY45" s="168">
        <v>-38.038200000000003</v>
      </c>
      <c r="DZ45" s="168">
        <v>-37.836399999999998</v>
      </c>
      <c r="EA45" s="168">
        <v>29.685199999999998</v>
      </c>
      <c r="EB45" s="168">
        <v>5.4782000000000002</v>
      </c>
      <c r="EC45" s="168">
        <v>-6.4770000000000003</v>
      </c>
      <c r="ED45" s="168">
        <v>-6.3207000000000004</v>
      </c>
      <c r="EE45" s="168">
        <v>-21.101600000000001</v>
      </c>
      <c r="EF45" s="168">
        <v>-26.986000000000001</v>
      </c>
      <c r="EG45" s="168">
        <v>-12.346</v>
      </c>
      <c r="EH45" s="168">
        <v>-5.0636000000000001</v>
      </c>
      <c r="EI45" s="168">
        <v>-18.005600000000001</v>
      </c>
      <c r="EJ45" s="168">
        <v>2.4255</v>
      </c>
      <c r="EK45" s="168">
        <v>-3.2280000000000002</v>
      </c>
      <c r="EL45" s="168">
        <v>-3.5602999999999998</v>
      </c>
      <c r="EM45" s="168">
        <v>0</v>
      </c>
      <c r="EN45" s="168">
        <v>-3.4413</v>
      </c>
      <c r="EO45" s="168">
        <v>-3.7885</v>
      </c>
      <c r="EP45" s="168">
        <v>5.6</v>
      </c>
      <c r="EQ45" s="167"/>
      <c r="ER45" s="168">
        <v>31.585699999999999</v>
      </c>
      <c r="ES45" s="168">
        <v>5.7923</v>
      </c>
      <c r="ET45" s="168">
        <v>-19.05</v>
      </c>
      <c r="EU45" s="168">
        <v>-2.71</v>
      </c>
      <c r="EV45" s="168">
        <v>0</v>
      </c>
      <c r="EW45" s="168">
        <v>3.4771000000000001</v>
      </c>
      <c r="EX45" s="168">
        <v>-0.43419999999999997</v>
      </c>
      <c r="EY45" s="168">
        <v>-10.015499999999999</v>
      </c>
      <c r="EZ45" s="168">
        <v>-10.176299999999999</v>
      </c>
      <c r="FA45" s="168">
        <v>7.9836</v>
      </c>
      <c r="FB45" s="168">
        <v>11.8803</v>
      </c>
      <c r="FC45" s="168">
        <v>-17.066400000000002</v>
      </c>
      <c r="FD45" s="168">
        <v>4.4965000000000002</v>
      </c>
      <c r="FE45" s="168">
        <v>4.2944000000000004</v>
      </c>
      <c r="FF45" s="167"/>
      <c r="FG45" s="168">
        <v>0</v>
      </c>
      <c r="FH45" s="168">
        <v>2.4605999999999999</v>
      </c>
      <c r="FI45" s="168">
        <v>0</v>
      </c>
      <c r="FJ45" s="168">
        <v>10.7172</v>
      </c>
      <c r="FK45" s="168">
        <v>10.8847</v>
      </c>
      <c r="FL45" s="168">
        <v>-23.7788</v>
      </c>
      <c r="FM45" s="168">
        <v>24.366599999999998</v>
      </c>
      <c r="FN45" s="168">
        <v>24.470400000000001</v>
      </c>
      <c r="FO45" s="168">
        <v>-10.116300000000001</v>
      </c>
      <c r="FP45" s="167"/>
      <c r="FQ45" s="168">
        <v>25.885400000000001</v>
      </c>
      <c r="FR45" s="168">
        <v>-22.13</v>
      </c>
      <c r="FS45" s="168">
        <v>-1.6109</v>
      </c>
      <c r="FT45" s="168">
        <v>0.25290000000000001</v>
      </c>
      <c r="FU45" s="168">
        <v>0.87</v>
      </c>
      <c r="FV45" s="168">
        <v>0.62</v>
      </c>
      <c r="FW45" s="168">
        <v>-25.599699999999999</v>
      </c>
      <c r="FX45" s="167"/>
      <c r="FY45" s="168">
        <v>1.23</v>
      </c>
      <c r="FZ45" s="168">
        <v>0.38600000000000001</v>
      </c>
      <c r="GA45" s="167"/>
      <c r="GB45" s="168">
        <v>3.87</v>
      </c>
      <c r="GC45" s="168">
        <v>-0.79339999999999999</v>
      </c>
      <c r="GD45" s="168">
        <v>9.3233999999999995</v>
      </c>
      <c r="GE45" s="168">
        <v>-3.35</v>
      </c>
      <c r="GF45" s="168">
        <v>26.158999999999999</v>
      </c>
      <c r="GG45" s="167"/>
      <c r="GH45" s="168">
        <v>29.114599999999999</v>
      </c>
      <c r="GI45" s="168">
        <v>-8.9677000000000007</v>
      </c>
      <c r="GJ45" s="168">
        <v>-9.7253000000000007</v>
      </c>
      <c r="GK45" s="168">
        <v>3.6465999999999998</v>
      </c>
      <c r="GL45" s="167"/>
      <c r="GM45" s="167"/>
      <c r="GN45" s="168">
        <v>-12.465</v>
      </c>
      <c r="GO45" s="168">
        <v>66.938299999999998</v>
      </c>
      <c r="GP45" s="168">
        <v>4.6283000000000003</v>
      </c>
      <c r="GQ45" s="168">
        <v>-18.875800000000002</v>
      </c>
      <c r="GR45" s="168">
        <v>5.5308000000000002</v>
      </c>
      <c r="GS45" s="168">
        <v>4.7125000000000004</v>
      </c>
      <c r="GT45" s="168">
        <v>146.92140000000001</v>
      </c>
      <c r="GU45" s="168">
        <v>-1.2076</v>
      </c>
      <c r="GV45" s="168">
        <v>-8.3800000000000008</v>
      </c>
      <c r="GW45" s="168">
        <v>-9.6167999999999996</v>
      </c>
      <c r="GX45" s="168">
        <v>2.6032000000000002</v>
      </c>
      <c r="GY45" s="168">
        <v>7.1862000000000004</v>
      </c>
      <c r="GZ45" s="168">
        <v>7.4130000000000003</v>
      </c>
      <c r="HA45" s="168">
        <v>2.2233000000000001</v>
      </c>
      <c r="HB45" s="168">
        <v>-5.3019999999999996</v>
      </c>
      <c r="HC45" s="168">
        <v>-3.6076000000000001</v>
      </c>
      <c r="HD45" s="168">
        <v>1.26</v>
      </c>
      <c r="HE45" s="168">
        <v>-5.9882</v>
      </c>
      <c r="HF45" s="168">
        <v>22.1633</v>
      </c>
      <c r="HG45" s="168">
        <v>21.011600000000001</v>
      </c>
      <c r="HH45" s="168">
        <v>82.365499999999997</v>
      </c>
      <c r="HI45" s="168">
        <v>2.6377999999999999</v>
      </c>
      <c r="HJ45" s="167"/>
      <c r="HK45" s="168">
        <v>-16.820799999999998</v>
      </c>
      <c r="HL45" s="168">
        <v>-14.1111</v>
      </c>
      <c r="HM45" s="168">
        <v>-13.162000000000001</v>
      </c>
      <c r="HN45" s="168">
        <v>-12.832000000000001</v>
      </c>
      <c r="HO45" s="167"/>
      <c r="HP45" s="167"/>
      <c r="HQ45" s="168">
        <v>-11.6038</v>
      </c>
      <c r="HR45" s="168">
        <v>-11.248200000000001</v>
      </c>
      <c r="HS45" s="168">
        <v>-16.8444</v>
      </c>
      <c r="HT45" s="168">
        <v>-16.727499999999999</v>
      </c>
      <c r="HU45" s="168">
        <v>10.83</v>
      </c>
      <c r="HV45" s="168">
        <v>11.12</v>
      </c>
      <c r="HW45" s="168">
        <v>-34.1</v>
      </c>
      <c r="HX45" s="168">
        <v>-34</v>
      </c>
      <c r="HY45" s="168">
        <v>0.1236</v>
      </c>
      <c r="HZ45" s="168">
        <v>-4.88</v>
      </c>
      <c r="IA45" s="168">
        <v>36.5762</v>
      </c>
      <c r="IB45" s="168">
        <v>28.757100000000001</v>
      </c>
      <c r="IC45" s="168">
        <v>28.336400000000001</v>
      </c>
      <c r="ID45" s="168">
        <v>-17.8</v>
      </c>
      <c r="IE45" s="168">
        <v>-43.5</v>
      </c>
      <c r="IF45" s="168">
        <v>-4.9000000000000004</v>
      </c>
      <c r="IG45" s="168">
        <v>-5.5</v>
      </c>
      <c r="IH45" s="167"/>
      <c r="II45" s="167"/>
      <c r="IJ45" s="168">
        <v>-133.92949999999999</v>
      </c>
      <c r="IK45" s="168">
        <v>5.1856</v>
      </c>
      <c r="IL45" s="168">
        <v>-279.40940000000001</v>
      </c>
      <c r="IM45" s="168">
        <v>-18.607900000000001</v>
      </c>
      <c r="IN45" s="168">
        <v>-44.380600000000001</v>
      </c>
      <c r="IO45" s="168">
        <v>127.8086</v>
      </c>
      <c r="IP45" s="168">
        <v>31.468299999999999</v>
      </c>
      <c r="IQ45" s="168">
        <v>110.3339</v>
      </c>
      <c r="IR45" s="168">
        <v>81.316999999999993</v>
      </c>
      <c r="IS45" s="168">
        <v>69.757900000000006</v>
      </c>
      <c r="IT45" s="168">
        <v>16.310700000000001</v>
      </c>
      <c r="IU45" s="168">
        <v>13.982200000000001</v>
      </c>
      <c r="IV45" s="168">
        <v>-0.45789999999999997</v>
      </c>
      <c r="IW45" s="168">
        <v>251.66370000000001</v>
      </c>
      <c r="IX45" s="168">
        <v>-180.9102</v>
      </c>
      <c r="IY45" s="168">
        <v>84.1798</v>
      </c>
      <c r="IZ45" s="168">
        <v>-64.041799999999995</v>
      </c>
      <c r="JA45" s="168">
        <v>1.0095000000000001</v>
      </c>
      <c r="JB45" s="168">
        <v>-0.89400000000000002</v>
      </c>
      <c r="JC45" s="168">
        <v>-11.12</v>
      </c>
      <c r="JD45" s="168">
        <v>-2.3769999999999998</v>
      </c>
      <c r="JE45" s="168">
        <v>-2.403</v>
      </c>
      <c r="JF45" s="168">
        <v>6.88</v>
      </c>
      <c r="JG45" s="168">
        <v>-3.04</v>
      </c>
      <c r="JH45" s="168">
        <v>-5.1759000000000004</v>
      </c>
      <c r="JI45" s="168">
        <v>-2.9281999999999999</v>
      </c>
      <c r="JJ45" s="168">
        <v>0.76449999999999996</v>
      </c>
      <c r="JK45" s="168">
        <v>-3.1631999999999998</v>
      </c>
      <c r="JL45" s="168">
        <v>1.8</v>
      </c>
      <c r="JM45" s="168">
        <v>-2.4239999999999999</v>
      </c>
      <c r="JN45" s="168">
        <v>-2.0289999999999999</v>
      </c>
      <c r="JO45" s="167"/>
      <c r="JP45" s="167"/>
      <c r="JQ45" s="168">
        <v>2.8622999999999998</v>
      </c>
      <c r="JR45" s="168">
        <v>3.3504</v>
      </c>
      <c r="JS45" s="168">
        <v>2.7843</v>
      </c>
      <c r="JT45" s="167"/>
      <c r="JU45" s="168">
        <v>29.2</v>
      </c>
      <c r="JV45" s="168">
        <v>0.89190000000000003</v>
      </c>
      <c r="JW45" s="168">
        <v>0.52</v>
      </c>
      <c r="JX45" s="168">
        <v>0</v>
      </c>
      <c r="JY45" s="168">
        <v>-7.5010000000000003</v>
      </c>
      <c r="JZ45" s="168">
        <v>-13.0837</v>
      </c>
      <c r="KA45" s="168">
        <v>-16.5153</v>
      </c>
      <c r="KB45" s="168">
        <v>-7.2885999999999997</v>
      </c>
      <c r="KC45" s="168">
        <v>5.1444999999999999</v>
      </c>
      <c r="KD45" s="168">
        <v>-8.3994999999999997</v>
      </c>
      <c r="KE45" s="168">
        <v>3.1469999999999998</v>
      </c>
      <c r="KF45" s="168">
        <v>-24.6</v>
      </c>
      <c r="KG45" s="168">
        <v>7.1</v>
      </c>
      <c r="KH45" s="168">
        <v>39.817999999999998</v>
      </c>
      <c r="KI45" s="168">
        <v>-106.289</v>
      </c>
    </row>
    <row r="46" spans="1:295" ht="18" customHeight="1" x14ac:dyDescent="0.3">
      <c r="A46" s="164" t="s">
        <v>56</v>
      </c>
      <c r="B46" s="164" t="s">
        <v>810</v>
      </c>
      <c r="C46" s="167"/>
      <c r="D46" s="168">
        <v>5.7362000000000002</v>
      </c>
      <c r="E46" s="168">
        <v>-11.085800000000001</v>
      </c>
      <c r="F46" s="168">
        <v>11.8047</v>
      </c>
      <c r="G46" s="168">
        <v>8.6890999999999998</v>
      </c>
      <c r="H46" s="167"/>
      <c r="I46" s="168">
        <v>17.5611</v>
      </c>
      <c r="J46" s="167"/>
      <c r="K46" s="168">
        <v>22.336300000000001</v>
      </c>
      <c r="L46" s="168">
        <v>9.1486999999999998</v>
      </c>
      <c r="M46" s="168">
        <v>14.4923</v>
      </c>
      <c r="N46" s="168">
        <v>-15.54</v>
      </c>
      <c r="O46" s="168">
        <v>-28.6</v>
      </c>
      <c r="P46" s="168">
        <v>4.4000000000000004</v>
      </c>
      <c r="Q46" s="168">
        <v>2.484</v>
      </c>
      <c r="R46" s="168">
        <v>-17.600000000000001</v>
      </c>
      <c r="S46" s="168">
        <v>1.9413</v>
      </c>
      <c r="T46" s="168">
        <v>0.83489999999999998</v>
      </c>
      <c r="U46" s="168">
        <v>7.2953999999999999</v>
      </c>
      <c r="V46" s="168">
        <v>7.1839000000000004</v>
      </c>
      <c r="W46" s="168">
        <v>12.483499999999999</v>
      </c>
      <c r="X46" s="168">
        <v>3.0426000000000002</v>
      </c>
      <c r="Y46" s="168">
        <v>-1.8078000000000001</v>
      </c>
      <c r="Z46" s="168">
        <v>0.81530000000000002</v>
      </c>
      <c r="AA46" s="167"/>
      <c r="AB46" s="168">
        <v>-1.1651</v>
      </c>
      <c r="AC46" s="168">
        <v>-0.29099999999999998</v>
      </c>
      <c r="AD46" s="168">
        <v>-0.26500000000000001</v>
      </c>
      <c r="AE46" s="168">
        <v>4.2229999999999999</v>
      </c>
      <c r="AF46" s="168">
        <v>-4.4400000000000004</v>
      </c>
      <c r="AG46" s="168">
        <v>0</v>
      </c>
      <c r="AH46" s="168">
        <v>0.255</v>
      </c>
      <c r="AI46" s="168">
        <v>0.36199999999999999</v>
      </c>
      <c r="AJ46" s="168">
        <v>-7</v>
      </c>
      <c r="AK46" s="168">
        <v>-6.97</v>
      </c>
      <c r="AL46" s="167"/>
      <c r="AM46" s="168">
        <v>-13.94</v>
      </c>
      <c r="AN46" s="168">
        <v>-13.97</v>
      </c>
      <c r="AO46" s="167"/>
      <c r="AP46" s="168">
        <v>4.0814000000000004</v>
      </c>
      <c r="AQ46" s="168">
        <v>17.081499999999998</v>
      </c>
      <c r="AR46" s="168">
        <v>21.2746</v>
      </c>
      <c r="AS46" s="168">
        <v>-16.6433</v>
      </c>
      <c r="AT46" s="168">
        <v>-5.0179999999999998</v>
      </c>
      <c r="AU46" s="168">
        <v>-4.5620000000000003</v>
      </c>
      <c r="AV46" s="168">
        <v>1.2838000000000001</v>
      </c>
      <c r="AW46" s="168">
        <v>1.1910000000000001</v>
      </c>
      <c r="AX46" s="167"/>
      <c r="AY46" s="168">
        <v>-12.5321</v>
      </c>
      <c r="AZ46" s="168">
        <v>6.7577999999999996</v>
      </c>
      <c r="BA46" s="168">
        <v>7.0250000000000004</v>
      </c>
      <c r="BB46" s="168">
        <v>111.59480000000001</v>
      </c>
      <c r="BC46" s="168">
        <v>7.4812000000000003</v>
      </c>
      <c r="BD46" s="168">
        <v>-3.6</v>
      </c>
      <c r="BE46" s="168">
        <v>-3.6</v>
      </c>
      <c r="BF46" s="168">
        <v>-27.4588</v>
      </c>
      <c r="BG46" s="168">
        <v>-27.244399999999999</v>
      </c>
      <c r="BH46" s="168">
        <v>-3.1</v>
      </c>
      <c r="BI46" s="167"/>
      <c r="BJ46" s="168">
        <v>12.658099999999999</v>
      </c>
      <c r="BK46" s="168">
        <v>4.2571000000000003</v>
      </c>
      <c r="BL46" s="168">
        <v>4.2544000000000004</v>
      </c>
      <c r="BM46" s="168">
        <v>2.7578</v>
      </c>
      <c r="BN46" s="168">
        <v>-16.7547</v>
      </c>
      <c r="BO46" s="168">
        <v>77.150800000000004</v>
      </c>
      <c r="BP46" s="168">
        <v>77.516999999999996</v>
      </c>
      <c r="BQ46" s="168">
        <v>-55.899299999999997</v>
      </c>
      <c r="BR46" s="168">
        <v>-40.845399999999998</v>
      </c>
      <c r="BS46" s="167"/>
      <c r="BT46" s="167"/>
      <c r="BU46" s="167"/>
      <c r="BV46" s="168">
        <v>21.336300000000001</v>
      </c>
      <c r="BW46" s="168">
        <v>9.18</v>
      </c>
      <c r="BX46" s="168">
        <v>11.44</v>
      </c>
      <c r="BY46" s="168">
        <v>-7.73</v>
      </c>
      <c r="BZ46" s="168">
        <v>2.4300000000000002</v>
      </c>
      <c r="CA46" s="168">
        <v>-22.232700000000001</v>
      </c>
      <c r="CB46" s="168">
        <v>-22.366599999999998</v>
      </c>
      <c r="CC46" s="168">
        <v>32.318600000000004</v>
      </c>
      <c r="CD46" s="168">
        <v>32.395899999999997</v>
      </c>
      <c r="CE46" s="168">
        <v>-3.4864000000000002</v>
      </c>
      <c r="CF46" s="168">
        <v>13.4634</v>
      </c>
      <c r="CG46" s="168">
        <v>13.657999999999999</v>
      </c>
      <c r="CH46" s="168">
        <v>11.9864</v>
      </c>
      <c r="CI46" s="167"/>
      <c r="CJ46" s="168">
        <v>2.6836000000000002</v>
      </c>
      <c r="CK46" s="168">
        <v>-2.14</v>
      </c>
      <c r="CL46" s="168">
        <v>-11.2</v>
      </c>
      <c r="CM46" s="168">
        <v>-11.2</v>
      </c>
      <c r="CN46" s="168">
        <v>-3.08</v>
      </c>
      <c r="CO46" s="168">
        <v>30.439699999999998</v>
      </c>
      <c r="CP46" s="168">
        <v>30.281300000000002</v>
      </c>
      <c r="CQ46" s="168">
        <v>28.883099999999999</v>
      </c>
      <c r="CR46" s="168">
        <v>53.222099999999998</v>
      </c>
      <c r="CS46" s="168">
        <v>53.447099999999999</v>
      </c>
      <c r="CT46" s="168">
        <v>-19.000599999999999</v>
      </c>
      <c r="CU46" s="168">
        <v>-44.817300000000003</v>
      </c>
      <c r="CV46" s="168">
        <v>-16.432200000000002</v>
      </c>
      <c r="CW46" s="168">
        <v>3.3782000000000001</v>
      </c>
      <c r="CX46" s="168">
        <v>33.36</v>
      </c>
      <c r="CY46" s="168">
        <v>13.27</v>
      </c>
      <c r="CZ46" s="168">
        <v>11.879899999999999</v>
      </c>
      <c r="DA46" s="168">
        <v>10.647600000000001</v>
      </c>
      <c r="DB46" s="168">
        <v>-11.3804</v>
      </c>
      <c r="DC46" s="167"/>
      <c r="DD46" s="167"/>
      <c r="DE46" s="167"/>
      <c r="DF46" s="168">
        <v>8.6117000000000008</v>
      </c>
      <c r="DG46" s="167"/>
      <c r="DH46" s="168">
        <v>-4.9701000000000004</v>
      </c>
      <c r="DI46" s="168">
        <v>-36.299999999999997</v>
      </c>
      <c r="DJ46" s="168">
        <v>-37.4</v>
      </c>
      <c r="DK46" s="168">
        <v>-2.0813000000000001</v>
      </c>
      <c r="DL46" s="168">
        <v>10.1</v>
      </c>
      <c r="DM46" s="168">
        <v>10.08</v>
      </c>
      <c r="DN46" s="168">
        <v>14.38</v>
      </c>
      <c r="DO46" s="168">
        <v>5.44</v>
      </c>
      <c r="DP46" s="168">
        <v>-1.61</v>
      </c>
      <c r="DQ46" s="168">
        <v>7.9669999999999996</v>
      </c>
      <c r="DR46" s="168">
        <v>-9.5655000000000001</v>
      </c>
      <c r="DS46" s="168">
        <v>-5.29</v>
      </c>
      <c r="DT46" s="168">
        <v>-1.45</v>
      </c>
      <c r="DU46" s="168">
        <v>17.02</v>
      </c>
      <c r="DV46" s="168">
        <v>5.67</v>
      </c>
      <c r="DW46" s="168">
        <v>-9.8181999999999992</v>
      </c>
      <c r="DX46" s="168">
        <v>-4.9272999999999998</v>
      </c>
      <c r="DY46" s="168">
        <v>-37.802599999999998</v>
      </c>
      <c r="DZ46" s="168">
        <v>-38.081800000000001</v>
      </c>
      <c r="EA46" s="168">
        <v>28.9193</v>
      </c>
      <c r="EB46" s="168">
        <v>4.4488000000000003</v>
      </c>
      <c r="EC46" s="168">
        <v>-7.1119000000000003</v>
      </c>
      <c r="ED46" s="168">
        <v>-6.8445</v>
      </c>
      <c r="EE46" s="168">
        <v>-21.009699999999999</v>
      </c>
      <c r="EF46" s="168">
        <v>-28.0807</v>
      </c>
      <c r="EG46" s="168">
        <v>-12.747999999999999</v>
      </c>
      <c r="EH46" s="168">
        <v>-8.6712000000000007</v>
      </c>
      <c r="EI46" s="168">
        <v>-20.2332</v>
      </c>
      <c r="EJ46" s="168">
        <v>1.9635</v>
      </c>
      <c r="EK46" s="168">
        <v>-2.3262999999999998</v>
      </c>
      <c r="EL46" s="168">
        <v>-2.4561999999999999</v>
      </c>
      <c r="EM46" s="168">
        <v>10.4176</v>
      </c>
      <c r="EN46" s="168">
        <v>-2.4325000000000001</v>
      </c>
      <c r="EO46" s="168">
        <v>-2.2673000000000001</v>
      </c>
      <c r="EP46" s="168">
        <v>-17.8</v>
      </c>
      <c r="EQ46" s="167"/>
      <c r="ER46" s="168">
        <v>28.8187</v>
      </c>
      <c r="ES46" s="168">
        <v>5.4316000000000004</v>
      </c>
      <c r="ET46" s="168">
        <v>0</v>
      </c>
      <c r="EU46" s="168">
        <v>2.81</v>
      </c>
      <c r="EV46" s="168">
        <v>0</v>
      </c>
      <c r="EW46" s="168">
        <v>3.2746</v>
      </c>
      <c r="EX46" s="168">
        <v>4.0446999999999997</v>
      </c>
      <c r="EY46" s="168">
        <v>-8.1759000000000004</v>
      </c>
      <c r="EZ46" s="168">
        <v>-8.3003</v>
      </c>
      <c r="FA46" s="168">
        <v>6.3830999999999998</v>
      </c>
      <c r="FB46" s="168">
        <v>11.3856</v>
      </c>
      <c r="FC46" s="168">
        <v>-17.726800000000001</v>
      </c>
      <c r="FD46" s="168">
        <v>3.9133</v>
      </c>
      <c r="FE46" s="168">
        <v>3.6345000000000001</v>
      </c>
      <c r="FF46" s="167"/>
      <c r="FG46" s="168">
        <v>3.0994000000000002</v>
      </c>
      <c r="FH46" s="168">
        <v>2.734</v>
      </c>
      <c r="FI46" s="168">
        <v>2.4094000000000002</v>
      </c>
      <c r="FJ46" s="168">
        <v>9.3775999999999993</v>
      </c>
      <c r="FK46" s="168">
        <v>9.2101000000000006</v>
      </c>
      <c r="FL46" s="168">
        <v>-22.104199999999999</v>
      </c>
      <c r="FM46" s="168">
        <v>23.4191</v>
      </c>
      <c r="FN46" s="168">
        <v>23.569199999999999</v>
      </c>
      <c r="FO46" s="168">
        <v>-9.1905999999999999</v>
      </c>
      <c r="FP46" s="167"/>
      <c r="FQ46" s="168">
        <v>26.232099999999999</v>
      </c>
      <c r="FR46" s="168">
        <v>-22.82</v>
      </c>
      <c r="FS46" s="168">
        <v>-2.3159000000000001</v>
      </c>
      <c r="FT46" s="168">
        <v>0.2374</v>
      </c>
      <c r="FU46" s="168">
        <v>1.48</v>
      </c>
      <c r="FV46" s="168">
        <v>0.18</v>
      </c>
      <c r="FW46" s="168">
        <v>-25.668800000000001</v>
      </c>
      <c r="FX46" s="167"/>
      <c r="FY46" s="168">
        <v>1.2270000000000001</v>
      </c>
      <c r="FZ46" s="168">
        <v>6.0000000000000001E-3</v>
      </c>
      <c r="GA46" s="167"/>
      <c r="GB46" s="168">
        <v>2.76</v>
      </c>
      <c r="GC46" s="168">
        <v>-1.1936</v>
      </c>
      <c r="GD46" s="168">
        <v>9.2185000000000006</v>
      </c>
      <c r="GE46" s="168">
        <v>-3.57</v>
      </c>
      <c r="GF46" s="168">
        <v>25.0594</v>
      </c>
      <c r="GG46" s="167"/>
      <c r="GH46" s="168">
        <v>28.983499999999999</v>
      </c>
      <c r="GI46" s="168">
        <v>-9.2721</v>
      </c>
      <c r="GJ46" s="168">
        <v>-9.8996999999999993</v>
      </c>
      <c r="GK46" s="168">
        <v>3.8006000000000002</v>
      </c>
      <c r="GL46" s="167"/>
      <c r="GM46" s="167"/>
      <c r="GN46" s="168">
        <v>-11.8453</v>
      </c>
      <c r="GO46" s="168">
        <v>66.709000000000003</v>
      </c>
      <c r="GP46" s="168">
        <v>4.8013000000000003</v>
      </c>
      <c r="GQ46" s="168">
        <v>-18.179400000000001</v>
      </c>
      <c r="GR46" s="168">
        <v>6.3604000000000003</v>
      </c>
      <c r="GS46" s="168">
        <v>5.6550000000000002</v>
      </c>
      <c r="GT46" s="168">
        <v>148.16800000000001</v>
      </c>
      <c r="GU46" s="168">
        <v>-1.2942</v>
      </c>
      <c r="GV46" s="168">
        <v>-7.9730999999999996</v>
      </c>
      <c r="GW46" s="168">
        <v>-9.6958000000000002</v>
      </c>
      <c r="GX46" s="168">
        <v>2.2313000000000001</v>
      </c>
      <c r="GY46" s="168">
        <v>7.3472999999999997</v>
      </c>
      <c r="GZ46" s="168">
        <v>7.5396000000000001</v>
      </c>
      <c r="HA46" s="168">
        <v>1.7181999999999999</v>
      </c>
      <c r="HB46" s="168">
        <v>-5.1723999999999997</v>
      </c>
      <c r="HC46" s="168">
        <v>-3.8626999999999998</v>
      </c>
      <c r="HD46" s="168">
        <v>0</v>
      </c>
      <c r="HE46" s="168">
        <v>-4.0183999999999997</v>
      </c>
      <c r="HF46" s="168">
        <v>24.525500000000001</v>
      </c>
      <c r="HG46" s="168">
        <v>17.104399999999998</v>
      </c>
      <c r="HH46" s="168">
        <v>82.392799999999994</v>
      </c>
      <c r="HI46" s="168">
        <v>2.5234999999999999</v>
      </c>
      <c r="HJ46" s="167"/>
      <c r="HK46" s="168">
        <v>-17.034099999999999</v>
      </c>
      <c r="HL46" s="168">
        <v>-14.6396</v>
      </c>
      <c r="HM46" s="168">
        <v>-12.315799999999999</v>
      </c>
      <c r="HN46" s="168">
        <v>-13.525600000000001</v>
      </c>
      <c r="HO46" s="168">
        <v>17.526399999999999</v>
      </c>
      <c r="HP46" s="168">
        <v>18.374199999999998</v>
      </c>
      <c r="HQ46" s="168">
        <v>-12.572699999999999</v>
      </c>
      <c r="HR46" s="168">
        <v>-12.606400000000001</v>
      </c>
      <c r="HS46" s="168">
        <v>-16.4435</v>
      </c>
      <c r="HT46" s="168">
        <v>-16.449300000000001</v>
      </c>
      <c r="HU46" s="168">
        <v>10.32</v>
      </c>
      <c r="HV46" s="168">
        <v>10.72</v>
      </c>
      <c r="HW46" s="168">
        <v>-31.5</v>
      </c>
      <c r="HX46" s="168">
        <v>-31.9</v>
      </c>
      <c r="HY46" s="168">
        <v>0.19500000000000001</v>
      </c>
      <c r="HZ46" s="168">
        <v>-5.2</v>
      </c>
      <c r="IA46" s="168">
        <v>42.867699999999999</v>
      </c>
      <c r="IB46" s="168">
        <v>19.519400000000001</v>
      </c>
      <c r="IC46" s="168">
        <v>19.772600000000001</v>
      </c>
      <c r="ID46" s="168">
        <v>-17.399999999999999</v>
      </c>
      <c r="IE46" s="168">
        <v>-42.3</v>
      </c>
      <c r="IF46" s="168">
        <v>-3.2</v>
      </c>
      <c r="IG46" s="168">
        <v>-3.7</v>
      </c>
      <c r="IH46" s="167"/>
      <c r="II46" s="168">
        <v>-17.641500000000001</v>
      </c>
      <c r="IJ46" s="168">
        <v>-134.1317</v>
      </c>
      <c r="IK46" s="168">
        <v>4.8120000000000003</v>
      </c>
      <c r="IL46" s="168">
        <v>-279.70060000000001</v>
      </c>
      <c r="IM46" s="168">
        <v>-18.200700000000001</v>
      </c>
      <c r="IN46" s="168">
        <v>-43.304499999999997</v>
      </c>
      <c r="IO46" s="168">
        <v>129.7295</v>
      </c>
      <c r="IP46" s="168">
        <v>32.624299999999998</v>
      </c>
      <c r="IQ46" s="168">
        <v>115.71559999999999</v>
      </c>
      <c r="IR46" s="168">
        <v>84.461100000000002</v>
      </c>
      <c r="IS46" s="168">
        <v>65.944800000000001</v>
      </c>
      <c r="IT46" s="168">
        <v>12.924200000000001</v>
      </c>
      <c r="IU46" s="168">
        <v>11.9886</v>
      </c>
      <c r="IV46" s="168">
        <v>-8.6514000000000006</v>
      </c>
      <c r="IW46" s="168">
        <v>248.19309999999999</v>
      </c>
      <c r="IX46" s="168">
        <v>-179.727</v>
      </c>
      <c r="IY46" s="168">
        <v>79.968999999999994</v>
      </c>
      <c r="IZ46" s="168">
        <v>-60.023099999999999</v>
      </c>
      <c r="JA46" s="168">
        <v>0.2112</v>
      </c>
      <c r="JB46" s="168">
        <v>-0.497</v>
      </c>
      <c r="JC46" s="168">
        <v>-10.56</v>
      </c>
      <c r="JD46" s="168">
        <v>-2.4</v>
      </c>
      <c r="JE46" s="168">
        <v>-2.4020000000000001</v>
      </c>
      <c r="JF46" s="168">
        <v>6.48</v>
      </c>
      <c r="JG46" s="168">
        <v>-2.96</v>
      </c>
      <c r="JH46" s="168">
        <v>-5.2426000000000004</v>
      </c>
      <c r="JI46" s="168">
        <v>-3.1631999999999998</v>
      </c>
      <c r="JJ46" s="168">
        <v>0.09</v>
      </c>
      <c r="JK46" s="168">
        <v>-3.1907000000000001</v>
      </c>
      <c r="JL46" s="168">
        <v>3.4</v>
      </c>
      <c r="JM46" s="168">
        <v>-0.88100000000000001</v>
      </c>
      <c r="JN46" s="168">
        <v>-0.55100000000000005</v>
      </c>
      <c r="JO46" s="167"/>
      <c r="JP46" s="167"/>
      <c r="JQ46" s="168">
        <v>3.0937000000000001</v>
      </c>
      <c r="JR46" s="168">
        <v>3.7296999999999998</v>
      </c>
      <c r="JS46" s="168">
        <v>2.7006000000000001</v>
      </c>
      <c r="JT46" s="167"/>
      <c r="JU46" s="168">
        <v>28.3</v>
      </c>
      <c r="JV46" s="168">
        <v>1.5526</v>
      </c>
      <c r="JW46" s="168">
        <v>0.43</v>
      </c>
      <c r="JX46" s="167"/>
      <c r="JY46" s="168">
        <v>-7.2228000000000003</v>
      </c>
      <c r="JZ46" s="168">
        <v>-13.5907</v>
      </c>
      <c r="KA46" s="168">
        <v>-17.100899999999999</v>
      </c>
      <c r="KB46" s="168">
        <v>-7.6018999999999997</v>
      </c>
      <c r="KC46" s="168">
        <v>5.1848999999999998</v>
      </c>
      <c r="KD46" s="168">
        <v>-7.1776</v>
      </c>
      <c r="KE46" s="168">
        <v>2.3635999999999999</v>
      </c>
      <c r="KF46" s="168">
        <v>-23.3</v>
      </c>
      <c r="KG46" s="168">
        <v>5.5</v>
      </c>
      <c r="KH46" s="168">
        <v>42.303800000000003</v>
      </c>
      <c r="KI46" s="168">
        <v>-109.2606</v>
      </c>
    </row>
    <row r="47" spans="1:295" ht="18" customHeight="1" x14ac:dyDescent="0.3">
      <c r="A47" s="164" t="s">
        <v>56</v>
      </c>
      <c r="B47" s="164" t="s">
        <v>811</v>
      </c>
      <c r="C47" s="167"/>
      <c r="D47" s="168">
        <v>5.6973000000000003</v>
      </c>
      <c r="E47" s="168">
        <v>-11.0783</v>
      </c>
      <c r="F47" s="168">
        <v>10.1303</v>
      </c>
      <c r="G47" s="168">
        <v>8.9665999999999997</v>
      </c>
      <c r="H47" s="167"/>
      <c r="I47" s="168">
        <v>17.1694</v>
      </c>
      <c r="J47" s="167"/>
      <c r="K47" s="168">
        <v>21.515599999999999</v>
      </c>
      <c r="L47" s="168">
        <v>9.0716999999999999</v>
      </c>
      <c r="M47" s="168">
        <v>14.4404</v>
      </c>
      <c r="N47" s="167"/>
      <c r="O47" s="167"/>
      <c r="P47" s="168">
        <v>4.4000000000000004</v>
      </c>
      <c r="Q47" s="167"/>
      <c r="R47" s="167"/>
      <c r="S47" s="168">
        <v>2.3165</v>
      </c>
      <c r="T47" s="168">
        <v>1.1886000000000001</v>
      </c>
      <c r="U47" s="168">
        <v>7.2107999999999999</v>
      </c>
      <c r="V47" s="168">
        <v>7.2111999999999998</v>
      </c>
      <c r="W47" s="168">
        <v>12.415699999999999</v>
      </c>
      <c r="X47" s="168">
        <v>2.9561000000000002</v>
      </c>
      <c r="Y47" s="168">
        <v>-1.7957000000000001</v>
      </c>
      <c r="Z47" s="168">
        <v>0.79139999999999999</v>
      </c>
      <c r="AA47" s="167"/>
      <c r="AB47" s="168">
        <v>-1.2447999999999999</v>
      </c>
      <c r="AC47" s="168">
        <v>-0.27300000000000002</v>
      </c>
      <c r="AD47" s="168">
        <v>-0.26</v>
      </c>
      <c r="AE47" s="168">
        <v>4.3879999999999999</v>
      </c>
      <c r="AF47" s="167"/>
      <c r="AG47" s="168">
        <v>-2.2000000000000002</v>
      </c>
      <c r="AH47" s="168">
        <v>0.27700000000000002</v>
      </c>
      <c r="AI47" s="168">
        <v>0.36499999999999999</v>
      </c>
      <c r="AJ47" s="168">
        <v>-7.08</v>
      </c>
      <c r="AK47" s="168">
        <v>-7</v>
      </c>
      <c r="AL47" s="167"/>
      <c r="AM47" s="168">
        <v>-13.97</v>
      </c>
      <c r="AN47" s="168">
        <v>-14.01</v>
      </c>
      <c r="AO47" s="167"/>
      <c r="AP47" s="168">
        <v>4.0327000000000002</v>
      </c>
      <c r="AQ47" s="168">
        <v>16.067900000000002</v>
      </c>
      <c r="AR47" s="168">
        <v>20.130099999999999</v>
      </c>
      <c r="AS47" s="168">
        <v>-16.758199999999999</v>
      </c>
      <c r="AT47" s="168">
        <v>-5.4149000000000003</v>
      </c>
      <c r="AU47" s="168">
        <v>-4.9714</v>
      </c>
      <c r="AV47" s="168">
        <v>2.4308000000000001</v>
      </c>
      <c r="AW47" s="168">
        <v>2.3252999999999999</v>
      </c>
      <c r="AX47" s="167"/>
      <c r="AY47" s="168">
        <v>-12.7455</v>
      </c>
      <c r="AZ47" s="168">
        <v>7.4386000000000001</v>
      </c>
      <c r="BA47" s="168">
        <v>7.7812000000000001</v>
      </c>
      <c r="BB47" s="168">
        <v>111.6713</v>
      </c>
      <c r="BC47" s="168">
        <v>4.5422000000000002</v>
      </c>
      <c r="BD47" s="168">
        <v>-2.2000000000000002</v>
      </c>
      <c r="BE47" s="168">
        <v>-2.1</v>
      </c>
      <c r="BF47" s="168">
        <v>-27.1708</v>
      </c>
      <c r="BG47" s="168">
        <v>-26.5883</v>
      </c>
      <c r="BH47" s="168">
        <v>-3.1461999999999999</v>
      </c>
      <c r="BI47" s="167"/>
      <c r="BJ47" s="168">
        <v>13.4049</v>
      </c>
      <c r="BK47" s="168">
        <v>4.1452</v>
      </c>
      <c r="BL47" s="168">
        <v>4.0791000000000004</v>
      </c>
      <c r="BM47" s="168">
        <v>2.6236999999999999</v>
      </c>
      <c r="BN47" s="168">
        <v>-11.2003</v>
      </c>
      <c r="BO47" s="168">
        <v>76.265699999999995</v>
      </c>
      <c r="BP47" s="168">
        <v>76.296199999999999</v>
      </c>
      <c r="BQ47" s="168">
        <v>-52.348500000000001</v>
      </c>
      <c r="BR47" s="168">
        <v>-40.993499999999997</v>
      </c>
      <c r="BS47" s="167"/>
      <c r="BT47" s="167"/>
      <c r="BU47" s="167"/>
      <c r="BV47" s="168">
        <v>20.288399999999999</v>
      </c>
      <c r="BW47" s="168">
        <v>8.66</v>
      </c>
      <c r="BX47" s="168">
        <v>11.41</v>
      </c>
      <c r="BY47" s="168">
        <v>-8.26</v>
      </c>
      <c r="BZ47" s="168">
        <v>0.95</v>
      </c>
      <c r="CA47" s="168">
        <v>-22.500599999999999</v>
      </c>
      <c r="CB47" s="168">
        <v>-22.7685</v>
      </c>
      <c r="CC47" s="168">
        <v>33.1511</v>
      </c>
      <c r="CD47" s="168">
        <v>32.499200000000002</v>
      </c>
      <c r="CE47" s="168">
        <v>-3.3359000000000001</v>
      </c>
      <c r="CF47" s="168">
        <v>14.9847</v>
      </c>
      <c r="CG47" s="168">
        <v>15.0877</v>
      </c>
      <c r="CH47" s="168">
        <v>12.9206</v>
      </c>
      <c r="CI47" s="168">
        <v>0</v>
      </c>
      <c r="CJ47" s="168">
        <v>-1.728</v>
      </c>
      <c r="CK47" s="168">
        <v>-2.0219999999999998</v>
      </c>
      <c r="CL47" s="168">
        <v>-11.7</v>
      </c>
      <c r="CM47" s="168">
        <v>-12.5</v>
      </c>
      <c r="CN47" s="168">
        <v>-2.89</v>
      </c>
      <c r="CO47" s="168">
        <v>29.886199999999999</v>
      </c>
      <c r="CP47" s="168">
        <v>30.5534</v>
      </c>
      <c r="CQ47" s="168">
        <v>28.318100000000001</v>
      </c>
      <c r="CR47" s="168">
        <v>53.798099999999998</v>
      </c>
      <c r="CS47" s="168">
        <v>54.413800000000002</v>
      </c>
      <c r="CT47" s="168">
        <v>-18.8581</v>
      </c>
      <c r="CU47" s="168">
        <v>-45.276800000000001</v>
      </c>
      <c r="CV47" s="168">
        <v>-16.732900000000001</v>
      </c>
      <c r="CW47" s="168">
        <v>3.5348000000000002</v>
      </c>
      <c r="CX47" s="168">
        <v>30.98</v>
      </c>
      <c r="CY47" s="168">
        <v>12.16</v>
      </c>
      <c r="CZ47" s="168">
        <v>10.473599999999999</v>
      </c>
      <c r="DA47" s="168">
        <v>9.4756999999999998</v>
      </c>
      <c r="DB47" s="168">
        <v>-10.372299999999999</v>
      </c>
      <c r="DC47" s="167"/>
      <c r="DD47" s="167"/>
      <c r="DE47" s="167"/>
      <c r="DF47" s="168">
        <v>11.5238</v>
      </c>
      <c r="DG47" s="167"/>
      <c r="DH47" s="168">
        <v>-4.5110000000000001</v>
      </c>
      <c r="DI47" s="168">
        <v>-36.299999999999997</v>
      </c>
      <c r="DJ47" s="168">
        <v>-35.6</v>
      </c>
      <c r="DK47" s="168">
        <v>-2.1349999999999998</v>
      </c>
      <c r="DL47" s="168">
        <v>9.5</v>
      </c>
      <c r="DM47" s="168">
        <v>9.36</v>
      </c>
      <c r="DN47" s="168">
        <v>13.66</v>
      </c>
      <c r="DO47" s="168">
        <v>4.93</v>
      </c>
      <c r="DP47" s="168">
        <v>-1.47</v>
      </c>
      <c r="DQ47" s="168">
        <v>6.6805000000000003</v>
      </c>
      <c r="DR47" s="168">
        <v>-11.888199999999999</v>
      </c>
      <c r="DS47" s="168">
        <v>-5.28</v>
      </c>
      <c r="DT47" s="168">
        <v>-1.43</v>
      </c>
      <c r="DU47" s="168">
        <v>15.98</v>
      </c>
      <c r="DV47" s="168">
        <v>5.21</v>
      </c>
      <c r="DW47" s="168">
        <v>-12.327299999999999</v>
      </c>
      <c r="DX47" s="168">
        <v>-6.6181999999999999</v>
      </c>
      <c r="DY47" s="168">
        <v>-38.705599999999997</v>
      </c>
      <c r="DZ47" s="168">
        <v>-38.4818</v>
      </c>
      <c r="EA47" s="168">
        <v>25.990400000000001</v>
      </c>
      <c r="EB47" s="168">
        <v>2.3007</v>
      </c>
      <c r="EC47" s="168">
        <v>-9.7535000000000007</v>
      </c>
      <c r="ED47" s="168">
        <v>-9.4868000000000006</v>
      </c>
      <c r="EE47" s="168">
        <v>-22.099399999999999</v>
      </c>
      <c r="EF47" s="168">
        <v>-28.456</v>
      </c>
      <c r="EG47" s="168">
        <v>-11.66</v>
      </c>
      <c r="EH47" s="168">
        <v>-12.6957</v>
      </c>
      <c r="EI47" s="168">
        <v>-20.251999999999999</v>
      </c>
      <c r="EJ47" s="168">
        <v>2.4104999999999999</v>
      </c>
      <c r="EK47" s="168">
        <v>-3.3130000000000002</v>
      </c>
      <c r="EL47" s="168">
        <v>-3.5198</v>
      </c>
      <c r="EM47" s="168">
        <v>10.3363</v>
      </c>
      <c r="EN47" s="168">
        <v>-2.0869</v>
      </c>
      <c r="EO47" s="168">
        <v>-3.2654000000000001</v>
      </c>
      <c r="EP47" s="168">
        <v>-18.3</v>
      </c>
      <c r="EQ47" s="167"/>
      <c r="ER47" s="168">
        <v>28.532900000000001</v>
      </c>
      <c r="ES47" s="168">
        <v>4.9192999999999998</v>
      </c>
      <c r="ET47" s="168">
        <v>0</v>
      </c>
      <c r="EU47" s="168">
        <v>2.98</v>
      </c>
      <c r="EV47" s="168">
        <v>0</v>
      </c>
      <c r="EW47" s="168">
        <v>3.1435</v>
      </c>
      <c r="EX47" s="168">
        <v>5.7815000000000003</v>
      </c>
      <c r="EY47" s="168">
        <v>-8.2652999999999999</v>
      </c>
      <c r="EZ47" s="168">
        <v>-8.5000999999999998</v>
      </c>
      <c r="FA47" s="168">
        <v>6.4337999999999997</v>
      </c>
      <c r="FB47" s="168">
        <v>11.813800000000001</v>
      </c>
      <c r="FC47" s="168">
        <v>-17.673300000000001</v>
      </c>
      <c r="FD47" s="168">
        <v>4.0252999999999997</v>
      </c>
      <c r="FE47" s="168">
        <v>3.7564000000000002</v>
      </c>
      <c r="FF47" s="167"/>
      <c r="FG47" s="168">
        <v>0</v>
      </c>
      <c r="FH47" s="168">
        <v>2.5299</v>
      </c>
      <c r="FI47" s="168">
        <v>0</v>
      </c>
      <c r="FJ47" s="168">
        <v>9.5449999999999999</v>
      </c>
      <c r="FK47" s="168">
        <v>9.7125000000000004</v>
      </c>
      <c r="FL47" s="168">
        <v>-21.769300000000001</v>
      </c>
      <c r="FM47" s="168">
        <v>25.248100000000001</v>
      </c>
      <c r="FN47" s="168">
        <v>25.225200000000001</v>
      </c>
      <c r="FO47" s="168">
        <v>-8.7109000000000005</v>
      </c>
      <c r="FP47" s="167"/>
      <c r="FQ47" s="168">
        <v>26.027000000000001</v>
      </c>
      <c r="FR47" s="168">
        <v>-22.52</v>
      </c>
      <c r="FS47" s="168">
        <v>-1.5229999999999999</v>
      </c>
      <c r="FT47" s="168">
        <v>0.19980000000000001</v>
      </c>
      <c r="FU47" s="168">
        <v>0.89</v>
      </c>
      <c r="FV47" s="168">
        <v>0.31</v>
      </c>
      <c r="FW47" s="168">
        <v>-25.990600000000001</v>
      </c>
      <c r="FX47" s="167"/>
      <c r="FY47" s="168">
        <v>1.1659999999999999</v>
      </c>
      <c r="FZ47" s="168">
        <v>0.34799999999999998</v>
      </c>
      <c r="GA47" s="167"/>
      <c r="GB47" s="168">
        <v>2.77</v>
      </c>
      <c r="GC47" s="168">
        <v>-1.2044999999999999</v>
      </c>
      <c r="GD47" s="168">
        <v>8.8393999999999995</v>
      </c>
      <c r="GE47" s="168">
        <v>-3.43</v>
      </c>
      <c r="GF47" s="168">
        <v>24.858000000000001</v>
      </c>
      <c r="GG47" s="167"/>
      <c r="GH47" s="167"/>
      <c r="GI47" s="168">
        <v>-8.9938000000000002</v>
      </c>
      <c r="GJ47" s="168">
        <v>-9.5997000000000003</v>
      </c>
      <c r="GK47" s="168">
        <v>3.7355999999999998</v>
      </c>
      <c r="GL47" s="167"/>
      <c r="GM47" s="167"/>
      <c r="GN47" s="168">
        <v>-11.5021</v>
      </c>
      <c r="GO47" s="168">
        <v>66.133300000000006</v>
      </c>
      <c r="GP47" s="168">
        <v>4.9260000000000002</v>
      </c>
      <c r="GQ47" s="168">
        <v>-18.798400000000001</v>
      </c>
      <c r="GR47" s="168">
        <v>6.8567</v>
      </c>
      <c r="GS47" s="168">
        <v>5.1951999999999998</v>
      </c>
      <c r="GT47" s="168">
        <v>147.4804</v>
      </c>
      <c r="GU47" s="168">
        <v>-1.5226999999999999</v>
      </c>
      <c r="GV47" s="168">
        <v>-8.7294999999999998</v>
      </c>
      <c r="GW47" s="168">
        <v>-9.3813999999999993</v>
      </c>
      <c r="GX47" s="168">
        <v>2.3978000000000002</v>
      </c>
      <c r="GY47" s="168">
        <v>7.3327</v>
      </c>
      <c r="GZ47" s="168">
        <v>7.4604999999999997</v>
      </c>
      <c r="HA47" s="168">
        <v>1.7729999999999999</v>
      </c>
      <c r="HB47" s="168">
        <v>-5.2375999999999996</v>
      </c>
      <c r="HC47" s="168">
        <v>-3.8780000000000001</v>
      </c>
      <c r="HD47" s="168">
        <v>1.26</v>
      </c>
      <c r="HE47" s="168">
        <v>-8.3518000000000008</v>
      </c>
      <c r="HF47" s="168">
        <v>16.320399999999999</v>
      </c>
      <c r="HG47" s="168">
        <v>14.998100000000001</v>
      </c>
      <c r="HH47" s="168">
        <v>83.727400000000003</v>
      </c>
      <c r="HI47" s="168">
        <v>0</v>
      </c>
      <c r="HJ47" s="167"/>
      <c r="HK47" s="168">
        <v>-17.007400000000001</v>
      </c>
      <c r="HL47" s="168">
        <v>-14.9033</v>
      </c>
      <c r="HM47" s="168">
        <v>-13.516400000000001</v>
      </c>
      <c r="HN47" s="168">
        <v>-13.9406</v>
      </c>
      <c r="HO47" s="167"/>
      <c r="HP47" s="167"/>
      <c r="HQ47" s="168">
        <v>-14.4954</v>
      </c>
      <c r="HR47" s="168">
        <v>-14.661899999999999</v>
      </c>
      <c r="HS47" s="168">
        <v>-15.922000000000001</v>
      </c>
      <c r="HT47" s="168">
        <v>-15.9063</v>
      </c>
      <c r="HU47" s="168">
        <v>9.02</v>
      </c>
      <c r="HV47" s="168">
        <v>9.24</v>
      </c>
      <c r="HW47" s="168">
        <v>-30</v>
      </c>
      <c r="HX47" s="168">
        <v>-30.1</v>
      </c>
      <c r="HY47" s="168">
        <v>3.5700000000000003E-2</v>
      </c>
      <c r="HZ47" s="168">
        <v>-5.28</v>
      </c>
      <c r="IA47" s="168">
        <v>46.493899999999996</v>
      </c>
      <c r="IB47" s="168">
        <v>17.680599999999998</v>
      </c>
      <c r="IC47" s="168">
        <v>17.585799999999999</v>
      </c>
      <c r="ID47" s="168">
        <v>-17.5</v>
      </c>
      <c r="IE47" s="168">
        <v>-41.8</v>
      </c>
      <c r="IF47" s="168">
        <v>-2</v>
      </c>
      <c r="IG47" s="168">
        <v>-2.5</v>
      </c>
      <c r="IH47" s="167"/>
      <c r="II47" s="167"/>
      <c r="IJ47" s="168">
        <v>-143.1206</v>
      </c>
      <c r="IK47" s="168">
        <v>6.2952000000000004</v>
      </c>
      <c r="IL47" s="168">
        <v>-281.1866</v>
      </c>
      <c r="IM47" s="168">
        <v>-20.8459</v>
      </c>
      <c r="IN47" s="168">
        <v>-48.506599999999999</v>
      </c>
      <c r="IO47" s="168">
        <v>129.16829999999999</v>
      </c>
      <c r="IP47" s="168">
        <v>34.169499999999999</v>
      </c>
      <c r="IQ47" s="168">
        <v>119.05670000000001</v>
      </c>
      <c r="IR47" s="168">
        <v>84.249899999999997</v>
      </c>
      <c r="IS47" s="168">
        <v>69.827100000000002</v>
      </c>
      <c r="IT47" s="168">
        <v>11.0573</v>
      </c>
      <c r="IU47" s="168">
        <v>11.7845</v>
      </c>
      <c r="IV47" s="168">
        <v>-10.61</v>
      </c>
      <c r="IW47" s="168">
        <v>251.5891</v>
      </c>
      <c r="IX47" s="168">
        <v>-183.76410000000001</v>
      </c>
      <c r="IY47" s="168">
        <v>78.775700000000001</v>
      </c>
      <c r="IZ47" s="168">
        <v>-58.305399999999999</v>
      </c>
      <c r="JA47" s="168">
        <v>2.5600000000000001E-2</v>
      </c>
      <c r="JB47" s="168">
        <v>-0.56999999999999995</v>
      </c>
      <c r="JC47" s="168">
        <v>-9.76</v>
      </c>
      <c r="JD47" s="168">
        <v>-2.3639999999999999</v>
      </c>
      <c r="JE47" s="168">
        <v>-2.37</v>
      </c>
      <c r="JF47" s="168">
        <v>5.76</v>
      </c>
      <c r="JG47" s="168">
        <v>-3.12</v>
      </c>
      <c r="JH47" s="168">
        <v>-4.8132999999999999</v>
      </c>
      <c r="JI47" s="168">
        <v>-2.7237</v>
      </c>
      <c r="JJ47" s="168">
        <v>-8.6999999999999994E-2</v>
      </c>
      <c r="JK47" s="168">
        <v>-3.4561999999999999</v>
      </c>
      <c r="JL47" s="168">
        <v>3.9</v>
      </c>
      <c r="JM47" s="168">
        <v>0.76500000000000001</v>
      </c>
      <c r="JN47" s="168">
        <v>0.97899999999999998</v>
      </c>
      <c r="JO47" s="167"/>
      <c r="JP47" s="167"/>
      <c r="JQ47" s="168">
        <v>3.4413</v>
      </c>
      <c r="JR47" s="168">
        <v>3.9365999999999999</v>
      </c>
      <c r="JS47" s="168">
        <v>3.4030999999999998</v>
      </c>
      <c r="JT47" s="167"/>
      <c r="JU47" s="168">
        <v>27.3</v>
      </c>
      <c r="JV47" s="168">
        <v>2.1676000000000002</v>
      </c>
      <c r="JW47" s="168">
        <v>0.51</v>
      </c>
      <c r="JX47" s="167"/>
      <c r="JY47" s="168">
        <v>-7.93</v>
      </c>
      <c r="JZ47" s="168">
        <v>-13.2889</v>
      </c>
      <c r="KA47" s="168">
        <v>-16.325900000000001</v>
      </c>
      <c r="KB47" s="168">
        <v>-8.0290999999999997</v>
      </c>
      <c r="KC47" s="168">
        <v>5.3158000000000003</v>
      </c>
      <c r="KD47" s="168">
        <v>-7.4893999999999998</v>
      </c>
      <c r="KE47" s="168">
        <v>2.0366</v>
      </c>
      <c r="KF47" s="168">
        <v>-22.7</v>
      </c>
      <c r="KG47" s="168">
        <v>4.9000000000000004</v>
      </c>
      <c r="KH47" s="168">
        <v>35.590699999999998</v>
      </c>
      <c r="KI47" s="168">
        <v>-106.416</v>
      </c>
    </row>
    <row r="48" spans="1:295" ht="18" customHeight="1" x14ac:dyDescent="0.3">
      <c r="A48" s="164" t="s">
        <v>56</v>
      </c>
      <c r="B48" s="164" t="s">
        <v>812</v>
      </c>
      <c r="C48" s="170"/>
      <c r="D48" s="171">
        <v>5.4579000000000004</v>
      </c>
      <c r="E48" s="171">
        <v>-10.795299999999999</v>
      </c>
      <c r="F48" s="171">
        <v>9.4641999999999999</v>
      </c>
      <c r="G48" s="171">
        <v>11.010300000000001</v>
      </c>
      <c r="H48" s="170"/>
      <c r="I48" s="171">
        <v>16.462299999999999</v>
      </c>
      <c r="J48" s="170"/>
      <c r="K48" s="171">
        <v>21.6494</v>
      </c>
      <c r="L48" s="171">
        <v>9.0046999999999997</v>
      </c>
      <c r="M48" s="171">
        <v>14.4292</v>
      </c>
      <c r="N48" s="171">
        <v>-13.32</v>
      </c>
      <c r="O48" s="171">
        <v>-28.6</v>
      </c>
      <c r="P48" s="171">
        <v>4.4000000000000004</v>
      </c>
      <c r="Q48" s="170"/>
      <c r="R48" s="171">
        <v>-17.600000000000001</v>
      </c>
      <c r="S48" s="171">
        <v>2.8144</v>
      </c>
      <c r="T48" s="171">
        <v>1.3494999999999999</v>
      </c>
      <c r="U48" s="171">
        <v>6.7683999999999997</v>
      </c>
      <c r="V48" s="171">
        <v>6.6826999999999996</v>
      </c>
      <c r="W48" s="171">
        <v>11.6935</v>
      </c>
      <c r="X48" s="171">
        <v>3.1842000000000001</v>
      </c>
      <c r="Y48" s="171">
        <v>-1.8230999999999999</v>
      </c>
      <c r="Z48" s="171">
        <v>0.80610000000000004</v>
      </c>
      <c r="AA48" s="170"/>
      <c r="AB48" s="171">
        <v>-1.2055</v>
      </c>
      <c r="AC48" s="171">
        <v>-0.27300000000000002</v>
      </c>
      <c r="AD48" s="171">
        <v>-0.26900000000000002</v>
      </c>
      <c r="AE48" s="171">
        <v>4.6379999999999999</v>
      </c>
      <c r="AF48" s="171">
        <v>-6.66</v>
      </c>
      <c r="AG48" s="171">
        <v>0</v>
      </c>
      <c r="AH48" s="171">
        <v>0.21299999999999999</v>
      </c>
      <c r="AI48" s="171">
        <v>0.36699999999999999</v>
      </c>
      <c r="AJ48" s="171">
        <v>-6.88</v>
      </c>
      <c r="AK48" s="171">
        <v>-6.95</v>
      </c>
      <c r="AL48" s="170"/>
      <c r="AM48" s="171">
        <v>-14.02</v>
      </c>
      <c r="AN48" s="171">
        <v>-14.36</v>
      </c>
      <c r="AO48" s="170"/>
      <c r="AP48" s="171">
        <v>4.1364999999999998</v>
      </c>
      <c r="AQ48" s="171">
        <v>15.8184</v>
      </c>
      <c r="AR48" s="171">
        <v>19.914200000000001</v>
      </c>
      <c r="AS48" s="171">
        <v>-17.053100000000001</v>
      </c>
      <c r="AT48" s="171">
        <v>-6.6490999999999998</v>
      </c>
      <c r="AU48" s="171">
        <v>-6.1886000000000001</v>
      </c>
      <c r="AV48" s="171">
        <v>2.5760999999999998</v>
      </c>
      <c r="AW48" s="171">
        <v>2.6214</v>
      </c>
      <c r="AX48" s="170"/>
      <c r="AY48" s="171">
        <v>-12.8774</v>
      </c>
      <c r="AZ48" s="171">
        <v>7.2283999999999997</v>
      </c>
      <c r="BA48" s="171">
        <v>7.8238000000000003</v>
      </c>
      <c r="BB48" s="171">
        <v>113.72880000000001</v>
      </c>
      <c r="BC48" s="171">
        <v>-0.62360000000000004</v>
      </c>
      <c r="BD48" s="171">
        <v>-2.2999999999999998</v>
      </c>
      <c r="BE48" s="171">
        <v>-2.2999999999999998</v>
      </c>
      <c r="BF48" s="171">
        <v>-26.456600000000002</v>
      </c>
      <c r="BG48" s="171">
        <v>-26.3553</v>
      </c>
      <c r="BH48" s="171">
        <v>-3.3126000000000002</v>
      </c>
      <c r="BI48" s="170"/>
      <c r="BJ48" s="171">
        <v>14.1806</v>
      </c>
      <c r="BK48" s="171">
        <v>4.2282999999999999</v>
      </c>
      <c r="BL48" s="171">
        <v>3.9076</v>
      </c>
      <c r="BM48" s="171">
        <v>2.5926999999999998</v>
      </c>
      <c r="BN48" s="171">
        <v>-9.3386999999999993</v>
      </c>
      <c r="BO48" s="171">
        <v>76.113100000000003</v>
      </c>
      <c r="BP48" s="171">
        <v>76.326800000000006</v>
      </c>
      <c r="BQ48" s="171">
        <v>-56.788600000000002</v>
      </c>
      <c r="BR48" s="171">
        <v>-42.4054</v>
      </c>
      <c r="BS48" s="170"/>
      <c r="BT48" s="170"/>
      <c r="BU48" s="170"/>
      <c r="BV48" s="170"/>
      <c r="BW48" s="171">
        <v>8.49</v>
      </c>
      <c r="BX48" s="171">
        <v>11.06</v>
      </c>
      <c r="BY48" s="171">
        <v>-8.39</v>
      </c>
      <c r="BZ48" s="171">
        <v>0.92</v>
      </c>
      <c r="CA48" s="171">
        <v>-21.696899999999999</v>
      </c>
      <c r="CB48" s="171">
        <v>-21.696899999999999</v>
      </c>
      <c r="CC48" s="171">
        <v>31.567699999999999</v>
      </c>
      <c r="CD48" s="171">
        <v>31.485700000000001</v>
      </c>
      <c r="CE48" s="171">
        <v>-3.1387999999999998</v>
      </c>
      <c r="CF48" s="171">
        <v>17.242999999999999</v>
      </c>
      <c r="CG48" s="171">
        <v>16.9468</v>
      </c>
      <c r="CH48" s="171">
        <v>13.328799999999999</v>
      </c>
      <c r="CI48" s="170"/>
      <c r="CJ48" s="171">
        <v>-1.728</v>
      </c>
      <c r="CK48" s="171">
        <v>-2.0310000000000001</v>
      </c>
      <c r="CL48" s="171">
        <v>-12.7</v>
      </c>
      <c r="CM48" s="171">
        <v>-13</v>
      </c>
      <c r="CN48" s="171">
        <v>-2.72</v>
      </c>
      <c r="CO48" s="171">
        <v>30.869499999999999</v>
      </c>
      <c r="CP48" s="171">
        <v>31.3735</v>
      </c>
      <c r="CQ48" s="171">
        <v>29.457799999999999</v>
      </c>
      <c r="CR48" s="171">
        <v>54.875399999999999</v>
      </c>
      <c r="CS48" s="171">
        <v>55.144500000000001</v>
      </c>
      <c r="CT48" s="171">
        <v>-19.997499999999999</v>
      </c>
      <c r="CU48" s="171">
        <v>-45.0182</v>
      </c>
      <c r="CV48" s="171">
        <v>-17.1372</v>
      </c>
      <c r="CW48" s="171">
        <v>3.4102000000000001</v>
      </c>
      <c r="CX48" s="171">
        <v>29.42</v>
      </c>
      <c r="CY48" s="171">
        <v>11.41</v>
      </c>
      <c r="CZ48" s="171">
        <v>10.317399999999999</v>
      </c>
      <c r="DA48" s="171">
        <v>9.1827000000000005</v>
      </c>
      <c r="DB48" s="171">
        <v>-10.3719</v>
      </c>
      <c r="DC48" s="170"/>
      <c r="DD48" s="170"/>
      <c r="DE48" s="170"/>
      <c r="DF48" s="171">
        <v>6.7210000000000001</v>
      </c>
      <c r="DG48" s="170"/>
      <c r="DH48" s="171">
        <v>-4.4984999999999999</v>
      </c>
      <c r="DI48" s="170"/>
      <c r="DJ48" s="171">
        <v>-35.1</v>
      </c>
      <c r="DK48" s="171">
        <v>-2.3694000000000002</v>
      </c>
      <c r="DL48" s="171">
        <v>8.6999999999999993</v>
      </c>
      <c r="DM48" s="171">
        <v>10.46</v>
      </c>
      <c r="DN48" s="171">
        <v>12.88</v>
      </c>
      <c r="DO48" s="171">
        <v>4.3499999999999996</v>
      </c>
      <c r="DP48" s="171">
        <v>-1.67</v>
      </c>
      <c r="DQ48" s="171">
        <v>7.4710000000000001</v>
      </c>
      <c r="DR48" s="171">
        <v>-7.8379000000000003</v>
      </c>
      <c r="DS48" s="171">
        <v>-5.12</v>
      </c>
      <c r="DT48" s="171">
        <v>-1.48</v>
      </c>
      <c r="DU48" s="171">
        <v>19.18</v>
      </c>
      <c r="DV48" s="171">
        <v>4.96</v>
      </c>
      <c r="DW48" s="171">
        <v>-8.8909000000000002</v>
      </c>
      <c r="DX48" s="171">
        <v>-4.5091000000000001</v>
      </c>
      <c r="DY48" s="171">
        <v>-36.978099999999998</v>
      </c>
      <c r="DZ48" s="171">
        <v>-36.936399999999999</v>
      </c>
      <c r="EA48" s="171">
        <v>28.736899999999999</v>
      </c>
      <c r="EB48" s="171">
        <v>4.2565</v>
      </c>
      <c r="EC48" s="171">
        <v>-6.9935999999999998</v>
      </c>
      <c r="ED48" s="171">
        <v>-6.9404000000000003</v>
      </c>
      <c r="EE48" s="171">
        <v>-20.709700000000002</v>
      </c>
      <c r="EF48" s="171">
        <v>-27.7455</v>
      </c>
      <c r="EG48" s="171">
        <v>-12.782999999999999</v>
      </c>
      <c r="EH48" s="171">
        <v>-8.8024000000000004</v>
      </c>
      <c r="EI48" s="171">
        <v>-14.9788</v>
      </c>
      <c r="EJ48" s="170"/>
      <c r="EK48" s="171">
        <v>-3.3914</v>
      </c>
      <c r="EL48" s="171">
        <v>-3.6110000000000002</v>
      </c>
      <c r="EM48" s="171">
        <v>10.6592</v>
      </c>
      <c r="EN48" s="171">
        <v>-4.3373999999999997</v>
      </c>
      <c r="EO48" s="171">
        <v>-4.7370999999999999</v>
      </c>
      <c r="EP48" s="171">
        <v>-16</v>
      </c>
      <c r="EQ48" s="170"/>
      <c r="ER48" s="171">
        <v>30.113600000000002</v>
      </c>
      <c r="ES48" s="171">
        <v>4.6044</v>
      </c>
      <c r="ET48" s="171">
        <v>0</v>
      </c>
      <c r="EU48" s="171">
        <v>3.06</v>
      </c>
      <c r="EV48" s="171">
        <v>0.1</v>
      </c>
      <c r="EW48" s="171">
        <v>2.9683000000000002</v>
      </c>
      <c r="EX48" s="171">
        <v>1.9009</v>
      </c>
      <c r="EY48" s="171">
        <v>-8.5060000000000002</v>
      </c>
      <c r="EZ48" s="171">
        <v>-8.6538000000000004</v>
      </c>
      <c r="FA48" s="171">
        <v>5.7835000000000001</v>
      </c>
      <c r="FB48" s="171">
        <v>10.7126</v>
      </c>
      <c r="FC48" s="171">
        <v>-18.4724</v>
      </c>
      <c r="FD48" s="171">
        <v>4.2035999999999998</v>
      </c>
      <c r="FE48" s="171">
        <v>3.7911000000000001</v>
      </c>
      <c r="FF48" s="170"/>
      <c r="FG48" s="171">
        <v>2.5507</v>
      </c>
      <c r="FH48" s="171">
        <v>2.5798999999999999</v>
      </c>
      <c r="FI48" s="171">
        <v>0</v>
      </c>
      <c r="FJ48" s="171">
        <v>8.7077000000000009</v>
      </c>
      <c r="FK48" s="171">
        <v>8.8751999999999995</v>
      </c>
      <c r="FL48" s="171">
        <v>-18.922599999999999</v>
      </c>
      <c r="FM48" s="171">
        <v>22.407299999999999</v>
      </c>
      <c r="FN48" s="171">
        <v>22.4069</v>
      </c>
      <c r="FO48" s="171">
        <v>-7.1355000000000004</v>
      </c>
      <c r="FP48" s="170"/>
      <c r="FQ48" s="171">
        <v>25.514299999999999</v>
      </c>
      <c r="FR48" s="171">
        <v>-22.53</v>
      </c>
      <c r="FS48" s="171">
        <v>-0.79969999999999997</v>
      </c>
      <c r="FT48" s="171">
        <v>0.28039999999999998</v>
      </c>
      <c r="FU48" s="171">
        <v>1.03</v>
      </c>
      <c r="FV48" s="171">
        <v>1.95</v>
      </c>
      <c r="FW48" s="171">
        <v>-24.695599999999999</v>
      </c>
      <c r="FX48" s="170"/>
      <c r="FY48" s="171">
        <v>0.97599999999999998</v>
      </c>
      <c r="FZ48" s="171">
        <v>0.70899999999999996</v>
      </c>
      <c r="GA48" s="170"/>
      <c r="GB48" s="171">
        <v>3.87</v>
      </c>
      <c r="GC48" s="171">
        <v>-1.8872</v>
      </c>
      <c r="GD48" s="171">
        <v>8.3458000000000006</v>
      </c>
      <c r="GE48" s="171">
        <v>-3.36</v>
      </c>
      <c r="GF48" s="171">
        <v>26.488800000000001</v>
      </c>
      <c r="GG48" s="170"/>
      <c r="GH48" s="171">
        <v>29.447800000000001</v>
      </c>
      <c r="GI48" s="171">
        <v>-9.2231000000000005</v>
      </c>
      <c r="GJ48" s="171">
        <v>-9.9842999999999993</v>
      </c>
      <c r="GK48" s="171">
        <v>3.6915</v>
      </c>
      <c r="GL48" s="170"/>
      <c r="GM48" s="170"/>
      <c r="GN48" s="171">
        <v>-11.797700000000001</v>
      </c>
      <c r="GO48" s="171">
        <v>67.546099999999996</v>
      </c>
      <c r="GP48" s="171">
        <v>4.7133000000000003</v>
      </c>
      <c r="GQ48" s="171">
        <v>-19.661100000000001</v>
      </c>
      <c r="GR48" s="171">
        <v>6.7</v>
      </c>
      <c r="GS48" s="171">
        <v>5.7521000000000004</v>
      </c>
      <c r="GT48" s="171">
        <v>150.32910000000001</v>
      </c>
      <c r="GU48" s="171">
        <v>-1.6056999999999999</v>
      </c>
      <c r="GV48" s="171">
        <v>-8.5642999999999994</v>
      </c>
      <c r="GW48" s="171">
        <v>-9.5821000000000005</v>
      </c>
      <c r="GX48" s="171">
        <v>2.0653000000000001</v>
      </c>
      <c r="GY48" s="171">
        <v>6.9810999999999996</v>
      </c>
      <c r="GZ48" s="171">
        <v>7.2548000000000004</v>
      </c>
      <c r="HA48" s="171">
        <v>1.554</v>
      </c>
      <c r="HB48" s="171">
        <v>-4.0679999999999996</v>
      </c>
      <c r="HC48" s="171">
        <v>-3.5630999999999999</v>
      </c>
      <c r="HD48" s="171">
        <v>0.84</v>
      </c>
      <c r="HE48" s="171">
        <v>-5.7929000000000004</v>
      </c>
      <c r="HF48" s="171">
        <v>25.491700000000002</v>
      </c>
      <c r="HG48" s="171">
        <v>18.8354</v>
      </c>
      <c r="HH48" s="171">
        <v>81.642200000000003</v>
      </c>
      <c r="HI48" s="171">
        <v>3.7416</v>
      </c>
      <c r="HJ48" s="170"/>
      <c r="HK48" s="171">
        <v>-18.0031</v>
      </c>
      <c r="HL48" s="171">
        <v>-15.504200000000001</v>
      </c>
      <c r="HM48" s="171">
        <v>-11.0002</v>
      </c>
      <c r="HN48" s="171">
        <v>-13.643000000000001</v>
      </c>
      <c r="HO48" s="170"/>
      <c r="HP48" s="170"/>
      <c r="HQ48" s="171">
        <v>-14.4191</v>
      </c>
      <c r="HR48" s="171">
        <v>-14.2509</v>
      </c>
      <c r="HS48" s="171">
        <v>-15.4017</v>
      </c>
      <c r="HT48" s="171">
        <v>-15.2395</v>
      </c>
      <c r="HU48" s="171">
        <v>10.17</v>
      </c>
      <c r="HV48" s="171">
        <v>10.58</v>
      </c>
      <c r="HW48" s="171">
        <v>-31.3</v>
      </c>
      <c r="HX48" s="171">
        <v>-31.2</v>
      </c>
      <c r="HY48" s="171">
        <v>5.3999999999999999E-2</v>
      </c>
      <c r="HZ48" s="171">
        <v>-6</v>
      </c>
      <c r="IA48" s="171">
        <v>46.807600000000001</v>
      </c>
      <c r="IB48" s="171">
        <v>17.0931</v>
      </c>
      <c r="IC48" s="171">
        <v>17.155100000000001</v>
      </c>
      <c r="ID48" s="171">
        <v>-17.8</v>
      </c>
      <c r="IE48" s="171">
        <v>-41.8</v>
      </c>
      <c r="IF48" s="171">
        <v>-2</v>
      </c>
      <c r="IG48" s="171">
        <v>-2.5</v>
      </c>
      <c r="IH48" s="171">
        <v>-17.757999999999999</v>
      </c>
      <c r="II48" s="171">
        <v>-17.8428</v>
      </c>
      <c r="IJ48" s="171">
        <v>-133.80770000000001</v>
      </c>
      <c r="IK48" s="171">
        <v>3.9350000000000001</v>
      </c>
      <c r="IL48" s="171">
        <v>-281.13909999999998</v>
      </c>
      <c r="IM48" s="171">
        <v>-23.327300000000001</v>
      </c>
      <c r="IN48" s="171">
        <v>-47.283700000000003</v>
      </c>
      <c r="IO48" s="171">
        <v>132.9897</v>
      </c>
      <c r="IP48" s="171">
        <v>34.199599999999997</v>
      </c>
      <c r="IQ48" s="171">
        <v>117.6118</v>
      </c>
      <c r="IR48" s="171">
        <v>86.108400000000003</v>
      </c>
      <c r="IS48" s="171">
        <v>72.162700000000001</v>
      </c>
      <c r="IT48" s="171">
        <v>14.813599999999999</v>
      </c>
      <c r="IU48" s="171">
        <v>13.3912</v>
      </c>
      <c r="IV48" s="171">
        <v>-11.0039</v>
      </c>
      <c r="IW48" s="171">
        <v>254.77709999999999</v>
      </c>
      <c r="IX48" s="171">
        <v>-183.73099999999999</v>
      </c>
      <c r="IY48" s="171">
        <v>80.671400000000006</v>
      </c>
      <c r="IZ48" s="171">
        <v>-63.719299999999997</v>
      </c>
      <c r="JA48" s="171">
        <v>-1.2415</v>
      </c>
      <c r="JB48" s="171">
        <v>-0.65</v>
      </c>
      <c r="JC48" s="171">
        <v>-9.36</v>
      </c>
      <c r="JD48" s="171">
        <v>-2.359</v>
      </c>
      <c r="JE48" s="171">
        <v>-2.3650000000000002</v>
      </c>
      <c r="JF48" s="171">
        <v>5.84</v>
      </c>
      <c r="JG48" s="171">
        <v>-3.12</v>
      </c>
      <c r="JH48" s="171">
        <v>-4.5759999999999996</v>
      </c>
      <c r="JI48" s="171">
        <v>-3.2791999999999999</v>
      </c>
      <c r="JJ48" s="171">
        <v>-0.58440000000000003</v>
      </c>
      <c r="JK48" s="171">
        <v>-2.8397000000000001</v>
      </c>
      <c r="JL48" s="171">
        <v>4.0999999999999996</v>
      </c>
      <c r="JM48" s="171">
        <v>2.3109999999999999</v>
      </c>
      <c r="JN48" s="171">
        <v>1.9350000000000001</v>
      </c>
      <c r="JO48" s="170"/>
      <c r="JP48" s="170"/>
      <c r="JQ48" s="171">
        <v>3.5217000000000001</v>
      </c>
      <c r="JR48" s="171">
        <v>3.8811</v>
      </c>
      <c r="JS48" s="171">
        <v>3.5055999999999998</v>
      </c>
      <c r="JT48" s="170"/>
      <c r="JU48" s="171">
        <v>26.9</v>
      </c>
      <c r="JV48" s="171">
        <v>2.0728</v>
      </c>
      <c r="JW48" s="171">
        <v>0.52</v>
      </c>
      <c r="JX48" s="170"/>
      <c r="JY48" s="171">
        <v>-7.1750999999999996</v>
      </c>
      <c r="JZ48" s="171">
        <v>-12.559100000000001</v>
      </c>
      <c r="KA48" s="171">
        <v>-15.278600000000001</v>
      </c>
      <c r="KB48" s="171">
        <v>-7.6185999999999998</v>
      </c>
      <c r="KC48" s="171">
        <v>4.3319000000000001</v>
      </c>
      <c r="KD48" s="171">
        <v>-5.8582999999999998</v>
      </c>
      <c r="KE48" s="171">
        <v>1.8664000000000001</v>
      </c>
      <c r="KF48" s="171">
        <v>-22.5</v>
      </c>
      <c r="KG48" s="171">
        <v>5</v>
      </c>
      <c r="KH48" s="171">
        <v>43.777099999999997</v>
      </c>
      <c r="KI48" s="171">
        <v>-111.0728</v>
      </c>
    </row>
    <row r="49" spans="1:295" ht="18" customHeight="1" x14ac:dyDescent="0.3">
      <c r="A49" s="164" t="s">
        <v>56</v>
      </c>
      <c r="B49" s="164" t="s">
        <v>813</v>
      </c>
      <c r="C49" s="165"/>
      <c r="D49" s="166">
        <v>5.1513</v>
      </c>
      <c r="E49" s="166">
        <v>-10.3492</v>
      </c>
      <c r="F49" s="166">
        <v>10.286799999999999</v>
      </c>
      <c r="G49" s="166">
        <v>11.1555</v>
      </c>
      <c r="H49" s="165"/>
      <c r="I49" s="166">
        <v>15.269500000000001</v>
      </c>
      <c r="J49" s="165"/>
      <c r="K49" s="166">
        <v>21.835999999999999</v>
      </c>
      <c r="L49" s="166">
        <v>9.0376999999999992</v>
      </c>
      <c r="M49" s="166">
        <v>14.6694</v>
      </c>
      <c r="N49" s="166">
        <v>-13.32</v>
      </c>
      <c r="O49" s="166">
        <v>-28.6</v>
      </c>
      <c r="P49" s="166">
        <v>4.4000000000000004</v>
      </c>
      <c r="Q49" s="166">
        <v>1.6559999999999999</v>
      </c>
      <c r="R49" s="166">
        <v>-17.600000000000001</v>
      </c>
      <c r="S49" s="166">
        <v>3.3754</v>
      </c>
      <c r="T49" s="166">
        <v>1.5567</v>
      </c>
      <c r="U49" s="166">
        <v>6.391</v>
      </c>
      <c r="V49" s="166">
        <v>6.3148</v>
      </c>
      <c r="W49" s="166">
        <v>11.059200000000001</v>
      </c>
      <c r="X49" s="166">
        <v>3.3481999999999998</v>
      </c>
      <c r="Y49" s="166">
        <v>-1.8123</v>
      </c>
      <c r="Z49" s="166">
        <v>0.81200000000000006</v>
      </c>
      <c r="AA49" s="165"/>
      <c r="AB49" s="166">
        <v>-1.1679999999999999</v>
      </c>
      <c r="AC49" s="166">
        <v>-0.32300000000000001</v>
      </c>
      <c r="AD49" s="166">
        <v>-0.311</v>
      </c>
      <c r="AE49" s="166">
        <v>4.6989999999999998</v>
      </c>
      <c r="AF49" s="166">
        <v>-6.66</v>
      </c>
      <c r="AG49" s="166">
        <v>-2.2000000000000002</v>
      </c>
      <c r="AH49" s="166">
        <v>-9.9000000000000005E-2</v>
      </c>
      <c r="AI49" s="166">
        <v>0.371</v>
      </c>
      <c r="AJ49" s="166">
        <v>-7.01</v>
      </c>
      <c r="AK49" s="166">
        <v>-7.03</v>
      </c>
      <c r="AL49" s="165"/>
      <c r="AM49" s="166">
        <v>-14.25</v>
      </c>
      <c r="AN49" s="166">
        <v>-14.32</v>
      </c>
      <c r="AO49" s="165"/>
      <c r="AP49" s="166">
        <v>4.1448999999999998</v>
      </c>
      <c r="AQ49" s="166">
        <v>15.097200000000001</v>
      </c>
      <c r="AR49" s="166">
        <v>19.234200000000001</v>
      </c>
      <c r="AS49" s="166">
        <v>-16.495999999999999</v>
      </c>
      <c r="AT49" s="166">
        <v>-5.7496999999999998</v>
      </c>
      <c r="AU49" s="166">
        <v>-5.2244000000000002</v>
      </c>
      <c r="AV49" s="166">
        <v>2.7852999999999999</v>
      </c>
      <c r="AW49" s="166">
        <v>2.9944000000000002</v>
      </c>
      <c r="AX49" s="165"/>
      <c r="AY49" s="166">
        <v>-13.363899999999999</v>
      </c>
      <c r="AZ49" s="166">
        <v>8.3889999999999993</v>
      </c>
      <c r="BA49" s="166">
        <v>8.8863000000000003</v>
      </c>
      <c r="BB49" s="166">
        <v>111.3164</v>
      </c>
      <c r="BC49" s="166">
        <v>1.8772</v>
      </c>
      <c r="BD49" s="166">
        <v>-2.4</v>
      </c>
      <c r="BE49" s="166">
        <v>-2.4</v>
      </c>
      <c r="BF49" s="166">
        <v>-26.665600000000001</v>
      </c>
      <c r="BG49" s="166">
        <v>-26.5105</v>
      </c>
      <c r="BH49" s="166">
        <v>-3.1015000000000001</v>
      </c>
      <c r="BI49" s="165"/>
      <c r="BJ49" s="166">
        <v>13.000400000000001</v>
      </c>
      <c r="BK49" s="166">
        <v>4.0106000000000002</v>
      </c>
      <c r="BL49" s="166">
        <v>3.9750000000000001</v>
      </c>
      <c r="BM49" s="166">
        <v>2.5889000000000002</v>
      </c>
      <c r="BN49" s="166">
        <v>-17.944900000000001</v>
      </c>
      <c r="BO49" s="166">
        <v>74.892399999999995</v>
      </c>
      <c r="BP49" s="166">
        <v>75.533299999999997</v>
      </c>
      <c r="BQ49" s="166">
        <v>-51.7883</v>
      </c>
      <c r="BR49" s="166">
        <v>-51.518799999999999</v>
      </c>
      <c r="BS49" s="165"/>
      <c r="BT49" s="165"/>
      <c r="BU49" s="165"/>
      <c r="BV49" s="166">
        <v>19.270499999999998</v>
      </c>
      <c r="BW49" s="166">
        <v>8.3699999999999992</v>
      </c>
      <c r="BX49" s="166">
        <v>10.81</v>
      </c>
      <c r="BY49" s="166">
        <v>-8.89</v>
      </c>
      <c r="BZ49" s="166">
        <v>0.35</v>
      </c>
      <c r="CA49" s="166">
        <v>-20.491199999999999</v>
      </c>
      <c r="CB49" s="166">
        <v>-20.491199999999999</v>
      </c>
      <c r="CC49" s="166">
        <v>29.957899999999999</v>
      </c>
      <c r="CD49" s="166">
        <v>29.659500000000001</v>
      </c>
      <c r="CE49" s="166">
        <v>-3.2919</v>
      </c>
      <c r="CF49" s="166">
        <v>17.692799999999998</v>
      </c>
      <c r="CG49" s="166">
        <v>18.225999999999999</v>
      </c>
      <c r="CH49" s="166">
        <v>12.4703</v>
      </c>
      <c r="CI49" s="165"/>
      <c r="CJ49" s="166">
        <v>-1.728</v>
      </c>
      <c r="CK49" s="166">
        <v>-2.2480000000000002</v>
      </c>
      <c r="CL49" s="166">
        <v>-14</v>
      </c>
      <c r="CM49" s="166">
        <v>-14.2</v>
      </c>
      <c r="CN49" s="166">
        <v>-2.92</v>
      </c>
      <c r="CO49" s="166">
        <v>30.070499999999999</v>
      </c>
      <c r="CP49" s="166">
        <v>30.368500000000001</v>
      </c>
      <c r="CQ49" s="166">
        <v>28.476199999999999</v>
      </c>
      <c r="CR49" s="166">
        <v>55.997999999999998</v>
      </c>
      <c r="CS49" s="166">
        <v>56.018599999999999</v>
      </c>
      <c r="CT49" s="166">
        <v>-20.750499999999999</v>
      </c>
      <c r="CU49" s="166">
        <v>-45.2303</v>
      </c>
      <c r="CV49" s="166">
        <v>-17.718399999999999</v>
      </c>
      <c r="CW49" s="166">
        <v>3.9266000000000001</v>
      </c>
      <c r="CX49" s="166">
        <v>29.19</v>
      </c>
      <c r="CY49" s="166">
        <v>11.26</v>
      </c>
      <c r="CZ49" s="166">
        <v>10.317399999999999</v>
      </c>
      <c r="DA49" s="166">
        <v>9.2804000000000002</v>
      </c>
      <c r="DB49" s="166">
        <v>-10.0625</v>
      </c>
      <c r="DC49" s="165"/>
      <c r="DD49" s="166">
        <v>0</v>
      </c>
      <c r="DE49" s="166">
        <v>0</v>
      </c>
      <c r="DF49" s="166">
        <v>14.6107</v>
      </c>
      <c r="DG49" s="165"/>
      <c r="DH49" s="166">
        <v>-4.3090000000000002</v>
      </c>
      <c r="DI49" s="165"/>
      <c r="DJ49" s="165"/>
      <c r="DK49" s="166">
        <v>-2.4108999999999998</v>
      </c>
      <c r="DL49" s="166">
        <v>8.4</v>
      </c>
      <c r="DM49" s="166">
        <v>10.64</v>
      </c>
      <c r="DN49" s="166">
        <v>12.58</v>
      </c>
      <c r="DO49" s="166">
        <v>4.32</v>
      </c>
      <c r="DP49" s="166">
        <v>-1.58</v>
      </c>
      <c r="DQ49" s="166">
        <v>7.8274999999999997</v>
      </c>
      <c r="DR49" s="166">
        <v>-14.263299999999999</v>
      </c>
      <c r="DS49" s="166">
        <v>-5.53</v>
      </c>
      <c r="DT49" s="166">
        <v>-1.43</v>
      </c>
      <c r="DU49" s="166">
        <v>19.170000000000002</v>
      </c>
      <c r="DV49" s="166">
        <v>6.31</v>
      </c>
      <c r="DW49" s="166">
        <v>-14.8545</v>
      </c>
      <c r="DX49" s="166">
        <v>-7.5454999999999997</v>
      </c>
      <c r="DY49" s="166">
        <v>-37.320700000000002</v>
      </c>
      <c r="DZ49" s="166">
        <v>-36.2455</v>
      </c>
      <c r="EA49" s="166">
        <v>28.784800000000001</v>
      </c>
      <c r="EB49" s="166">
        <v>4.3108000000000004</v>
      </c>
      <c r="EC49" s="166">
        <v>-8.6847999999999992</v>
      </c>
      <c r="ED49" s="166">
        <v>-7.7015000000000002</v>
      </c>
      <c r="EE49" s="166">
        <v>-20.473099999999999</v>
      </c>
      <c r="EF49" s="166">
        <v>-27.885999999999999</v>
      </c>
      <c r="EG49" s="166">
        <v>-12.505000000000001</v>
      </c>
      <c r="EH49" s="166">
        <v>-14.2379</v>
      </c>
      <c r="EI49" s="166">
        <v>-16.760100000000001</v>
      </c>
      <c r="EJ49" s="165"/>
      <c r="EK49" s="166">
        <v>-3.2252000000000001</v>
      </c>
      <c r="EL49" s="166">
        <v>-3.6554000000000002</v>
      </c>
      <c r="EM49" s="166">
        <v>8.4519000000000002</v>
      </c>
      <c r="EN49" s="166">
        <v>-1.0237000000000001</v>
      </c>
      <c r="EO49" s="166">
        <v>-1.4809000000000001</v>
      </c>
      <c r="EP49" s="166">
        <v>-16.3</v>
      </c>
      <c r="EQ49" s="165"/>
      <c r="ER49" s="166">
        <v>29.045400000000001</v>
      </c>
      <c r="ES49" s="166">
        <v>4.5187999999999997</v>
      </c>
      <c r="ET49" s="166">
        <v>0</v>
      </c>
      <c r="EU49" s="166">
        <v>3.03</v>
      </c>
      <c r="EV49" s="166">
        <v>0</v>
      </c>
      <c r="EW49" s="166">
        <v>2.8496000000000001</v>
      </c>
      <c r="EX49" s="166">
        <v>8.7476000000000003</v>
      </c>
      <c r="EY49" s="166">
        <v>-9.1654</v>
      </c>
      <c r="EZ49" s="166">
        <v>-9.4109999999999996</v>
      </c>
      <c r="FA49" s="166">
        <v>7.3898999999999999</v>
      </c>
      <c r="FB49" s="166">
        <v>10.777799999999999</v>
      </c>
      <c r="FC49" s="166">
        <v>-17.195499999999999</v>
      </c>
      <c r="FD49" s="166">
        <v>3.9439000000000002</v>
      </c>
      <c r="FE49" s="166">
        <v>3.7158000000000002</v>
      </c>
      <c r="FF49" s="165"/>
      <c r="FG49" s="166">
        <v>3.1642000000000001</v>
      </c>
      <c r="FH49" s="166">
        <v>3.6063999999999998</v>
      </c>
      <c r="FI49" s="166">
        <v>0</v>
      </c>
      <c r="FJ49" s="166">
        <v>7.7030000000000003</v>
      </c>
      <c r="FK49" s="166">
        <v>7.5354999999999999</v>
      </c>
      <c r="FL49" s="166">
        <v>-18.252700000000001</v>
      </c>
      <c r="FM49" s="166">
        <v>22.8506</v>
      </c>
      <c r="FN49" s="166">
        <v>23.010400000000001</v>
      </c>
      <c r="FO49" s="166">
        <v>-8.4633000000000003</v>
      </c>
      <c r="FP49" s="165"/>
      <c r="FQ49" s="166">
        <v>23.097300000000001</v>
      </c>
      <c r="FR49" s="166">
        <v>-23.25</v>
      </c>
      <c r="FS49" s="166">
        <v>-1.7153</v>
      </c>
      <c r="FT49" s="166">
        <v>0.23549999999999999</v>
      </c>
      <c r="FU49" s="166">
        <v>1.38</v>
      </c>
      <c r="FV49" s="166">
        <v>1.92</v>
      </c>
      <c r="FW49" s="166">
        <v>-22.758299999999998</v>
      </c>
      <c r="FX49" s="165"/>
      <c r="FY49" s="166">
        <v>0.92800000000000005</v>
      </c>
      <c r="FZ49" s="166">
        <v>0.32400000000000001</v>
      </c>
      <c r="GA49" s="166">
        <v>0</v>
      </c>
      <c r="GB49" s="166">
        <v>5.09</v>
      </c>
      <c r="GC49" s="166">
        <v>-2.0072000000000001</v>
      </c>
      <c r="GD49" s="166">
        <v>7.2999000000000001</v>
      </c>
      <c r="GE49" s="166">
        <v>-2.41</v>
      </c>
      <c r="GF49" s="166">
        <v>26.7819</v>
      </c>
      <c r="GG49" s="165"/>
      <c r="GH49" s="166">
        <v>30.113299999999999</v>
      </c>
      <c r="GI49" s="166">
        <v>-8.7396999999999991</v>
      </c>
      <c r="GJ49" s="166">
        <v>-9.3820999999999994</v>
      </c>
      <c r="GK49" s="166">
        <v>3.6850000000000001</v>
      </c>
      <c r="GL49" s="165"/>
      <c r="GM49" s="165"/>
      <c r="GN49" s="166">
        <v>-12.230399999999999</v>
      </c>
      <c r="GO49" s="166">
        <v>70.047600000000003</v>
      </c>
      <c r="GP49" s="166">
        <v>4.8956999999999997</v>
      </c>
      <c r="GQ49" s="166">
        <v>-20.805399999999999</v>
      </c>
      <c r="GR49" s="166">
        <v>5.7821999999999996</v>
      </c>
      <c r="GS49" s="166">
        <v>5.1866000000000003</v>
      </c>
      <c r="GT49" s="166">
        <v>146.9091</v>
      </c>
      <c r="GU49" s="166">
        <v>-2.2582</v>
      </c>
      <c r="GV49" s="166">
        <v>-9.9268000000000001</v>
      </c>
      <c r="GW49" s="166">
        <v>-8.3165999999999993</v>
      </c>
      <c r="GX49" s="166">
        <v>2.3075000000000001</v>
      </c>
      <c r="GY49" s="166">
        <v>6.6955</v>
      </c>
      <c r="GZ49" s="166">
        <v>6.8909000000000002</v>
      </c>
      <c r="HA49" s="166">
        <v>1.8369</v>
      </c>
      <c r="HB49" s="166">
        <v>-5.2576999999999998</v>
      </c>
      <c r="HC49" s="166">
        <v>-4.0789</v>
      </c>
      <c r="HD49" s="166">
        <v>1.68</v>
      </c>
      <c r="HE49" s="166">
        <v>-9.2899999999999991</v>
      </c>
      <c r="HF49" s="166">
        <v>14.585599999999999</v>
      </c>
      <c r="HG49" s="166">
        <v>18.572700000000001</v>
      </c>
      <c r="HH49" s="166">
        <v>86.2059</v>
      </c>
      <c r="HI49" s="166">
        <v>0</v>
      </c>
      <c r="HJ49" s="166">
        <v>49.923200000000001</v>
      </c>
      <c r="HK49" s="166">
        <v>-16.311800000000002</v>
      </c>
      <c r="HL49" s="166">
        <v>-14.3134</v>
      </c>
      <c r="HM49" s="166">
        <v>-12.3058</v>
      </c>
      <c r="HN49" s="166">
        <v>-12.802899999999999</v>
      </c>
      <c r="HO49" s="165"/>
      <c r="HP49" s="165"/>
      <c r="HQ49" s="166">
        <v>-13.022</v>
      </c>
      <c r="HR49" s="166">
        <v>-12.730499999999999</v>
      </c>
      <c r="HS49" s="166">
        <v>-14.8832</v>
      </c>
      <c r="HT49" s="166">
        <v>-14.4625</v>
      </c>
      <c r="HU49" s="166">
        <v>10.220000000000001</v>
      </c>
      <c r="HV49" s="166">
        <v>10.55</v>
      </c>
      <c r="HW49" s="166">
        <v>-30.6</v>
      </c>
      <c r="HX49" s="166">
        <v>-30.4</v>
      </c>
      <c r="HY49" s="166">
        <v>3.5700000000000003E-2</v>
      </c>
      <c r="HZ49" s="166">
        <v>-5.44</v>
      </c>
      <c r="IA49" s="166">
        <v>40.4268</v>
      </c>
      <c r="IB49" s="166">
        <v>19.378699999999998</v>
      </c>
      <c r="IC49" s="166">
        <v>19.110499999999998</v>
      </c>
      <c r="ID49" s="166">
        <v>-18.2</v>
      </c>
      <c r="IE49" s="166">
        <v>-42.7</v>
      </c>
      <c r="IF49" s="166">
        <v>-2.9</v>
      </c>
      <c r="IG49" s="166">
        <v>-3.4</v>
      </c>
      <c r="IH49" s="165"/>
      <c r="II49" s="166">
        <v>-17.531600000000001</v>
      </c>
      <c r="IJ49" s="166">
        <v>-142.0522</v>
      </c>
      <c r="IK49" s="166">
        <v>6.7507000000000001</v>
      </c>
      <c r="IL49" s="165"/>
      <c r="IM49" s="166">
        <v>-19.689399999999999</v>
      </c>
      <c r="IN49" s="166">
        <v>-47.985300000000002</v>
      </c>
      <c r="IO49" s="166">
        <v>130.87960000000001</v>
      </c>
      <c r="IP49" s="166">
        <v>33.863199999999999</v>
      </c>
      <c r="IQ49" s="166">
        <v>116.479</v>
      </c>
      <c r="IR49" s="166">
        <v>81.751499999999993</v>
      </c>
      <c r="IS49" s="166">
        <v>71.542299999999997</v>
      </c>
      <c r="IT49" s="166">
        <v>15.9781</v>
      </c>
      <c r="IU49" s="166">
        <v>13.947699999999999</v>
      </c>
      <c r="IV49" s="166">
        <v>-8.3873999999999995</v>
      </c>
      <c r="IW49" s="166">
        <v>250.1095</v>
      </c>
      <c r="IX49" s="166">
        <v>-180.0959</v>
      </c>
      <c r="IY49" s="166">
        <v>80.015100000000004</v>
      </c>
      <c r="IZ49" s="166">
        <v>-62.472900000000003</v>
      </c>
      <c r="JA49" s="166">
        <v>-1.5686</v>
      </c>
      <c r="JB49" s="166">
        <v>-0.47</v>
      </c>
      <c r="JC49" s="166">
        <v>-9.1199999999999992</v>
      </c>
      <c r="JD49" s="166">
        <v>-2.3620000000000001</v>
      </c>
      <c r="JE49" s="166">
        <v>-2.3639999999999999</v>
      </c>
      <c r="JF49" s="166">
        <v>5.04</v>
      </c>
      <c r="JG49" s="166">
        <v>-2.96</v>
      </c>
      <c r="JH49" s="166">
        <v>-4.6289999999999996</v>
      </c>
      <c r="JI49" s="166">
        <v>-3.1326999999999998</v>
      </c>
      <c r="JJ49" s="166">
        <v>0.26400000000000001</v>
      </c>
      <c r="JK49" s="166">
        <v>-3.6301000000000001</v>
      </c>
      <c r="JL49" s="166">
        <v>3.8</v>
      </c>
      <c r="JM49" s="166">
        <v>3.55</v>
      </c>
      <c r="JN49" s="166">
        <v>1.9239999999999999</v>
      </c>
      <c r="JO49" s="165"/>
      <c r="JP49" s="165"/>
      <c r="JQ49" s="166">
        <v>4.0773999999999999</v>
      </c>
      <c r="JR49" s="166">
        <v>3.1036000000000001</v>
      </c>
      <c r="JS49" s="166">
        <v>2.9451000000000001</v>
      </c>
      <c r="JT49" s="165"/>
      <c r="JU49" s="166">
        <v>27.8</v>
      </c>
      <c r="JV49" s="166">
        <v>1.962</v>
      </c>
      <c r="JW49" s="166">
        <v>0.24</v>
      </c>
      <c r="JX49" s="165"/>
      <c r="JY49" s="166">
        <v>-7.1544999999999996</v>
      </c>
      <c r="JZ49" s="166">
        <v>-13.5847</v>
      </c>
      <c r="KA49" s="166">
        <v>-16.110600000000002</v>
      </c>
      <c r="KB49" s="166">
        <v>-6.875</v>
      </c>
      <c r="KC49" s="166">
        <v>5.5419</v>
      </c>
      <c r="KD49" s="166">
        <v>-7.7375999999999996</v>
      </c>
      <c r="KE49" s="166">
        <v>2.4085999999999999</v>
      </c>
      <c r="KF49" s="166">
        <v>-23.3</v>
      </c>
      <c r="KG49" s="166">
        <v>5.9</v>
      </c>
      <c r="KH49" s="166">
        <v>36.049599999999998</v>
      </c>
      <c r="KI49" s="166">
        <v>-111.68380000000001</v>
      </c>
    </row>
    <row r="50" spans="1:295" ht="18" customHeight="1" x14ac:dyDescent="0.3">
      <c r="A50" s="164" t="s">
        <v>56</v>
      </c>
      <c r="B50" s="164" t="s">
        <v>814</v>
      </c>
      <c r="C50" s="167"/>
      <c r="D50" s="168">
        <v>5.0358000000000001</v>
      </c>
      <c r="E50" s="168">
        <v>-10.4506</v>
      </c>
      <c r="F50" s="168">
        <v>8.9862000000000002</v>
      </c>
      <c r="G50" s="168">
        <v>11.484500000000001</v>
      </c>
      <c r="H50" s="167"/>
      <c r="I50" s="168">
        <v>14.635400000000001</v>
      </c>
      <c r="J50" s="167"/>
      <c r="K50" s="168">
        <v>22.0669</v>
      </c>
      <c r="L50" s="168">
        <v>9.1626999999999992</v>
      </c>
      <c r="M50" s="168">
        <v>14.696199999999999</v>
      </c>
      <c r="N50" s="168">
        <v>-13.32</v>
      </c>
      <c r="O50" s="167"/>
      <c r="P50" s="168">
        <v>4.4000000000000004</v>
      </c>
      <c r="Q50" s="168">
        <v>2.484</v>
      </c>
      <c r="R50" s="167"/>
      <c r="S50" s="168">
        <v>3.3443000000000001</v>
      </c>
      <c r="T50" s="168">
        <v>1.8432999999999999</v>
      </c>
      <c r="U50" s="168">
        <v>6.1589999999999998</v>
      </c>
      <c r="V50" s="168">
        <v>6.0217999999999998</v>
      </c>
      <c r="W50" s="168">
        <v>10.5954</v>
      </c>
      <c r="X50" s="168">
        <v>3.5322</v>
      </c>
      <c r="Y50" s="168">
        <v>-1.8221000000000001</v>
      </c>
      <c r="Z50" s="168">
        <v>0.7752</v>
      </c>
      <c r="AA50" s="167"/>
      <c r="AB50" s="168">
        <v>-1.2015</v>
      </c>
      <c r="AC50" s="168">
        <v>-0.38300000000000001</v>
      </c>
      <c r="AD50" s="168">
        <v>-0.35399999999999998</v>
      </c>
      <c r="AE50" s="168">
        <v>4.492</v>
      </c>
      <c r="AF50" s="168">
        <v>-6.66</v>
      </c>
      <c r="AG50" s="168">
        <v>-2.2000000000000002</v>
      </c>
      <c r="AH50" s="168">
        <v>-0.22700000000000001</v>
      </c>
      <c r="AI50" s="168">
        <v>0.36</v>
      </c>
      <c r="AJ50" s="168">
        <v>-7.13</v>
      </c>
      <c r="AK50" s="168">
        <v>-7.02</v>
      </c>
      <c r="AL50" s="167"/>
      <c r="AM50" s="168">
        <v>-14.34</v>
      </c>
      <c r="AN50" s="168">
        <v>-14.5</v>
      </c>
      <c r="AO50" s="167"/>
      <c r="AP50" s="168">
        <v>3.9563000000000001</v>
      </c>
      <c r="AQ50" s="168">
        <v>15.370100000000001</v>
      </c>
      <c r="AR50" s="168">
        <v>19.408899999999999</v>
      </c>
      <c r="AS50" s="168">
        <v>-16.193999999999999</v>
      </c>
      <c r="AT50" s="168">
        <v>-6.2805999999999997</v>
      </c>
      <c r="AU50" s="168">
        <v>-5.8681999999999999</v>
      </c>
      <c r="AV50" s="168">
        <v>2.7814000000000001</v>
      </c>
      <c r="AW50" s="168">
        <v>2.8224999999999998</v>
      </c>
      <c r="AX50" s="167"/>
      <c r="AY50" s="168">
        <v>-12.4839</v>
      </c>
      <c r="AZ50" s="168">
        <v>8.9124999999999996</v>
      </c>
      <c r="BA50" s="168">
        <v>9.1618999999999993</v>
      </c>
      <c r="BB50" s="168">
        <v>107.2885</v>
      </c>
      <c r="BC50" s="168">
        <v>0.41370000000000001</v>
      </c>
      <c r="BD50" s="168">
        <v>-2.5</v>
      </c>
      <c r="BE50" s="168">
        <v>-2.5</v>
      </c>
      <c r="BF50" s="168">
        <v>-26.626300000000001</v>
      </c>
      <c r="BG50" s="168">
        <v>-26.320499999999999</v>
      </c>
      <c r="BH50" s="168">
        <v>-3.2645</v>
      </c>
      <c r="BI50" s="167"/>
      <c r="BJ50" s="168">
        <v>13.076599999999999</v>
      </c>
      <c r="BK50" s="168">
        <v>3.8296000000000001</v>
      </c>
      <c r="BL50" s="168">
        <v>3.8491</v>
      </c>
      <c r="BM50" s="168">
        <v>2.4878</v>
      </c>
      <c r="BN50" s="168">
        <v>-19.5624</v>
      </c>
      <c r="BO50" s="168">
        <v>75.075500000000005</v>
      </c>
      <c r="BP50" s="168">
        <v>74.800799999999995</v>
      </c>
      <c r="BQ50" s="168">
        <v>-44.143700000000003</v>
      </c>
      <c r="BR50" s="168">
        <v>-51.737099999999998</v>
      </c>
      <c r="BS50" s="167"/>
      <c r="BT50" s="167"/>
      <c r="BU50" s="167"/>
      <c r="BV50" s="168">
        <v>18.232600000000001</v>
      </c>
      <c r="BW50" s="168">
        <v>8.0399999999999991</v>
      </c>
      <c r="BX50" s="168">
        <v>10.47</v>
      </c>
      <c r="BY50" s="168">
        <v>-9.41</v>
      </c>
      <c r="BZ50" s="168">
        <v>-0.35</v>
      </c>
      <c r="CA50" s="168">
        <v>-19.419599999999999</v>
      </c>
      <c r="CB50" s="168">
        <v>-19.419599999999999</v>
      </c>
      <c r="CC50" s="168">
        <v>30.271699999999999</v>
      </c>
      <c r="CD50" s="168">
        <v>30.053100000000001</v>
      </c>
      <c r="CE50" s="168">
        <v>-2.7902</v>
      </c>
      <c r="CF50" s="168">
        <v>14.118399999999999</v>
      </c>
      <c r="CG50" s="168">
        <v>14.023999999999999</v>
      </c>
      <c r="CH50" s="168">
        <v>12.6313</v>
      </c>
      <c r="CI50" s="167"/>
      <c r="CJ50" s="168">
        <v>-1.728</v>
      </c>
      <c r="CK50" s="168">
        <v>-2.1619999999999999</v>
      </c>
      <c r="CL50" s="168">
        <v>-13.7</v>
      </c>
      <c r="CM50" s="168">
        <v>-13.9</v>
      </c>
      <c r="CN50" s="168">
        <v>-2.92</v>
      </c>
      <c r="CO50" s="168">
        <v>28.3414</v>
      </c>
      <c r="CP50" s="168">
        <v>28.475100000000001</v>
      </c>
      <c r="CQ50" s="168">
        <v>26.738900000000001</v>
      </c>
      <c r="CR50" s="168">
        <v>56.142800000000001</v>
      </c>
      <c r="CS50" s="168">
        <v>56.4193</v>
      </c>
      <c r="CT50" s="168">
        <v>-21.082999999999998</v>
      </c>
      <c r="CU50" s="168">
        <v>-43.844200000000001</v>
      </c>
      <c r="CV50" s="168">
        <v>-18.790199999999999</v>
      </c>
      <c r="CW50" s="168">
        <v>4.1783999999999999</v>
      </c>
      <c r="CX50" s="168">
        <v>30.07</v>
      </c>
      <c r="CY50" s="168">
        <v>11.73</v>
      </c>
      <c r="CZ50" s="168">
        <v>10.161099999999999</v>
      </c>
      <c r="DA50" s="168">
        <v>8.9873999999999992</v>
      </c>
      <c r="DB50" s="168">
        <v>-10.130699999999999</v>
      </c>
      <c r="DC50" s="167"/>
      <c r="DD50" s="167"/>
      <c r="DE50" s="167"/>
      <c r="DF50" s="168">
        <v>18.508199999999999</v>
      </c>
      <c r="DG50" s="167"/>
      <c r="DH50" s="168">
        <v>-4.3734999999999999</v>
      </c>
      <c r="DI50" s="168">
        <v>-33.6</v>
      </c>
      <c r="DJ50" s="168">
        <v>-35</v>
      </c>
      <c r="DK50" s="168">
        <v>-2.0653999999999999</v>
      </c>
      <c r="DL50" s="168">
        <v>7.8</v>
      </c>
      <c r="DM50" s="168">
        <v>10.119999999999999</v>
      </c>
      <c r="DN50" s="168">
        <v>11.9</v>
      </c>
      <c r="DO50" s="168">
        <v>3.8</v>
      </c>
      <c r="DP50" s="168">
        <v>-1.46</v>
      </c>
      <c r="DQ50" s="168">
        <v>8.2614999999999998</v>
      </c>
      <c r="DR50" s="168">
        <v>-18.8261</v>
      </c>
      <c r="DS50" s="168">
        <v>-6</v>
      </c>
      <c r="DT50" s="168">
        <v>-1.47</v>
      </c>
      <c r="DU50" s="168">
        <v>15.91</v>
      </c>
      <c r="DV50" s="168">
        <v>7.19</v>
      </c>
      <c r="DW50" s="168">
        <v>-17.563600000000001</v>
      </c>
      <c r="DX50" s="168">
        <v>-9.2454999999999998</v>
      </c>
      <c r="DY50" s="168">
        <v>-36.903399999999998</v>
      </c>
      <c r="DZ50" s="168">
        <v>-36.327300000000001</v>
      </c>
      <c r="EA50" s="168">
        <v>26.917999999999999</v>
      </c>
      <c r="EB50" s="168">
        <v>0.68230000000000002</v>
      </c>
      <c r="EC50" s="168">
        <v>-11.528</v>
      </c>
      <c r="ED50" s="168">
        <v>-11.407299999999999</v>
      </c>
      <c r="EE50" s="168">
        <v>-18.625399999999999</v>
      </c>
      <c r="EF50" s="168">
        <v>-25.315100000000001</v>
      </c>
      <c r="EG50" s="168">
        <v>-12.587999999999999</v>
      </c>
      <c r="EH50" s="168">
        <v>-20.5045</v>
      </c>
      <c r="EI50" s="168">
        <v>-16.122699999999998</v>
      </c>
      <c r="EJ50" s="167"/>
      <c r="EK50" s="168">
        <v>-3.1734</v>
      </c>
      <c r="EL50" s="168">
        <v>-3.4925000000000002</v>
      </c>
      <c r="EM50" s="168">
        <v>0</v>
      </c>
      <c r="EN50" s="168">
        <v>-3.8858000000000001</v>
      </c>
      <c r="EO50" s="168">
        <v>-4.4931000000000001</v>
      </c>
      <c r="EP50" s="168">
        <v>-3.2</v>
      </c>
      <c r="EQ50" s="167"/>
      <c r="ER50" s="168">
        <v>31.160399999999999</v>
      </c>
      <c r="ES50" s="168">
        <v>1.9713000000000001</v>
      </c>
      <c r="ET50" s="168">
        <v>-14.62</v>
      </c>
      <c r="EU50" s="168">
        <v>0</v>
      </c>
      <c r="EV50" s="168">
        <v>0</v>
      </c>
      <c r="EW50" s="168">
        <v>2.6507999999999998</v>
      </c>
      <c r="EX50" s="168">
        <v>4.3061999999999996</v>
      </c>
      <c r="EY50" s="168">
        <v>-9.2401999999999997</v>
      </c>
      <c r="EZ50" s="168">
        <v>-9.4849999999999994</v>
      </c>
      <c r="FA50" s="168">
        <v>7.6471</v>
      </c>
      <c r="FB50" s="168">
        <v>8.7308000000000003</v>
      </c>
      <c r="FC50" s="168">
        <v>-16.1844</v>
      </c>
      <c r="FD50" s="168">
        <v>3.8298999999999999</v>
      </c>
      <c r="FE50" s="168">
        <v>3.6089000000000002</v>
      </c>
      <c r="FF50" s="167"/>
      <c r="FG50" s="168">
        <v>3.4841000000000002</v>
      </c>
      <c r="FH50" s="168">
        <v>3.5190999999999999</v>
      </c>
      <c r="FI50" s="168">
        <v>3.0644999999999998</v>
      </c>
      <c r="FJ50" s="168">
        <v>6.1959</v>
      </c>
      <c r="FK50" s="168">
        <v>6.6982999999999997</v>
      </c>
      <c r="FL50" s="168">
        <v>-15.406000000000001</v>
      </c>
      <c r="FM50" s="168">
        <v>22.304500000000001</v>
      </c>
      <c r="FN50" s="168">
        <v>22.4742</v>
      </c>
      <c r="FO50" s="168">
        <v>-7.0880000000000001</v>
      </c>
      <c r="FP50" s="167"/>
      <c r="FQ50" s="168">
        <v>21.095300000000002</v>
      </c>
      <c r="FR50" s="168">
        <v>-24.06</v>
      </c>
      <c r="FS50" s="168">
        <v>-2.6143000000000001</v>
      </c>
      <c r="FT50" s="168">
        <v>0.2016</v>
      </c>
      <c r="FU50" s="168">
        <v>2.2200000000000002</v>
      </c>
      <c r="FV50" s="168">
        <v>2.16</v>
      </c>
      <c r="FW50" s="168">
        <v>-21.353999999999999</v>
      </c>
      <c r="FX50" s="167"/>
      <c r="FY50" s="168">
        <v>0.88300000000000001</v>
      </c>
      <c r="FZ50" s="168">
        <v>0.39900000000000002</v>
      </c>
      <c r="GA50" s="167"/>
      <c r="GB50" s="168">
        <v>5.27</v>
      </c>
      <c r="GC50" s="168">
        <v>-3.9853999999999998</v>
      </c>
      <c r="GD50" s="168">
        <v>6.1894999999999998</v>
      </c>
      <c r="GE50" s="168">
        <v>-2.85</v>
      </c>
      <c r="GF50" s="168">
        <v>26.817499999999999</v>
      </c>
      <c r="GG50" s="167"/>
      <c r="GH50" s="168">
        <v>30.2242</v>
      </c>
      <c r="GI50" s="168">
        <v>-8.4802</v>
      </c>
      <c r="GJ50" s="168">
        <v>-9.2225999999999999</v>
      </c>
      <c r="GK50" s="168">
        <v>3.4567000000000001</v>
      </c>
      <c r="GL50" s="167"/>
      <c r="GM50" s="167"/>
      <c r="GN50" s="168">
        <v>-12.6884</v>
      </c>
      <c r="GO50" s="168">
        <v>73.438500000000005</v>
      </c>
      <c r="GP50" s="168">
        <v>5.91</v>
      </c>
      <c r="GQ50" s="168">
        <v>-21.866900000000001</v>
      </c>
      <c r="GR50" s="168">
        <v>7.3745000000000003</v>
      </c>
      <c r="GS50" s="168">
        <v>6.0811999999999999</v>
      </c>
      <c r="GT50" s="168">
        <v>147.45050000000001</v>
      </c>
      <c r="GU50" s="168">
        <v>-3.0996999999999999</v>
      </c>
      <c r="GV50" s="168">
        <v>-10.413399999999999</v>
      </c>
      <c r="GW50" s="168">
        <v>-8.2196999999999996</v>
      </c>
      <c r="GX50" s="168">
        <v>1.7343</v>
      </c>
      <c r="GY50" s="168">
        <v>6.3804999999999996</v>
      </c>
      <c r="GZ50" s="168">
        <v>6.5823999999999998</v>
      </c>
      <c r="HA50" s="168">
        <v>1.1443000000000001</v>
      </c>
      <c r="HB50" s="168">
        <v>-7.0918000000000001</v>
      </c>
      <c r="HC50" s="168">
        <v>-5.2606000000000002</v>
      </c>
      <c r="HD50" s="168">
        <v>0.84</v>
      </c>
      <c r="HE50" s="168">
        <v>-7.7781000000000002</v>
      </c>
      <c r="HF50" s="168">
        <v>20.931000000000001</v>
      </c>
      <c r="HG50" s="168">
        <v>12.7768</v>
      </c>
      <c r="HH50" s="168">
        <v>86.418099999999995</v>
      </c>
      <c r="HI50" s="168">
        <v>0</v>
      </c>
      <c r="HJ50" s="168">
        <v>49.609400000000001</v>
      </c>
      <c r="HK50" s="168">
        <v>-15.6538</v>
      </c>
      <c r="HL50" s="168">
        <v>-14.1366</v>
      </c>
      <c r="HM50" s="168">
        <v>-13.299899999999999</v>
      </c>
      <c r="HN50" s="168">
        <v>-13.6027</v>
      </c>
      <c r="HO50" s="167"/>
      <c r="HP50" s="167"/>
      <c r="HQ50" s="168">
        <v>-13.2783</v>
      </c>
      <c r="HR50" s="168">
        <v>-13.165800000000001</v>
      </c>
      <c r="HS50" s="168">
        <v>-14.1851</v>
      </c>
      <c r="HT50" s="168">
        <v>-14.3302</v>
      </c>
      <c r="HU50" s="168">
        <v>10.7</v>
      </c>
      <c r="HV50" s="168">
        <v>10.92</v>
      </c>
      <c r="HW50" s="168">
        <v>-31.7</v>
      </c>
      <c r="HX50" s="168">
        <v>-31.4</v>
      </c>
      <c r="HY50" s="168">
        <v>0.21149999999999999</v>
      </c>
      <c r="HZ50" s="168">
        <v>-6.08</v>
      </c>
      <c r="IA50" s="168">
        <v>41.361499999999999</v>
      </c>
      <c r="IB50" s="168">
        <v>22.2041</v>
      </c>
      <c r="IC50" s="168">
        <v>22.1037</v>
      </c>
      <c r="ID50" s="168">
        <v>-18.7</v>
      </c>
      <c r="IE50" s="168">
        <v>-43.1</v>
      </c>
      <c r="IF50" s="168">
        <v>-2</v>
      </c>
      <c r="IG50" s="168">
        <v>-2.5</v>
      </c>
      <c r="IH50" s="168">
        <v>-17.539200000000001</v>
      </c>
      <c r="II50" s="167"/>
      <c r="IJ50" s="168">
        <v>-145.39529999999999</v>
      </c>
      <c r="IK50" s="168">
        <v>1.3206</v>
      </c>
      <c r="IL50" s="168">
        <v>-282.2484</v>
      </c>
      <c r="IM50" s="168">
        <v>-18.5078</v>
      </c>
      <c r="IN50" s="168">
        <v>-48.767000000000003</v>
      </c>
      <c r="IO50" s="168">
        <v>128.84280000000001</v>
      </c>
      <c r="IP50" s="168">
        <v>36.201999999999998</v>
      </c>
      <c r="IQ50" s="168">
        <v>117.6174</v>
      </c>
      <c r="IR50" s="168">
        <v>80.833500000000001</v>
      </c>
      <c r="IS50" s="168">
        <v>64.935000000000002</v>
      </c>
      <c r="IT50" s="168">
        <v>13.615</v>
      </c>
      <c r="IU50" s="168">
        <v>13.5403</v>
      </c>
      <c r="IV50" s="168">
        <v>-9.0494000000000003</v>
      </c>
      <c r="IW50" s="168">
        <v>249.22620000000001</v>
      </c>
      <c r="IX50" s="168">
        <v>-179.89230000000001</v>
      </c>
      <c r="IY50" s="168">
        <v>73.360900000000001</v>
      </c>
      <c r="IZ50" s="168">
        <v>-58.9527</v>
      </c>
      <c r="JA50" s="168">
        <v>-1.7101999999999999</v>
      </c>
      <c r="JB50" s="168">
        <v>-0.58499999999999996</v>
      </c>
      <c r="JC50" s="168">
        <v>-8.08</v>
      </c>
      <c r="JD50" s="168">
        <v>-2.3319999999999999</v>
      </c>
      <c r="JE50" s="168">
        <v>-2.331</v>
      </c>
      <c r="JF50" s="168">
        <v>4.4800000000000004</v>
      </c>
      <c r="JG50" s="168">
        <v>-3.2</v>
      </c>
      <c r="JH50" s="168">
        <v>-3.6429</v>
      </c>
      <c r="JI50" s="168">
        <v>-3.1052</v>
      </c>
      <c r="JJ50" s="168">
        <v>0.17849999999999999</v>
      </c>
      <c r="JK50" s="168">
        <v>-3.1631999999999998</v>
      </c>
      <c r="JL50" s="168">
        <v>2.7</v>
      </c>
      <c r="JM50" s="168">
        <v>1.242</v>
      </c>
      <c r="JN50" s="168">
        <v>0.14499999999999999</v>
      </c>
      <c r="JO50" s="168">
        <v>1.0896999999999999</v>
      </c>
      <c r="JP50" s="168">
        <v>0.87829999999999997</v>
      </c>
      <c r="JQ50" s="168">
        <v>2.6093000000000002</v>
      </c>
      <c r="JR50" s="168">
        <v>3.1135000000000002</v>
      </c>
      <c r="JS50" s="168">
        <v>2.8268</v>
      </c>
      <c r="JT50" s="167"/>
      <c r="JU50" s="168">
        <v>28.3</v>
      </c>
      <c r="JV50" s="168">
        <v>2.6953</v>
      </c>
      <c r="JW50" s="168">
        <v>0.11</v>
      </c>
      <c r="JX50" s="167"/>
      <c r="JY50" s="168">
        <v>-7.3907999999999996</v>
      </c>
      <c r="JZ50" s="168">
        <v>-13.5166</v>
      </c>
      <c r="KA50" s="168">
        <v>-17.248899999999999</v>
      </c>
      <c r="KB50" s="168">
        <v>-7.4337</v>
      </c>
      <c r="KC50" s="168">
        <v>5.5934999999999997</v>
      </c>
      <c r="KD50" s="168">
        <v>-8.6286000000000005</v>
      </c>
      <c r="KE50" s="168">
        <v>3.234</v>
      </c>
      <c r="KF50" s="168">
        <v>-23.5</v>
      </c>
      <c r="KG50" s="168">
        <v>5.6</v>
      </c>
      <c r="KH50" s="168">
        <v>42.537500000000001</v>
      </c>
      <c r="KI50" s="168">
        <v>-110.84650000000001</v>
      </c>
    </row>
    <row r="51" spans="1:295" ht="18" customHeight="1" x14ac:dyDescent="0.3">
      <c r="A51" s="164" t="s">
        <v>56</v>
      </c>
      <c r="B51" s="164" t="s">
        <v>815</v>
      </c>
      <c r="C51" s="167"/>
      <c r="D51" s="168">
        <v>4.7945000000000002</v>
      </c>
      <c r="E51" s="168">
        <v>-10.048299999999999</v>
      </c>
      <c r="F51" s="168">
        <v>10.0517</v>
      </c>
      <c r="G51" s="168">
        <v>11.7486</v>
      </c>
      <c r="H51" s="167"/>
      <c r="I51" s="168">
        <v>13.946899999999999</v>
      </c>
      <c r="J51" s="167"/>
      <c r="K51" s="168">
        <v>21.805299999999999</v>
      </c>
      <c r="L51" s="168">
        <v>9.2657000000000007</v>
      </c>
      <c r="M51" s="168">
        <v>14.4682</v>
      </c>
      <c r="N51" s="168">
        <v>-13.32</v>
      </c>
      <c r="O51" s="168">
        <v>-26.4</v>
      </c>
      <c r="P51" s="168">
        <v>2.2000000000000002</v>
      </c>
      <c r="Q51" s="168">
        <v>2.484</v>
      </c>
      <c r="R51" s="168">
        <v>-15.4</v>
      </c>
      <c r="S51" s="168">
        <v>3.488</v>
      </c>
      <c r="T51" s="168">
        <v>1.7245999999999999</v>
      </c>
      <c r="U51" s="168">
        <v>5.3529999999999998</v>
      </c>
      <c r="V51" s="168">
        <v>5.2793999999999999</v>
      </c>
      <c r="W51" s="168">
        <v>9.4558</v>
      </c>
      <c r="X51" s="168">
        <v>3.5651999999999999</v>
      </c>
      <c r="Y51" s="168">
        <v>-1.8332999999999999</v>
      </c>
      <c r="Z51" s="168">
        <v>0.78149999999999997</v>
      </c>
      <c r="AA51" s="167"/>
      <c r="AB51" s="168">
        <v>-1.0498000000000001</v>
      </c>
      <c r="AC51" s="168">
        <v>-0.44400000000000001</v>
      </c>
      <c r="AD51" s="168">
        <v>-0.42699999999999999</v>
      </c>
      <c r="AE51" s="168">
        <v>4.548</v>
      </c>
      <c r="AF51" s="168">
        <v>-8.8800000000000008</v>
      </c>
      <c r="AG51" s="168">
        <v>-4.4000000000000004</v>
      </c>
      <c r="AH51" s="168">
        <v>-0.215</v>
      </c>
      <c r="AI51" s="168">
        <v>0.36099999999999999</v>
      </c>
      <c r="AJ51" s="168">
        <v>-7.4</v>
      </c>
      <c r="AK51" s="168">
        <v>-7.39</v>
      </c>
      <c r="AL51" s="167"/>
      <c r="AM51" s="168">
        <v>-14.94</v>
      </c>
      <c r="AN51" s="168">
        <v>-14.99</v>
      </c>
      <c r="AO51" s="167"/>
      <c r="AP51" s="168">
        <v>4.2744999999999997</v>
      </c>
      <c r="AQ51" s="168">
        <v>14.5457</v>
      </c>
      <c r="AR51" s="168">
        <v>18.569700000000001</v>
      </c>
      <c r="AS51" s="168">
        <v>-14.1073</v>
      </c>
      <c r="AT51" s="168">
        <v>-6.1119000000000003</v>
      </c>
      <c r="AU51" s="168">
        <v>-5.5605000000000002</v>
      </c>
      <c r="AV51" s="168">
        <v>3.7235999999999998</v>
      </c>
      <c r="AW51" s="168">
        <v>3.7320000000000002</v>
      </c>
      <c r="AX51" s="167"/>
      <c r="AY51" s="168">
        <v>-12.9733</v>
      </c>
      <c r="AZ51" s="168">
        <v>9.3437000000000001</v>
      </c>
      <c r="BA51" s="168">
        <v>9.7414000000000005</v>
      </c>
      <c r="BB51" s="168">
        <v>108.3623</v>
      </c>
      <c r="BC51" s="168">
        <v>1.2774000000000001</v>
      </c>
      <c r="BD51" s="168">
        <v>-3</v>
      </c>
      <c r="BE51" s="168">
        <v>-3</v>
      </c>
      <c r="BF51" s="168">
        <v>-27.304200000000002</v>
      </c>
      <c r="BG51" s="168">
        <v>-26.586099999999998</v>
      </c>
      <c r="BH51" s="168">
        <v>-3.1436999999999999</v>
      </c>
      <c r="BI51" s="167"/>
      <c r="BJ51" s="168">
        <v>12.8954</v>
      </c>
      <c r="BK51" s="168">
        <v>3.9336000000000002</v>
      </c>
      <c r="BL51" s="168">
        <v>3.7122999999999999</v>
      </c>
      <c r="BM51" s="168">
        <v>2.4070999999999998</v>
      </c>
      <c r="BN51" s="168">
        <v>-24.4453</v>
      </c>
      <c r="BO51" s="168">
        <v>77.3339</v>
      </c>
      <c r="BP51" s="168">
        <v>77.120199999999997</v>
      </c>
      <c r="BQ51" s="168">
        <v>-46.287199999999999</v>
      </c>
      <c r="BR51" s="168">
        <v>-54.319000000000003</v>
      </c>
      <c r="BS51" s="167"/>
      <c r="BT51" s="167"/>
      <c r="BU51" s="167"/>
      <c r="BV51" s="168">
        <v>19.3005</v>
      </c>
      <c r="BW51" s="168">
        <v>6.78</v>
      </c>
      <c r="BX51" s="168">
        <v>9.93</v>
      </c>
      <c r="BY51" s="168">
        <v>-5.62</v>
      </c>
      <c r="BZ51" s="168">
        <v>2.36</v>
      </c>
      <c r="CA51" s="168">
        <v>-19.5535</v>
      </c>
      <c r="CB51" s="168">
        <v>-19.419599999999999</v>
      </c>
      <c r="CC51" s="168">
        <v>31.337800000000001</v>
      </c>
      <c r="CD51" s="168">
        <v>30.645</v>
      </c>
      <c r="CE51" s="168">
        <v>-3.5303</v>
      </c>
      <c r="CF51" s="168">
        <v>11.020200000000001</v>
      </c>
      <c r="CG51" s="168">
        <v>11.1052</v>
      </c>
      <c r="CH51" s="168">
        <v>12.4412</v>
      </c>
      <c r="CI51" s="167"/>
      <c r="CJ51" s="168">
        <v>-1.728</v>
      </c>
      <c r="CK51" s="168">
        <v>4.7750000000000004</v>
      </c>
      <c r="CL51" s="168">
        <v>-18.399999999999999</v>
      </c>
      <c r="CM51" s="168">
        <v>-17.399999999999999</v>
      </c>
      <c r="CN51" s="168">
        <v>-2.74</v>
      </c>
      <c r="CO51" s="168">
        <v>29.981300000000001</v>
      </c>
      <c r="CP51" s="168">
        <v>29.559899999999999</v>
      </c>
      <c r="CQ51" s="168">
        <v>28.216200000000001</v>
      </c>
      <c r="CR51" s="168">
        <v>58.551000000000002</v>
      </c>
      <c r="CS51" s="168">
        <v>59.496099999999998</v>
      </c>
      <c r="CT51" s="168">
        <v>-21.135999999999999</v>
      </c>
      <c r="CU51" s="168">
        <v>-47.234900000000003</v>
      </c>
      <c r="CV51" s="168">
        <v>-18.668800000000001</v>
      </c>
      <c r="CW51" s="168">
        <v>3.5796000000000001</v>
      </c>
      <c r="CX51" s="168">
        <v>29.31</v>
      </c>
      <c r="CY51" s="168">
        <v>11.25</v>
      </c>
      <c r="CZ51" s="168">
        <v>9.0673999999999992</v>
      </c>
      <c r="DA51" s="168">
        <v>8.1084999999999994</v>
      </c>
      <c r="DB51" s="168">
        <v>-9.7492000000000001</v>
      </c>
      <c r="DC51" s="167"/>
      <c r="DD51" s="167"/>
      <c r="DE51" s="167"/>
      <c r="DF51" s="168">
        <v>16.4315</v>
      </c>
      <c r="DG51" s="167"/>
      <c r="DH51" s="168">
        <v>-4.1093000000000002</v>
      </c>
      <c r="DI51" s="168">
        <v>-36.200000000000003</v>
      </c>
      <c r="DJ51" s="168">
        <v>-34.9</v>
      </c>
      <c r="DK51" s="168">
        <v>-1.7626999999999999</v>
      </c>
      <c r="DL51" s="168">
        <v>6.4</v>
      </c>
      <c r="DM51" s="168">
        <v>8.7799999999999994</v>
      </c>
      <c r="DN51" s="168">
        <v>10.74</v>
      </c>
      <c r="DO51" s="168">
        <v>2.92</v>
      </c>
      <c r="DP51" s="168">
        <v>-1.3</v>
      </c>
      <c r="DQ51" s="168">
        <v>10.679500000000001</v>
      </c>
      <c r="DR51" s="168">
        <v>-16.901</v>
      </c>
      <c r="DS51" s="168">
        <v>-6.02</v>
      </c>
      <c r="DT51" s="168">
        <v>-1.43</v>
      </c>
      <c r="DU51" s="168">
        <v>16.7</v>
      </c>
      <c r="DV51" s="168">
        <v>6.83</v>
      </c>
      <c r="DW51" s="168">
        <v>-15.3818</v>
      </c>
      <c r="DX51" s="168">
        <v>-7.9181999999999997</v>
      </c>
      <c r="DY51" s="168">
        <v>-36.218400000000003</v>
      </c>
      <c r="DZ51" s="168">
        <v>-35.509099999999997</v>
      </c>
      <c r="EA51" s="168">
        <v>28.941299999999998</v>
      </c>
      <c r="EB51" s="168">
        <v>0.82389999999999997</v>
      </c>
      <c r="EC51" s="168">
        <v>-11.137700000000001</v>
      </c>
      <c r="ED51" s="168">
        <v>-10.861000000000001</v>
      </c>
      <c r="EE51" s="168">
        <v>-21.531400000000001</v>
      </c>
      <c r="EF51" s="168">
        <v>-27.334499999999998</v>
      </c>
      <c r="EG51" s="168">
        <v>-12.816000000000001</v>
      </c>
      <c r="EH51" s="168">
        <v>-19.092400000000001</v>
      </c>
      <c r="EI51" s="168">
        <v>-16.172499999999999</v>
      </c>
      <c r="EJ51" s="167"/>
      <c r="EK51" s="168">
        <v>-3.5190000000000001</v>
      </c>
      <c r="EL51" s="168">
        <v>-3.6646000000000001</v>
      </c>
      <c r="EM51" s="168">
        <v>8.2668999999999997</v>
      </c>
      <c r="EN51" s="168">
        <v>-2.1431</v>
      </c>
      <c r="EO51" s="168">
        <v>-2.5924</v>
      </c>
      <c r="EP51" s="168">
        <v>-15.4</v>
      </c>
      <c r="EQ51" s="167"/>
      <c r="ER51" s="168">
        <v>28.564800000000002</v>
      </c>
      <c r="ES51" s="168">
        <v>3.4348000000000001</v>
      </c>
      <c r="ET51" s="168">
        <v>0</v>
      </c>
      <c r="EU51" s="167"/>
      <c r="EV51" s="168">
        <v>0.1</v>
      </c>
      <c r="EW51" s="168">
        <v>2.6448999999999998</v>
      </c>
      <c r="EX51" s="168">
        <v>7.5683999999999996</v>
      </c>
      <c r="EY51" s="168">
        <v>-9.4579000000000004</v>
      </c>
      <c r="EZ51" s="168">
        <v>-9.6980000000000004</v>
      </c>
      <c r="FA51" s="168">
        <v>7.5793999999999997</v>
      </c>
      <c r="FB51" s="168">
        <v>9.516</v>
      </c>
      <c r="FC51" s="168">
        <v>-18.691400000000002</v>
      </c>
      <c r="FD51" s="168">
        <v>4.2458999999999998</v>
      </c>
      <c r="FE51" s="168">
        <v>4.0088999999999997</v>
      </c>
      <c r="FF51" s="167"/>
      <c r="FG51" s="168">
        <v>3.1547000000000001</v>
      </c>
      <c r="FH51" s="168">
        <v>3.7370999999999999</v>
      </c>
      <c r="FI51" s="168">
        <v>0</v>
      </c>
      <c r="FJ51" s="168">
        <v>6.6982999999999997</v>
      </c>
      <c r="FK51" s="168">
        <v>6.8657000000000004</v>
      </c>
      <c r="FL51" s="168">
        <v>-17.9178</v>
      </c>
      <c r="FM51" s="168">
        <v>21.529599999999999</v>
      </c>
      <c r="FN51" s="168">
        <v>20.9009</v>
      </c>
      <c r="FO51" s="168">
        <v>-7.0061</v>
      </c>
      <c r="FP51" s="167"/>
      <c r="FQ51" s="168">
        <v>23.253499999999999</v>
      </c>
      <c r="FR51" s="168">
        <v>-21.87</v>
      </c>
      <c r="FS51" s="168">
        <v>-0.79969999999999997</v>
      </c>
      <c r="FT51" s="168">
        <v>0.2676</v>
      </c>
      <c r="FU51" s="168">
        <v>0.41</v>
      </c>
      <c r="FV51" s="168">
        <v>2.79</v>
      </c>
      <c r="FW51" s="168">
        <v>-23.347899999999999</v>
      </c>
      <c r="FX51" s="167"/>
      <c r="FY51" s="168">
        <v>0.875</v>
      </c>
      <c r="FZ51" s="168">
        <v>0.59399999999999997</v>
      </c>
      <c r="GA51" s="167"/>
      <c r="GB51" s="168">
        <v>5.34</v>
      </c>
      <c r="GC51" s="168">
        <v>-3.9571999999999998</v>
      </c>
      <c r="GD51" s="168">
        <v>6.7788000000000004</v>
      </c>
      <c r="GE51" s="168">
        <v>-2.72</v>
      </c>
      <c r="GF51" s="168">
        <v>27.869800000000001</v>
      </c>
      <c r="GG51" s="167"/>
      <c r="GH51" s="168">
        <v>29.041</v>
      </c>
      <c r="GI51" s="168">
        <v>-8.7615999999999996</v>
      </c>
      <c r="GJ51" s="168">
        <v>-9.4474999999999998</v>
      </c>
      <c r="GK51" s="168">
        <v>3.3125</v>
      </c>
      <c r="GL51" s="167"/>
      <c r="GM51" s="167"/>
      <c r="GN51" s="168">
        <v>-12.268700000000001</v>
      </c>
      <c r="GO51" s="168">
        <v>75.947299999999998</v>
      </c>
      <c r="GP51" s="168">
        <v>5.7590000000000003</v>
      </c>
      <c r="GQ51" s="168">
        <v>-22.160699999999999</v>
      </c>
      <c r="GR51" s="168">
        <v>6.1364999999999998</v>
      </c>
      <c r="GS51" s="168">
        <v>6.4638999999999998</v>
      </c>
      <c r="GT51" s="168">
        <v>143.0778</v>
      </c>
      <c r="GU51" s="168">
        <v>-3.4842</v>
      </c>
      <c r="GV51" s="168">
        <v>-8.6646000000000001</v>
      </c>
      <c r="GW51" s="168">
        <v>-8.2750000000000004</v>
      </c>
      <c r="GX51" s="168">
        <v>1.7669999999999999</v>
      </c>
      <c r="GY51" s="168">
        <v>5.7798999999999996</v>
      </c>
      <c r="GZ51" s="168">
        <v>5.9259000000000004</v>
      </c>
      <c r="HA51" s="168">
        <v>1.2243999999999999</v>
      </c>
      <c r="HB51" s="168">
        <v>-6.1740000000000004</v>
      </c>
      <c r="HC51" s="168">
        <v>-4.8437999999999999</v>
      </c>
      <c r="HD51" s="168">
        <v>0.84</v>
      </c>
      <c r="HE51" s="168">
        <v>-6.4626000000000001</v>
      </c>
      <c r="HF51" s="168">
        <v>18.352900000000002</v>
      </c>
      <c r="HG51" s="168">
        <v>11.779299999999999</v>
      </c>
      <c r="HH51" s="168">
        <v>88.400700000000001</v>
      </c>
      <c r="HI51" s="168">
        <v>0</v>
      </c>
      <c r="HJ51" s="168">
        <v>49.868200000000002</v>
      </c>
      <c r="HK51" s="168">
        <v>-16.442</v>
      </c>
      <c r="HL51" s="168">
        <v>-13.4519</v>
      </c>
      <c r="HM51" s="168">
        <v>-12.236700000000001</v>
      </c>
      <c r="HN51" s="168">
        <v>-12.4689</v>
      </c>
      <c r="HO51" s="167"/>
      <c r="HP51" s="167"/>
      <c r="HQ51" s="168">
        <v>-13.791499999999999</v>
      </c>
      <c r="HR51" s="168">
        <v>-13.4841</v>
      </c>
      <c r="HS51" s="168">
        <v>-13.2524</v>
      </c>
      <c r="HT51" s="168">
        <v>-13.301299999999999</v>
      </c>
      <c r="HU51" s="168">
        <v>10.8</v>
      </c>
      <c r="HV51" s="168">
        <v>11</v>
      </c>
      <c r="HW51" s="168">
        <v>-32.6</v>
      </c>
      <c r="HX51" s="168">
        <v>-32.700000000000003</v>
      </c>
      <c r="HY51" s="168">
        <v>0.1236</v>
      </c>
      <c r="HZ51" s="168">
        <v>-6.96</v>
      </c>
      <c r="IA51" s="168">
        <v>40.786799999999999</v>
      </c>
      <c r="IB51" s="168">
        <v>21.251100000000001</v>
      </c>
      <c r="IC51" s="168">
        <v>20.884499999999999</v>
      </c>
      <c r="ID51" s="168">
        <v>-18.600000000000001</v>
      </c>
      <c r="IE51" s="168">
        <v>-44</v>
      </c>
      <c r="IF51" s="168">
        <v>-3.3</v>
      </c>
      <c r="IG51" s="168">
        <v>-3.8</v>
      </c>
      <c r="IH51" s="168">
        <v>-17.846</v>
      </c>
      <c r="II51" s="168">
        <v>-17.7759</v>
      </c>
      <c r="IJ51" s="168">
        <v>-147.10640000000001</v>
      </c>
      <c r="IK51" s="168">
        <v>2.7195</v>
      </c>
      <c r="IL51" s="168">
        <v>-281.65750000000003</v>
      </c>
      <c r="IM51" s="168">
        <v>-20.280200000000001</v>
      </c>
      <c r="IN51" s="168">
        <v>-50.706299999999999</v>
      </c>
      <c r="IO51" s="168">
        <v>127.825</v>
      </c>
      <c r="IP51" s="168">
        <v>36.6616</v>
      </c>
      <c r="IQ51" s="168">
        <v>118.2075</v>
      </c>
      <c r="IR51" s="168">
        <v>79.540700000000001</v>
      </c>
      <c r="IS51" s="168">
        <v>64.8626</v>
      </c>
      <c r="IT51" s="168">
        <v>12.591900000000001</v>
      </c>
      <c r="IU51" s="168">
        <v>11.2173</v>
      </c>
      <c r="IV51" s="168">
        <v>-8.6691000000000003</v>
      </c>
      <c r="IW51" s="168">
        <v>245.79570000000001</v>
      </c>
      <c r="IX51" s="168">
        <v>-179.60239999999999</v>
      </c>
      <c r="IY51" s="168">
        <v>75.319500000000005</v>
      </c>
      <c r="IZ51" s="168">
        <v>-58.937199999999997</v>
      </c>
      <c r="JA51" s="168">
        <v>-1.4759</v>
      </c>
      <c r="JB51" s="168">
        <v>-0.30099999999999999</v>
      </c>
      <c r="JC51" s="168">
        <v>-7.76</v>
      </c>
      <c r="JD51" s="168">
        <v>-2.2690000000000001</v>
      </c>
      <c r="JE51" s="168">
        <v>-2.2770000000000001</v>
      </c>
      <c r="JF51" s="168">
        <v>4.24</v>
      </c>
      <c r="JG51" s="168">
        <v>-3.76</v>
      </c>
      <c r="JH51" s="168">
        <v>-3.2610999999999999</v>
      </c>
      <c r="JI51" s="168">
        <v>-2.4582000000000002</v>
      </c>
      <c r="JJ51" s="168">
        <v>0.09</v>
      </c>
      <c r="JK51" s="168">
        <v>-2.9586999999999999</v>
      </c>
      <c r="JL51" s="168">
        <v>2.2000000000000002</v>
      </c>
      <c r="JM51" s="168">
        <v>-8.9999999999999993E-3</v>
      </c>
      <c r="JN51" s="168">
        <v>0.86199999999999999</v>
      </c>
      <c r="JO51" s="168">
        <v>0.82640000000000002</v>
      </c>
      <c r="JP51" s="167"/>
      <c r="JQ51" s="168">
        <v>2.9539</v>
      </c>
      <c r="JR51" s="168">
        <v>3.6539000000000001</v>
      </c>
      <c r="JS51" s="168">
        <v>3.6151</v>
      </c>
      <c r="JT51" s="167"/>
      <c r="JU51" s="168">
        <v>29</v>
      </c>
      <c r="JV51" s="168">
        <v>2.6697000000000002</v>
      </c>
      <c r="JW51" s="168">
        <v>0.1</v>
      </c>
      <c r="JX51" s="167"/>
      <c r="JY51" s="168">
        <v>-6.6696999999999997</v>
      </c>
      <c r="JZ51" s="168">
        <v>-13.0718</v>
      </c>
      <c r="KA51" s="168">
        <v>-16.911799999999999</v>
      </c>
      <c r="KB51" s="168">
        <v>-6.6524999999999999</v>
      </c>
      <c r="KC51" s="168">
        <v>4.7980999999999998</v>
      </c>
      <c r="KD51" s="168">
        <v>-8.2001000000000008</v>
      </c>
      <c r="KE51" s="168">
        <v>3.4782999999999999</v>
      </c>
      <c r="KF51" s="168">
        <v>-24.9</v>
      </c>
      <c r="KG51" s="168">
        <v>6.9</v>
      </c>
      <c r="KH51" s="168">
        <v>40.542499999999997</v>
      </c>
      <c r="KI51" s="168">
        <v>-109.14570000000001</v>
      </c>
    </row>
    <row r="52" spans="1:295" ht="18" customHeight="1" x14ac:dyDescent="0.3">
      <c r="A52" s="164" t="s">
        <v>56</v>
      </c>
      <c r="B52" s="164" t="s">
        <v>816</v>
      </c>
      <c r="C52" s="167"/>
      <c r="D52" s="168">
        <v>4.4678000000000004</v>
      </c>
      <c r="E52" s="168">
        <v>-9.5641999999999996</v>
      </c>
      <c r="F52" s="168">
        <v>10.563599999999999</v>
      </c>
      <c r="G52" s="168">
        <v>10.7437</v>
      </c>
      <c r="H52" s="167"/>
      <c r="I52" s="168">
        <v>12.3832</v>
      </c>
      <c r="J52" s="167"/>
      <c r="K52" s="168">
        <v>20.131599999999999</v>
      </c>
      <c r="L52" s="168">
        <v>8.3836999999999993</v>
      </c>
      <c r="M52" s="168">
        <v>13.574299999999999</v>
      </c>
      <c r="N52" s="168">
        <v>-13.32</v>
      </c>
      <c r="O52" s="168">
        <v>-26.4</v>
      </c>
      <c r="P52" s="168">
        <v>2.2000000000000002</v>
      </c>
      <c r="Q52" s="168">
        <v>1.6559999999999999</v>
      </c>
      <c r="R52" s="168">
        <v>-17.600000000000001</v>
      </c>
      <c r="S52" s="168">
        <v>3.411</v>
      </c>
      <c r="T52" s="168">
        <v>-1.0668</v>
      </c>
      <c r="U52" s="168">
        <v>5.1821999999999999</v>
      </c>
      <c r="V52" s="168">
        <v>5.0465999999999998</v>
      </c>
      <c r="W52" s="168">
        <v>9.1494999999999997</v>
      </c>
      <c r="X52" s="168">
        <v>5.0377999999999998</v>
      </c>
      <c r="Y52" s="168">
        <v>-1.7867999999999999</v>
      </c>
      <c r="Z52" s="168">
        <v>0.81730000000000003</v>
      </c>
      <c r="AA52" s="167"/>
      <c r="AB52" s="168">
        <v>-1.0201</v>
      </c>
      <c r="AC52" s="168">
        <v>-0.70499999999999996</v>
      </c>
      <c r="AD52" s="168">
        <v>-0.67500000000000004</v>
      </c>
      <c r="AE52" s="168">
        <v>4.0519999999999996</v>
      </c>
      <c r="AF52" s="168">
        <v>-6.66</v>
      </c>
      <c r="AG52" s="168">
        <v>-6.6</v>
      </c>
      <c r="AH52" s="168">
        <v>-0.67800000000000005</v>
      </c>
      <c r="AI52" s="168">
        <v>0.34399999999999997</v>
      </c>
      <c r="AJ52" s="168">
        <v>-8.8000000000000007</v>
      </c>
      <c r="AK52" s="168">
        <v>-8.75</v>
      </c>
      <c r="AL52" s="167"/>
      <c r="AM52" s="168">
        <v>-14.89</v>
      </c>
      <c r="AN52" s="168">
        <v>-15.13</v>
      </c>
      <c r="AO52" s="167"/>
      <c r="AP52" s="168">
        <v>4.1798000000000002</v>
      </c>
      <c r="AQ52" s="168">
        <v>19.729800000000001</v>
      </c>
      <c r="AR52" s="168">
        <v>21.597300000000001</v>
      </c>
      <c r="AS52" s="168">
        <v>-15.751799999999999</v>
      </c>
      <c r="AT52" s="168">
        <v>-6.9279999999999999</v>
      </c>
      <c r="AU52" s="168">
        <v>-6.3422999999999998</v>
      </c>
      <c r="AV52" s="168">
        <v>3.2338</v>
      </c>
      <c r="AW52" s="168">
        <v>3.1724999999999999</v>
      </c>
      <c r="AX52" s="168">
        <v>-13.630699999999999</v>
      </c>
      <c r="AY52" s="168">
        <v>-10.885400000000001</v>
      </c>
      <c r="AZ52" s="168">
        <v>8.2378999999999998</v>
      </c>
      <c r="BA52" s="168">
        <v>8.4863</v>
      </c>
      <c r="BB52" s="168">
        <v>111.03579999999999</v>
      </c>
      <c r="BC52" s="168">
        <v>3.1471</v>
      </c>
      <c r="BD52" s="168">
        <v>-4.3</v>
      </c>
      <c r="BE52" s="168">
        <v>-4.2</v>
      </c>
      <c r="BF52" s="168">
        <v>-27.174099999999999</v>
      </c>
      <c r="BG52" s="168">
        <v>-26.637699999999999</v>
      </c>
      <c r="BH52" s="168">
        <v>-2.9718</v>
      </c>
      <c r="BI52" s="167"/>
      <c r="BJ52" s="168">
        <v>13.0724</v>
      </c>
      <c r="BK52" s="168">
        <v>3.6863999999999999</v>
      </c>
      <c r="BL52" s="168">
        <v>3.464</v>
      </c>
      <c r="BM52" s="168">
        <v>2.2401</v>
      </c>
      <c r="BN52" s="168">
        <v>-52.400300000000001</v>
      </c>
      <c r="BO52" s="168">
        <v>54.109299999999998</v>
      </c>
      <c r="BP52" s="168">
        <v>54.109299999999998</v>
      </c>
      <c r="BQ52" s="168">
        <v>-36.423200000000001</v>
      </c>
      <c r="BR52" s="168">
        <v>-112.012</v>
      </c>
      <c r="BS52" s="167"/>
      <c r="BT52" s="167"/>
      <c r="BU52" s="167"/>
      <c r="BV52" s="168">
        <v>17.154900000000001</v>
      </c>
      <c r="BW52" s="168">
        <v>7.03</v>
      </c>
      <c r="BX52" s="168">
        <v>9.4700000000000006</v>
      </c>
      <c r="BY52" s="168">
        <v>-6</v>
      </c>
      <c r="BZ52" s="168">
        <v>3.66</v>
      </c>
      <c r="CA52" s="168">
        <v>-21.027100000000001</v>
      </c>
      <c r="CB52" s="168">
        <v>-21.027100000000001</v>
      </c>
      <c r="CC52" s="168">
        <v>32.582099999999997</v>
      </c>
      <c r="CD52" s="168">
        <v>32.242899999999999</v>
      </c>
      <c r="CE52" s="168">
        <v>-2.7360000000000002</v>
      </c>
      <c r="CF52" s="168">
        <v>4.0278</v>
      </c>
      <c r="CG52" s="168">
        <v>3.9060000000000001</v>
      </c>
      <c r="CH52" s="168">
        <v>12.7439</v>
      </c>
      <c r="CI52" s="167"/>
      <c r="CJ52" s="168">
        <v>-1.9244000000000001</v>
      </c>
      <c r="CK52" s="168">
        <v>7.883</v>
      </c>
      <c r="CL52" s="168">
        <v>-14.6</v>
      </c>
      <c r="CM52" s="168">
        <v>-14.3</v>
      </c>
      <c r="CN52" s="168">
        <v>-2.63</v>
      </c>
      <c r="CO52" s="168">
        <v>27.924299999999999</v>
      </c>
      <c r="CP52" s="168">
        <v>27.633099999999999</v>
      </c>
      <c r="CQ52" s="168">
        <v>26.5169</v>
      </c>
      <c r="CR52" s="168">
        <v>47.6967</v>
      </c>
      <c r="CS52" s="168">
        <v>47.952399999999997</v>
      </c>
      <c r="CT52" s="168">
        <v>-23.089700000000001</v>
      </c>
      <c r="CU52" s="168">
        <v>-32.486400000000003</v>
      </c>
      <c r="CV52" s="168">
        <v>-21.285900000000002</v>
      </c>
      <c r="CW52" s="168">
        <v>3.3788999999999998</v>
      </c>
      <c r="CX52" s="168">
        <v>27.93</v>
      </c>
      <c r="CY52" s="168">
        <v>10.66</v>
      </c>
      <c r="CZ52" s="168">
        <v>8.2860999999999994</v>
      </c>
      <c r="DA52" s="168">
        <v>7.2295999999999996</v>
      </c>
      <c r="DB52" s="168">
        <v>-8.9861000000000004</v>
      </c>
      <c r="DC52" s="167"/>
      <c r="DD52" s="167"/>
      <c r="DE52" s="167"/>
      <c r="DF52" s="168">
        <v>11.877000000000001</v>
      </c>
      <c r="DG52" s="167"/>
      <c r="DH52" s="168">
        <v>-3.9716999999999998</v>
      </c>
      <c r="DI52" s="168">
        <v>-28.5</v>
      </c>
      <c r="DJ52" s="168">
        <v>-28.1</v>
      </c>
      <c r="DK52" s="168">
        <v>-1.9629000000000001</v>
      </c>
      <c r="DL52" s="168">
        <v>4.8</v>
      </c>
      <c r="DM52" s="168">
        <v>7.76</v>
      </c>
      <c r="DN52" s="168">
        <v>8.86</v>
      </c>
      <c r="DO52" s="168">
        <v>1.55</v>
      </c>
      <c r="DP52" s="168">
        <v>-1.1200000000000001</v>
      </c>
      <c r="DQ52" s="168">
        <v>10.695</v>
      </c>
      <c r="DR52" s="168">
        <v>-12.675700000000001</v>
      </c>
      <c r="DS52" s="168">
        <v>-6.15</v>
      </c>
      <c r="DT52" s="168">
        <v>-1.34</v>
      </c>
      <c r="DU52" s="168">
        <v>15.35</v>
      </c>
      <c r="DV52" s="168">
        <v>4.3899999999999997</v>
      </c>
      <c r="DW52" s="168">
        <v>-11.709099999999999</v>
      </c>
      <c r="DX52" s="168">
        <v>-6.0727000000000002</v>
      </c>
      <c r="DY52" s="168">
        <v>-35.804900000000004</v>
      </c>
      <c r="DZ52" s="168">
        <v>-35.181800000000003</v>
      </c>
      <c r="EA52" s="168">
        <v>27.376000000000001</v>
      </c>
      <c r="EB52" s="168">
        <v>-0.86709999999999998</v>
      </c>
      <c r="EC52" s="168">
        <v>-12.5867</v>
      </c>
      <c r="ED52" s="168">
        <v>-12.345000000000001</v>
      </c>
      <c r="EE52" s="168">
        <v>-20.590299999999999</v>
      </c>
      <c r="EF52" s="168">
        <v>-26.1829</v>
      </c>
      <c r="EG52" s="168">
        <v>-12.545999999999999</v>
      </c>
      <c r="EH52" s="168">
        <v>-29.082000000000001</v>
      </c>
      <c r="EI52" s="168">
        <v>-9.2608999999999995</v>
      </c>
      <c r="EJ52" s="168">
        <v>3.2948</v>
      </c>
      <c r="EK52" s="168">
        <v>-4.4097</v>
      </c>
      <c r="EL52" s="168">
        <v>-4.5808999999999997</v>
      </c>
      <c r="EM52" s="168">
        <v>8.0515000000000008</v>
      </c>
      <c r="EN52" s="168">
        <v>-2.0990000000000002</v>
      </c>
      <c r="EO52" s="168">
        <v>-1.9442999999999999</v>
      </c>
      <c r="EP52" s="168">
        <v>-13.3</v>
      </c>
      <c r="EQ52" s="167"/>
      <c r="ER52" s="168">
        <v>29.962900000000001</v>
      </c>
      <c r="ES52" s="168">
        <v>1.4000999999999999</v>
      </c>
      <c r="ET52" s="168">
        <v>0</v>
      </c>
      <c r="EU52" s="168">
        <v>0</v>
      </c>
      <c r="EV52" s="168">
        <v>0</v>
      </c>
      <c r="EW52" s="168">
        <v>2.5064000000000002</v>
      </c>
      <c r="EX52" s="168">
        <v>8.3583999999999996</v>
      </c>
      <c r="EY52" s="168">
        <v>-9.3831000000000007</v>
      </c>
      <c r="EZ52" s="168">
        <v>-9.7731999999999992</v>
      </c>
      <c r="FA52" s="168">
        <v>8.4720999999999993</v>
      </c>
      <c r="FB52" s="168">
        <v>8.3620999999999999</v>
      </c>
      <c r="FC52" s="168">
        <v>-17.330500000000001</v>
      </c>
      <c r="FD52" s="168">
        <v>4.2545000000000002</v>
      </c>
      <c r="FE52" s="168">
        <v>4.0526999999999997</v>
      </c>
      <c r="FF52" s="167"/>
      <c r="FG52" s="168">
        <v>2.9432</v>
      </c>
      <c r="FH52" s="168">
        <v>3.9937</v>
      </c>
      <c r="FI52" s="168">
        <v>2.4740000000000002</v>
      </c>
      <c r="FJ52" s="168">
        <v>7.8704000000000001</v>
      </c>
      <c r="FK52" s="168">
        <v>8.2053999999999991</v>
      </c>
      <c r="FL52" s="168">
        <v>-18.252700000000001</v>
      </c>
      <c r="FM52" s="168">
        <v>20.601199999999999</v>
      </c>
      <c r="FN52" s="168">
        <v>20.5899</v>
      </c>
      <c r="FO52" s="168">
        <v>-8.9634</v>
      </c>
      <c r="FP52" s="167"/>
      <c r="FQ52" s="168">
        <v>22.569900000000001</v>
      </c>
      <c r="FR52" s="168">
        <v>-22.46</v>
      </c>
      <c r="FS52" s="168">
        <v>-0.79969999999999997</v>
      </c>
      <c r="FT52" s="168">
        <v>0.23549999999999999</v>
      </c>
      <c r="FU52" s="168">
        <v>0.42</v>
      </c>
      <c r="FV52" s="168">
        <v>3.38</v>
      </c>
      <c r="FW52" s="168">
        <v>-22.758800000000001</v>
      </c>
      <c r="FX52" s="167"/>
      <c r="FY52" s="168">
        <v>0.94799999999999995</v>
      </c>
      <c r="FZ52" s="168">
        <v>0.53100000000000003</v>
      </c>
      <c r="GA52" s="167"/>
      <c r="GB52" s="168">
        <v>4.25</v>
      </c>
      <c r="GC52" s="168">
        <v>-3.3875999999999999</v>
      </c>
      <c r="GD52" s="168">
        <v>6.4776999999999996</v>
      </c>
      <c r="GE52" s="168">
        <v>-2.7</v>
      </c>
      <c r="GF52" s="168">
        <v>26.2667</v>
      </c>
      <c r="GG52" s="167"/>
      <c r="GH52" s="168">
        <v>28.965399999999999</v>
      </c>
      <c r="GI52" s="168">
        <v>-8.1418999999999997</v>
      </c>
      <c r="GJ52" s="168">
        <v>-8.9818999999999996</v>
      </c>
      <c r="GK52" s="168">
        <v>3.1953</v>
      </c>
      <c r="GL52" s="167"/>
      <c r="GM52" s="167"/>
      <c r="GN52" s="168">
        <v>-12.4764</v>
      </c>
      <c r="GO52" s="168">
        <v>75.355199999999996</v>
      </c>
      <c r="GP52" s="168">
        <v>5.9579000000000004</v>
      </c>
      <c r="GQ52" s="168">
        <v>-23.398</v>
      </c>
      <c r="GR52" s="168">
        <v>6.3102999999999998</v>
      </c>
      <c r="GS52" s="168">
        <v>5.7648999999999999</v>
      </c>
      <c r="GT52" s="168">
        <v>134.7424</v>
      </c>
      <c r="GU52" s="168">
        <v>-4.7382</v>
      </c>
      <c r="GV52" s="168">
        <v>-9.3209</v>
      </c>
      <c r="GW52" s="168">
        <v>-7.3612000000000002</v>
      </c>
      <c r="GX52" s="168">
        <v>2.0097</v>
      </c>
      <c r="GY52" s="168">
        <v>5.399</v>
      </c>
      <c r="GZ52" s="168">
        <v>5.4987000000000004</v>
      </c>
      <c r="HA52" s="168">
        <v>1.4177</v>
      </c>
      <c r="HB52" s="168">
        <v>-6.1284999999999998</v>
      </c>
      <c r="HC52" s="168">
        <v>-4.5753000000000004</v>
      </c>
      <c r="HD52" s="168">
        <v>0</v>
      </c>
      <c r="HE52" s="168">
        <v>-6.218</v>
      </c>
      <c r="HF52" s="168">
        <v>17.9726</v>
      </c>
      <c r="HG52" s="168">
        <v>7.4414999999999996</v>
      </c>
      <c r="HH52" s="168">
        <v>90.408699999999996</v>
      </c>
      <c r="HI52" s="168">
        <v>0</v>
      </c>
      <c r="HJ52" s="168">
        <v>49.935499999999998</v>
      </c>
      <c r="HK52" s="168">
        <v>-16.118500000000001</v>
      </c>
      <c r="HL52" s="168">
        <v>-13.6829</v>
      </c>
      <c r="HM52" s="168">
        <v>-12.5503</v>
      </c>
      <c r="HN52" s="168">
        <v>-12.335699999999999</v>
      </c>
      <c r="HO52" s="167"/>
      <c r="HP52" s="167"/>
      <c r="HQ52" s="168">
        <v>-13.851699999999999</v>
      </c>
      <c r="HR52" s="168">
        <v>-13.6831</v>
      </c>
      <c r="HS52" s="168">
        <v>-11.906599999999999</v>
      </c>
      <c r="HT52" s="168">
        <v>-11.941000000000001</v>
      </c>
      <c r="HU52" s="168">
        <v>11.26</v>
      </c>
      <c r="HV52" s="168">
        <v>11.39</v>
      </c>
      <c r="HW52" s="168">
        <v>-32.299999999999997</v>
      </c>
      <c r="HX52" s="168">
        <v>-31.7</v>
      </c>
      <c r="HY52" s="168">
        <v>5.3999999999999999E-2</v>
      </c>
      <c r="HZ52" s="168">
        <v>-7.36</v>
      </c>
      <c r="IA52" s="168">
        <v>37.295299999999997</v>
      </c>
      <c r="IB52" s="168">
        <v>21.8324</v>
      </c>
      <c r="IC52" s="168">
        <v>21.925000000000001</v>
      </c>
      <c r="ID52" s="168">
        <v>-19.5</v>
      </c>
      <c r="IE52" s="168">
        <v>-44</v>
      </c>
      <c r="IF52" s="168">
        <v>-2.4</v>
      </c>
      <c r="IG52" s="168">
        <v>-3</v>
      </c>
      <c r="IH52" s="167"/>
      <c r="II52" s="167"/>
      <c r="IJ52" s="168">
        <v>-151.9213</v>
      </c>
      <c r="IK52" s="168">
        <v>-4.0433000000000003</v>
      </c>
      <c r="IL52" s="168">
        <v>-279.51170000000002</v>
      </c>
      <c r="IM52" s="168">
        <v>-17.618200000000002</v>
      </c>
      <c r="IN52" s="168">
        <v>-53.091000000000001</v>
      </c>
      <c r="IO52" s="168">
        <v>124.74930000000001</v>
      </c>
      <c r="IP52" s="168">
        <v>41.535699999999999</v>
      </c>
      <c r="IQ52" s="168">
        <v>120.4491</v>
      </c>
      <c r="IR52" s="168">
        <v>77.788200000000003</v>
      </c>
      <c r="IS52" s="168">
        <v>60.743899999999996</v>
      </c>
      <c r="IT52" s="168">
        <v>12.4095</v>
      </c>
      <c r="IU52" s="168">
        <v>11.5479</v>
      </c>
      <c r="IV52" s="168">
        <v>-10.479200000000001</v>
      </c>
      <c r="IW52" s="168">
        <v>245.5341</v>
      </c>
      <c r="IX52" s="168">
        <v>-179.29150000000001</v>
      </c>
      <c r="IY52" s="168">
        <v>70.545100000000005</v>
      </c>
      <c r="IZ52" s="168">
        <v>-54.244700000000002</v>
      </c>
      <c r="JA52" s="168">
        <v>-1.2415</v>
      </c>
      <c r="JB52" s="168">
        <v>-0.36399999999999999</v>
      </c>
      <c r="JC52" s="168">
        <v>-8</v>
      </c>
      <c r="JD52" s="168">
        <v>-2.27</v>
      </c>
      <c r="JE52" s="168">
        <v>-2.274</v>
      </c>
      <c r="JF52" s="168">
        <v>3.92</v>
      </c>
      <c r="JG52" s="168">
        <v>-3.68</v>
      </c>
      <c r="JH52" s="168">
        <v>-2.9308999999999998</v>
      </c>
      <c r="JI52" s="168">
        <v>-2.6657999999999999</v>
      </c>
      <c r="JJ52" s="168">
        <v>-8.6999999999999994E-2</v>
      </c>
      <c r="JK52" s="168">
        <v>-2.5771999999999999</v>
      </c>
      <c r="JL52" s="168">
        <v>2.2000000000000002</v>
      </c>
      <c r="JM52" s="168">
        <v>0.375</v>
      </c>
      <c r="JN52" s="168">
        <v>0.64400000000000002</v>
      </c>
      <c r="JO52" s="168">
        <v>3.3451</v>
      </c>
      <c r="JP52" s="168">
        <v>3.9948999999999999</v>
      </c>
      <c r="JQ52" s="168">
        <v>3.4037000000000002</v>
      </c>
      <c r="JR52" s="168">
        <v>2.4302000000000001</v>
      </c>
      <c r="JS52" s="168">
        <v>3.4460000000000002</v>
      </c>
      <c r="JT52" s="167"/>
      <c r="JU52" s="168">
        <v>28.3</v>
      </c>
      <c r="JV52" s="168">
        <v>2.7378999999999998</v>
      </c>
      <c r="JW52" s="168">
        <v>0.04</v>
      </c>
      <c r="JX52" s="167"/>
      <c r="JY52" s="168">
        <v>-6.4295</v>
      </c>
      <c r="JZ52" s="168">
        <v>-13.01</v>
      </c>
      <c r="KA52" s="168">
        <v>-16.8552</v>
      </c>
      <c r="KB52" s="168">
        <v>-6.1806999999999999</v>
      </c>
      <c r="KC52" s="168">
        <v>5.0479000000000003</v>
      </c>
      <c r="KD52" s="168">
        <v>-8.6854999999999993</v>
      </c>
      <c r="KE52" s="168">
        <v>3.4752999999999998</v>
      </c>
      <c r="KF52" s="168">
        <v>-24.3</v>
      </c>
      <c r="KG52" s="168">
        <v>6.1</v>
      </c>
      <c r="KH52" s="168">
        <v>44.2819</v>
      </c>
      <c r="KI52" s="168">
        <v>-125.2355</v>
      </c>
    </row>
    <row r="53" spans="1:295" ht="18" customHeight="1" x14ac:dyDescent="0.3">
      <c r="A53" s="164" t="s">
        <v>56</v>
      </c>
      <c r="B53" s="164" t="s">
        <v>817</v>
      </c>
      <c r="C53" s="167"/>
      <c r="D53" s="168">
        <v>3.8748999999999998</v>
      </c>
      <c r="E53" s="168">
        <v>-8.8095999999999997</v>
      </c>
      <c r="F53" s="168">
        <v>10.8262</v>
      </c>
      <c r="G53" s="168">
        <v>10.1441</v>
      </c>
      <c r="H53" s="167"/>
      <c r="I53" s="168">
        <v>11.4078</v>
      </c>
      <c r="J53" s="167"/>
      <c r="K53" s="168">
        <v>21.9862</v>
      </c>
      <c r="L53" s="168">
        <v>8.9747000000000003</v>
      </c>
      <c r="M53" s="168">
        <v>14.420999999999999</v>
      </c>
      <c r="N53" s="168">
        <v>-11.1</v>
      </c>
      <c r="O53" s="168">
        <v>-24.2</v>
      </c>
      <c r="P53" s="168">
        <v>0</v>
      </c>
      <c r="Q53" s="168">
        <v>1.6559999999999999</v>
      </c>
      <c r="R53" s="168">
        <v>-15.4</v>
      </c>
      <c r="S53" s="168">
        <v>3.4384999999999999</v>
      </c>
      <c r="T53" s="168">
        <v>-5.3199999999999997E-2</v>
      </c>
      <c r="U53" s="168">
        <v>4.6733000000000002</v>
      </c>
      <c r="V53" s="168">
        <v>4.5002000000000004</v>
      </c>
      <c r="W53" s="168">
        <v>8.1920000000000002</v>
      </c>
      <c r="X53" s="168">
        <v>4.9340000000000002</v>
      </c>
      <c r="Y53" s="168">
        <v>-1.7949999999999999</v>
      </c>
      <c r="Z53" s="168">
        <v>0.81820000000000004</v>
      </c>
      <c r="AA53" s="167"/>
      <c r="AB53" s="168">
        <v>-1.0781000000000001</v>
      </c>
      <c r="AC53" s="168">
        <v>-0.81699999999999995</v>
      </c>
      <c r="AD53" s="168">
        <v>-0.76800000000000002</v>
      </c>
      <c r="AE53" s="168">
        <v>3.6739999999999999</v>
      </c>
      <c r="AF53" s="168">
        <v>-8.8800000000000008</v>
      </c>
      <c r="AG53" s="168">
        <v>-8.8000000000000007</v>
      </c>
      <c r="AH53" s="168">
        <v>-0.85399999999999998</v>
      </c>
      <c r="AI53" s="168">
        <v>0.33</v>
      </c>
      <c r="AJ53" s="168">
        <v>-10.3</v>
      </c>
      <c r="AK53" s="168">
        <v>-10.29</v>
      </c>
      <c r="AL53" s="167"/>
      <c r="AM53" s="168">
        <v>-14.69</v>
      </c>
      <c r="AN53" s="168">
        <v>-14.6</v>
      </c>
      <c r="AO53" s="167"/>
      <c r="AP53" s="168">
        <v>4.4259000000000004</v>
      </c>
      <c r="AQ53" s="168">
        <v>19.269100000000002</v>
      </c>
      <c r="AR53" s="168">
        <v>21.292999999999999</v>
      </c>
      <c r="AS53" s="168">
        <v>-15.301299999999999</v>
      </c>
      <c r="AT53" s="168">
        <v>-6.5092999999999996</v>
      </c>
      <c r="AU53" s="168">
        <v>-6.0166000000000004</v>
      </c>
      <c r="AV53" s="168">
        <v>3.7092999999999998</v>
      </c>
      <c r="AW53" s="168">
        <v>3.6120999999999999</v>
      </c>
      <c r="AX53" s="168">
        <v>-13.9948</v>
      </c>
      <c r="AY53" s="168">
        <v>-11.160600000000001</v>
      </c>
      <c r="AZ53" s="168">
        <v>10.087199999999999</v>
      </c>
      <c r="BA53" s="168">
        <v>10.1226</v>
      </c>
      <c r="BB53" s="168">
        <v>106.3233</v>
      </c>
      <c r="BC53" s="168">
        <v>6.6022999999999996</v>
      </c>
      <c r="BD53" s="168">
        <v>-4.9000000000000004</v>
      </c>
      <c r="BE53" s="168">
        <v>-4.9000000000000004</v>
      </c>
      <c r="BF53" s="168">
        <v>-28.215199999999999</v>
      </c>
      <c r="BG53" s="168">
        <v>-28.067</v>
      </c>
      <c r="BH53" s="168">
        <v>-2.9940000000000002</v>
      </c>
      <c r="BI53" s="167"/>
      <c r="BJ53" s="168">
        <v>12.142300000000001</v>
      </c>
      <c r="BK53" s="168">
        <v>3.4135</v>
      </c>
      <c r="BL53" s="168">
        <v>2.3687</v>
      </c>
      <c r="BM53" s="168">
        <v>1.6271</v>
      </c>
      <c r="BN53" s="168">
        <v>-79.561700000000002</v>
      </c>
      <c r="BO53" s="168">
        <v>48.432899999999997</v>
      </c>
      <c r="BP53" s="168">
        <v>48.4634</v>
      </c>
      <c r="BQ53" s="168">
        <v>-7.0670999999999999</v>
      </c>
      <c r="BR53" s="168">
        <v>-134.43039999999999</v>
      </c>
      <c r="BS53" s="167"/>
      <c r="BT53" s="167"/>
      <c r="BU53" s="167"/>
      <c r="BV53" s="168">
        <v>15.119</v>
      </c>
      <c r="BW53" s="168">
        <v>6.56</v>
      </c>
      <c r="BX53" s="168">
        <v>8.9700000000000006</v>
      </c>
      <c r="BY53" s="168">
        <v>-6.88</v>
      </c>
      <c r="BZ53" s="168">
        <v>2.96</v>
      </c>
      <c r="CA53" s="168">
        <v>-23.438300000000002</v>
      </c>
      <c r="CB53" s="168">
        <v>-23.304300000000001</v>
      </c>
      <c r="CC53" s="168">
        <v>34.579500000000003</v>
      </c>
      <c r="CD53" s="168">
        <v>34.316899999999997</v>
      </c>
      <c r="CE53" s="168">
        <v>-1.7265999999999999</v>
      </c>
      <c r="CF53" s="168">
        <v>4.8120000000000003</v>
      </c>
      <c r="CG53" s="168">
        <v>4.7009999999999996</v>
      </c>
      <c r="CH53" s="168">
        <v>12.0227</v>
      </c>
      <c r="CI53" s="167"/>
      <c r="CJ53" s="168">
        <v>2.6836000000000002</v>
      </c>
      <c r="CK53" s="168">
        <v>8.1760000000000002</v>
      </c>
      <c r="CL53" s="168">
        <v>-16</v>
      </c>
      <c r="CM53" s="168">
        <v>-15.9</v>
      </c>
      <c r="CN53" s="168">
        <v>-2.4700000000000002</v>
      </c>
      <c r="CO53" s="168">
        <v>26.159600000000001</v>
      </c>
      <c r="CP53" s="168">
        <v>26.000399999999999</v>
      </c>
      <c r="CQ53" s="168">
        <v>24.019300000000001</v>
      </c>
      <c r="CR53" s="168">
        <v>48.913800000000002</v>
      </c>
      <c r="CS53" s="168">
        <v>48.756999999999998</v>
      </c>
      <c r="CT53" s="168">
        <v>-24.706399999999999</v>
      </c>
      <c r="CU53" s="168">
        <v>-30.755099999999999</v>
      </c>
      <c r="CV53" s="168">
        <v>-23.577000000000002</v>
      </c>
      <c r="CW53" s="168">
        <v>3.1179999999999999</v>
      </c>
      <c r="CX53" s="168">
        <v>25.5</v>
      </c>
      <c r="CY53" s="168">
        <v>9.4600000000000009</v>
      </c>
      <c r="CZ53" s="168">
        <v>7.3486000000000002</v>
      </c>
      <c r="DA53" s="168">
        <v>6.1554000000000002</v>
      </c>
      <c r="DB53" s="168">
        <v>-8.4697999999999993</v>
      </c>
      <c r="DC53" s="167"/>
      <c r="DD53" s="167"/>
      <c r="DE53" s="167"/>
      <c r="DF53" s="168">
        <v>7.8174999999999999</v>
      </c>
      <c r="DG53" s="167"/>
      <c r="DH53" s="168">
        <v>-3.4981</v>
      </c>
      <c r="DI53" s="168">
        <v>-26.1</v>
      </c>
      <c r="DJ53" s="167"/>
      <c r="DK53" s="168">
        <v>-1.7603</v>
      </c>
      <c r="DL53" s="168">
        <v>3.2</v>
      </c>
      <c r="DM53" s="168">
        <v>6.66</v>
      </c>
      <c r="DN53" s="168">
        <v>7.2</v>
      </c>
      <c r="DO53" s="168">
        <v>0.4</v>
      </c>
      <c r="DP53" s="168">
        <v>-1.1499999999999999</v>
      </c>
      <c r="DQ53" s="168">
        <v>11.609500000000001</v>
      </c>
      <c r="DR53" s="168">
        <v>-8.8204999999999991</v>
      </c>
      <c r="DS53" s="168">
        <v>-12.56</v>
      </c>
      <c r="DT53" s="168">
        <v>-5.13</v>
      </c>
      <c r="DU53" s="168">
        <v>23.75</v>
      </c>
      <c r="DV53" s="168">
        <v>3.43</v>
      </c>
      <c r="DW53" s="168">
        <v>-9.6181999999999999</v>
      </c>
      <c r="DX53" s="168">
        <v>-5.1726999999999999</v>
      </c>
      <c r="DY53" s="168">
        <v>-37.496200000000002</v>
      </c>
      <c r="DZ53" s="168">
        <v>-36.9818</v>
      </c>
      <c r="EA53" s="168">
        <v>25.050999999999998</v>
      </c>
      <c r="EB53" s="168">
        <v>-2.1139000000000001</v>
      </c>
      <c r="EC53" s="168">
        <v>-13.188700000000001</v>
      </c>
      <c r="ED53" s="168">
        <v>-12.8277</v>
      </c>
      <c r="EE53" s="168">
        <v>-19.883900000000001</v>
      </c>
      <c r="EF53" s="168">
        <v>-25.29</v>
      </c>
      <c r="EG53" s="168">
        <v>-12.468</v>
      </c>
      <c r="EH53" s="168">
        <v>-62.290599999999998</v>
      </c>
      <c r="EI53" s="168">
        <v>-2.0299999999999998</v>
      </c>
      <c r="EJ53" s="167"/>
      <c r="EK53" s="168">
        <v>-4.4538000000000002</v>
      </c>
      <c r="EL53" s="168">
        <v>-4.6753999999999998</v>
      </c>
      <c r="EM53" s="168">
        <v>0</v>
      </c>
      <c r="EN53" s="168">
        <v>-3.4863</v>
      </c>
      <c r="EO53" s="168">
        <v>-3.4003000000000001</v>
      </c>
      <c r="EP53" s="168">
        <v>-7</v>
      </c>
      <c r="EQ53" s="167"/>
      <c r="ER53" s="168">
        <v>31.280200000000001</v>
      </c>
      <c r="ES53" s="168">
        <v>0.80489999999999995</v>
      </c>
      <c r="ET53" s="168">
        <v>0</v>
      </c>
      <c r="EU53" s="168">
        <v>-3.9</v>
      </c>
      <c r="EV53" s="168">
        <v>0</v>
      </c>
      <c r="EW53" s="168">
        <v>2.105</v>
      </c>
      <c r="EX53" s="168">
        <v>7.0460000000000003</v>
      </c>
      <c r="EY53" s="168">
        <v>-9.4511000000000003</v>
      </c>
      <c r="EZ53" s="168">
        <v>-9.5366</v>
      </c>
      <c r="FA53" s="168">
        <v>8.6973000000000003</v>
      </c>
      <c r="FB53" s="168">
        <v>7.6966000000000001</v>
      </c>
      <c r="FC53" s="168">
        <v>-16.715800000000002</v>
      </c>
      <c r="FD53" s="168">
        <v>3.7328000000000001</v>
      </c>
      <c r="FE53" s="168">
        <v>3.4464000000000001</v>
      </c>
      <c r="FF53" s="167"/>
      <c r="FG53" s="168">
        <v>0</v>
      </c>
      <c r="FH53" s="168">
        <v>0</v>
      </c>
      <c r="FI53" s="168">
        <v>0</v>
      </c>
      <c r="FJ53" s="168">
        <v>10.2148</v>
      </c>
      <c r="FK53" s="168">
        <v>10.2148</v>
      </c>
      <c r="FL53" s="168">
        <v>-22.271699999999999</v>
      </c>
      <c r="FM53" s="168">
        <v>22.4587</v>
      </c>
      <c r="FN53" s="168">
        <v>22.4739</v>
      </c>
      <c r="FO53" s="168">
        <v>-9.0104000000000006</v>
      </c>
      <c r="FP53" s="167"/>
      <c r="FQ53" s="168">
        <v>25.885400000000001</v>
      </c>
      <c r="FR53" s="168">
        <v>-20.77</v>
      </c>
      <c r="FS53" s="168">
        <v>-0.90590000000000004</v>
      </c>
      <c r="FT53" s="168">
        <v>0.219</v>
      </c>
      <c r="FU53" s="168">
        <v>0.55000000000000004</v>
      </c>
      <c r="FV53" s="168">
        <v>0.7</v>
      </c>
      <c r="FW53" s="168">
        <v>-25.831499999999998</v>
      </c>
      <c r="FX53" s="167"/>
      <c r="FY53" s="168">
        <v>0.91300000000000003</v>
      </c>
      <c r="FZ53" s="168">
        <v>0.67100000000000004</v>
      </c>
      <c r="GA53" s="167"/>
      <c r="GB53" s="168">
        <v>3.9</v>
      </c>
      <c r="GC53" s="168">
        <v>-6.2470999999999997</v>
      </c>
      <c r="GD53" s="168">
        <v>3.6943000000000001</v>
      </c>
      <c r="GE53" s="168">
        <v>-2.57</v>
      </c>
      <c r="GF53" s="168">
        <v>25.6844</v>
      </c>
      <c r="GG53" s="167"/>
      <c r="GH53" s="168">
        <v>28.351199999999999</v>
      </c>
      <c r="GI53" s="168">
        <v>-7.4120999999999997</v>
      </c>
      <c r="GJ53" s="168">
        <v>-7.8404999999999996</v>
      </c>
      <c r="GK53" s="168">
        <v>2.9464999999999999</v>
      </c>
      <c r="GL53" s="167"/>
      <c r="GM53" s="167"/>
      <c r="GN53" s="168">
        <v>-12.9413</v>
      </c>
      <c r="GO53" s="168">
        <v>75.1935</v>
      </c>
      <c r="GP53" s="168">
        <v>5.9612999999999996</v>
      </c>
      <c r="GQ53" s="168">
        <v>-24.865100000000002</v>
      </c>
      <c r="GR53" s="168">
        <v>8.2317</v>
      </c>
      <c r="GS53" s="168">
        <v>8.7982999999999993</v>
      </c>
      <c r="GT53" s="168">
        <v>127.6194</v>
      </c>
      <c r="GU53" s="168">
        <v>-5.9836</v>
      </c>
      <c r="GV53" s="168">
        <v>-10.289099999999999</v>
      </c>
      <c r="GW53" s="168">
        <v>-6.4672999999999998</v>
      </c>
      <c r="GX53" s="168">
        <v>1.9358</v>
      </c>
      <c r="GY53" s="168">
        <v>4.7984</v>
      </c>
      <c r="GZ53" s="168">
        <v>4.8183999999999996</v>
      </c>
      <c r="HA53" s="168">
        <v>1.327</v>
      </c>
      <c r="HB53" s="168">
        <v>-3.4089</v>
      </c>
      <c r="HC53" s="168">
        <v>-1.839</v>
      </c>
      <c r="HD53" s="168">
        <v>-2.1</v>
      </c>
      <c r="HE53" s="168">
        <v>-4.8212999999999999</v>
      </c>
      <c r="HF53" s="168">
        <v>15.656700000000001</v>
      </c>
      <c r="HG53" s="168">
        <v>9.2157</v>
      </c>
      <c r="HH53" s="168">
        <v>95.225899999999996</v>
      </c>
      <c r="HI53" s="168">
        <v>0</v>
      </c>
      <c r="HJ53" s="168">
        <v>49.815800000000003</v>
      </c>
      <c r="HK53" s="168">
        <v>-17.3002</v>
      </c>
      <c r="HL53" s="168">
        <v>-14.580399999999999</v>
      </c>
      <c r="HM53" s="168">
        <v>-11.647600000000001</v>
      </c>
      <c r="HN53" s="168">
        <v>-12.965</v>
      </c>
      <c r="HO53" s="167"/>
      <c r="HP53" s="167"/>
      <c r="HQ53" s="168">
        <v>-13.8278</v>
      </c>
      <c r="HR53" s="168">
        <v>-13.452500000000001</v>
      </c>
      <c r="HS53" s="168">
        <v>-6.9588999999999999</v>
      </c>
      <c r="HT53" s="168">
        <v>-6.8864999999999998</v>
      </c>
      <c r="HU53" s="168">
        <v>10.83</v>
      </c>
      <c r="HV53" s="168">
        <v>11.21</v>
      </c>
      <c r="HW53" s="168">
        <v>-31.1</v>
      </c>
      <c r="HX53" s="168">
        <v>-31.1</v>
      </c>
      <c r="HY53" s="168">
        <v>5.3999999999999999E-2</v>
      </c>
      <c r="HZ53" s="168">
        <v>-7.92</v>
      </c>
      <c r="IA53" s="168">
        <v>42.738100000000003</v>
      </c>
      <c r="IB53" s="168">
        <v>21.376000000000001</v>
      </c>
      <c r="IC53" s="168">
        <v>21.273800000000001</v>
      </c>
      <c r="ID53" s="168">
        <v>-19.5</v>
      </c>
      <c r="IE53" s="168">
        <v>-46</v>
      </c>
      <c r="IF53" s="168">
        <v>-2.9</v>
      </c>
      <c r="IG53" s="168">
        <v>-3.4</v>
      </c>
      <c r="IH53" s="167"/>
      <c r="II53" s="167"/>
      <c r="IJ53" s="168">
        <v>-148.09829999999999</v>
      </c>
      <c r="IK53" s="168">
        <v>4.4469000000000003</v>
      </c>
      <c r="IL53" s="168">
        <v>-279.98230000000001</v>
      </c>
      <c r="IM53" s="168">
        <v>-18.019400000000001</v>
      </c>
      <c r="IN53" s="168">
        <v>-49.017800000000001</v>
      </c>
      <c r="IO53" s="168">
        <v>131.53880000000001</v>
      </c>
      <c r="IP53" s="168">
        <v>31.405100000000001</v>
      </c>
      <c r="IQ53" s="168">
        <v>118.6049</v>
      </c>
      <c r="IR53" s="168">
        <v>85.467100000000002</v>
      </c>
      <c r="IS53" s="168">
        <v>70.337699999999998</v>
      </c>
      <c r="IT53" s="168">
        <v>11.9635</v>
      </c>
      <c r="IU53" s="168">
        <v>10.7684</v>
      </c>
      <c r="IV53" s="168">
        <v>-10.389099999999999</v>
      </c>
      <c r="IW53" s="168">
        <v>254.1969</v>
      </c>
      <c r="IX53" s="168">
        <v>-183.1534</v>
      </c>
      <c r="IY53" s="168">
        <v>85.295400000000001</v>
      </c>
      <c r="IZ53" s="168">
        <v>-62.265000000000001</v>
      </c>
      <c r="JA53" s="168">
        <v>-1.4051</v>
      </c>
      <c r="JB53" s="168">
        <v>-0.44</v>
      </c>
      <c r="JC53" s="168">
        <v>-7.76</v>
      </c>
      <c r="JD53" s="168">
        <v>-2.2149999999999999</v>
      </c>
      <c r="JE53" s="168">
        <v>-2.2149999999999999</v>
      </c>
      <c r="JF53" s="168">
        <v>3.76</v>
      </c>
      <c r="JG53" s="168">
        <v>-3.36</v>
      </c>
      <c r="JH53" s="168">
        <v>-3.1417999999999999</v>
      </c>
      <c r="JI53" s="168">
        <v>-2.6932</v>
      </c>
      <c r="JJ53" s="168">
        <v>1.4084000000000001</v>
      </c>
      <c r="JK53" s="168">
        <v>-6.1814</v>
      </c>
      <c r="JL53" s="168">
        <v>4.5</v>
      </c>
      <c r="JM53" s="168">
        <v>2.0409999999999999</v>
      </c>
      <c r="JN53" s="168">
        <v>1.333</v>
      </c>
      <c r="JO53" s="167"/>
      <c r="JP53" s="167"/>
      <c r="JQ53" s="168">
        <v>2.96</v>
      </c>
      <c r="JR53" s="168">
        <v>3.3974000000000002</v>
      </c>
      <c r="JS53" s="168">
        <v>3.5339999999999998</v>
      </c>
      <c r="JT53" s="167"/>
      <c r="JU53" s="168">
        <v>31.6</v>
      </c>
      <c r="JV53" s="168">
        <v>4.5568</v>
      </c>
      <c r="JW53" s="168">
        <v>-0.11</v>
      </c>
      <c r="JX53" s="167"/>
      <c r="JY53" s="168">
        <v>-7.3583999999999996</v>
      </c>
      <c r="JZ53" s="168">
        <v>-12.9861</v>
      </c>
      <c r="KA53" s="168">
        <v>-16.076000000000001</v>
      </c>
      <c r="KB53" s="168">
        <v>-7.3741000000000003</v>
      </c>
      <c r="KC53" s="168">
        <v>5.3293999999999997</v>
      </c>
      <c r="KD53" s="168">
        <v>-7.0136000000000003</v>
      </c>
      <c r="KE53" s="168">
        <v>1.9399</v>
      </c>
      <c r="KF53" s="168">
        <v>-27.3</v>
      </c>
      <c r="KG53" s="168">
        <v>10.3</v>
      </c>
      <c r="KH53" s="168">
        <v>47.899500000000003</v>
      </c>
      <c r="KI53" s="168">
        <v>-125.872</v>
      </c>
    </row>
    <row r="54" spans="1:295" ht="18" customHeight="1" x14ac:dyDescent="0.3">
      <c r="A54" s="164" t="s">
        <v>56</v>
      </c>
      <c r="B54" s="164" t="s">
        <v>818</v>
      </c>
      <c r="C54" s="167"/>
      <c r="D54" s="168">
        <v>3.1840000000000002</v>
      </c>
      <c r="E54" s="168">
        <v>-7.9226999999999999</v>
      </c>
      <c r="F54" s="168">
        <v>6.1821000000000002</v>
      </c>
      <c r="G54" s="168">
        <v>10.0611</v>
      </c>
      <c r="H54" s="167"/>
      <c r="I54" s="168">
        <v>9.7832000000000008</v>
      </c>
      <c r="J54" s="167"/>
      <c r="K54" s="168">
        <v>17.427800000000001</v>
      </c>
      <c r="L54" s="168">
        <v>6.9458000000000002</v>
      </c>
      <c r="M54" s="168">
        <v>12.3833</v>
      </c>
      <c r="N54" s="168">
        <v>-8.8800000000000008</v>
      </c>
      <c r="O54" s="168">
        <v>-22</v>
      </c>
      <c r="P54" s="168">
        <v>-2.2000000000000002</v>
      </c>
      <c r="Q54" s="168">
        <v>1.6559999999999999</v>
      </c>
      <c r="R54" s="168">
        <v>-13.2</v>
      </c>
      <c r="S54" s="168">
        <v>2.7858999999999998</v>
      </c>
      <c r="T54" s="168">
        <v>-3.0470000000000002</v>
      </c>
      <c r="U54" s="168">
        <v>4.2847999999999997</v>
      </c>
      <c r="V54" s="168">
        <v>4.0647000000000002</v>
      </c>
      <c r="W54" s="168">
        <v>7.4569999999999999</v>
      </c>
      <c r="X54" s="168">
        <v>4.6048999999999998</v>
      </c>
      <c r="Y54" s="168">
        <v>-1.8104</v>
      </c>
      <c r="Z54" s="168">
        <v>0.77110000000000001</v>
      </c>
      <c r="AA54" s="167"/>
      <c r="AB54" s="168">
        <v>-1.1971000000000001</v>
      </c>
      <c r="AC54" s="168">
        <v>-0.99399999999999999</v>
      </c>
      <c r="AD54" s="168">
        <v>-0.97099999999999997</v>
      </c>
      <c r="AE54" s="168">
        <v>3.5019999999999998</v>
      </c>
      <c r="AF54" s="168">
        <v>-13.32</v>
      </c>
      <c r="AG54" s="168">
        <v>-13.2</v>
      </c>
      <c r="AH54" s="168">
        <v>-1.6619999999999999</v>
      </c>
      <c r="AI54" s="168">
        <v>0.31900000000000001</v>
      </c>
      <c r="AJ54" s="168">
        <v>-11.47</v>
      </c>
      <c r="AK54" s="168">
        <v>-11.45</v>
      </c>
      <c r="AL54" s="167"/>
      <c r="AM54" s="168">
        <v>-13.15</v>
      </c>
      <c r="AN54" s="168">
        <v>-13.21</v>
      </c>
      <c r="AO54" s="167"/>
      <c r="AP54" s="168">
        <v>4.0823</v>
      </c>
      <c r="AQ54" s="168">
        <v>18.028300000000002</v>
      </c>
      <c r="AR54" s="168">
        <v>20.262899999999998</v>
      </c>
      <c r="AS54" s="168">
        <v>-13.3505</v>
      </c>
      <c r="AT54" s="168">
        <v>-7.9706999999999999</v>
      </c>
      <c r="AU54" s="168">
        <v>-7.6017000000000001</v>
      </c>
      <c r="AV54" s="168">
        <v>4.8433999999999999</v>
      </c>
      <c r="AW54" s="168">
        <v>13.109299999999999</v>
      </c>
      <c r="AX54" s="168">
        <v>-14.821099999999999</v>
      </c>
      <c r="AY54" s="168">
        <v>-11.305099999999999</v>
      </c>
      <c r="AZ54" s="168">
        <v>14.292</v>
      </c>
      <c r="BA54" s="168">
        <v>10.700699999999999</v>
      </c>
      <c r="BB54" s="168">
        <v>101.0716</v>
      </c>
      <c r="BC54" s="168">
        <v>5.0495999999999999</v>
      </c>
      <c r="BD54" s="168">
        <v>-5.4</v>
      </c>
      <c r="BE54" s="168">
        <v>-5.4</v>
      </c>
      <c r="BF54" s="168">
        <v>-26.840699999999998</v>
      </c>
      <c r="BG54" s="168">
        <v>-26.7683</v>
      </c>
      <c r="BH54" s="168">
        <v>-3.0148999999999999</v>
      </c>
      <c r="BI54" s="167"/>
      <c r="BJ54" s="168">
        <v>11.2889</v>
      </c>
      <c r="BK54" s="168">
        <v>3.1787999999999998</v>
      </c>
      <c r="BL54" s="168">
        <v>2.2038000000000002</v>
      </c>
      <c r="BM54" s="168">
        <v>1.5344</v>
      </c>
      <c r="BN54" s="168">
        <v>-74.221000000000004</v>
      </c>
      <c r="BO54" s="168">
        <v>45.869300000000003</v>
      </c>
      <c r="BP54" s="168">
        <v>45.869300000000003</v>
      </c>
      <c r="BQ54" s="168">
        <v>-2.9264999999999999</v>
      </c>
      <c r="BR54" s="168">
        <v>-130.44730000000001</v>
      </c>
      <c r="BS54" s="167"/>
      <c r="BT54" s="167"/>
      <c r="BU54" s="167"/>
      <c r="BV54" s="168">
        <v>14.131</v>
      </c>
      <c r="BW54" s="168">
        <v>6.38</v>
      </c>
      <c r="BX54" s="168">
        <v>8.4700000000000006</v>
      </c>
      <c r="BY54" s="168">
        <v>-7.68</v>
      </c>
      <c r="BZ54" s="168">
        <v>3.46</v>
      </c>
      <c r="CA54" s="168">
        <v>-23.706199999999999</v>
      </c>
      <c r="CB54" s="168">
        <v>-23.9741</v>
      </c>
      <c r="CC54" s="168">
        <v>33.452300000000001</v>
      </c>
      <c r="CD54" s="168">
        <v>33.565899999999999</v>
      </c>
      <c r="CE54" s="168">
        <v>-6.8628</v>
      </c>
      <c r="CF54" s="168">
        <v>4.9964000000000004</v>
      </c>
      <c r="CG54" s="168">
        <v>4.5084</v>
      </c>
      <c r="CH54" s="168">
        <v>10.782</v>
      </c>
      <c r="CI54" s="167"/>
      <c r="CJ54" s="168">
        <v>3.6393</v>
      </c>
      <c r="CK54" s="168">
        <v>8.5180000000000007</v>
      </c>
      <c r="CL54" s="168">
        <v>-18.5</v>
      </c>
      <c r="CM54" s="168">
        <v>-17.899999999999999</v>
      </c>
      <c r="CN54" s="168">
        <v>-2.4700000000000002</v>
      </c>
      <c r="CO54" s="168">
        <v>24.4497</v>
      </c>
      <c r="CP54" s="168">
        <v>23.601400000000002</v>
      </c>
      <c r="CQ54" s="168">
        <v>22.416399999999999</v>
      </c>
      <c r="CR54" s="168">
        <v>49.099200000000003</v>
      </c>
      <c r="CS54" s="168">
        <v>49.121099999999998</v>
      </c>
      <c r="CT54" s="168">
        <v>-24.357099999999999</v>
      </c>
      <c r="CU54" s="168">
        <v>-30.439599999999999</v>
      </c>
      <c r="CV54" s="168">
        <v>-23.418500000000002</v>
      </c>
      <c r="CW54" s="168">
        <v>2.8704000000000001</v>
      </c>
      <c r="CX54" s="168">
        <v>27.69</v>
      </c>
      <c r="CY54" s="168">
        <v>10.28</v>
      </c>
      <c r="CZ54" s="168">
        <v>6.8799000000000001</v>
      </c>
      <c r="DA54" s="168">
        <v>5.7648000000000001</v>
      </c>
      <c r="DB54" s="168">
        <v>-8.1532</v>
      </c>
      <c r="DC54" s="167"/>
      <c r="DD54" s="167"/>
      <c r="DE54" s="167"/>
      <c r="DF54" s="168">
        <v>8.0954999999999995</v>
      </c>
      <c r="DG54" s="167"/>
      <c r="DH54" s="168">
        <v>-3.3458000000000001</v>
      </c>
      <c r="DI54" s="168">
        <v>-23.8</v>
      </c>
      <c r="DJ54" s="168">
        <v>-25.8</v>
      </c>
      <c r="DK54" s="168">
        <v>-2.677</v>
      </c>
      <c r="DL54" s="168">
        <v>2.2999999999999998</v>
      </c>
      <c r="DM54" s="168">
        <v>9</v>
      </c>
      <c r="DN54" s="168">
        <v>6.18</v>
      </c>
      <c r="DO54" s="168">
        <v>-0.32</v>
      </c>
      <c r="DP54" s="168">
        <v>-2.54</v>
      </c>
      <c r="DQ54" s="168">
        <v>11.377000000000001</v>
      </c>
      <c r="DR54" s="168">
        <v>-8.8605</v>
      </c>
      <c r="DS54" s="168">
        <v>-11.5</v>
      </c>
      <c r="DT54" s="168">
        <v>-5.37</v>
      </c>
      <c r="DU54" s="168">
        <v>21.07</v>
      </c>
      <c r="DV54" s="168">
        <v>2.2400000000000002</v>
      </c>
      <c r="DW54" s="168">
        <v>-9.6181999999999999</v>
      </c>
      <c r="DX54" s="168">
        <v>-5.0545</v>
      </c>
      <c r="DY54" s="168">
        <v>-38.351900000000001</v>
      </c>
      <c r="DZ54" s="168">
        <v>-37.336399999999998</v>
      </c>
      <c r="EA54" s="168">
        <v>22.851400000000002</v>
      </c>
      <c r="EB54" s="168">
        <v>-4.4135</v>
      </c>
      <c r="EC54" s="168">
        <v>-15.5687</v>
      </c>
      <c r="ED54" s="168">
        <v>-15.3575</v>
      </c>
      <c r="EE54" s="168">
        <v>-19.357399999999998</v>
      </c>
      <c r="EF54" s="168">
        <v>-23.874400000000001</v>
      </c>
      <c r="EG54" s="168">
        <v>-12.547000000000001</v>
      </c>
      <c r="EH54" s="168">
        <v>-63.950899999999997</v>
      </c>
      <c r="EI54" s="168">
        <v>-6.2310999999999996</v>
      </c>
      <c r="EJ54" s="167"/>
      <c r="EK54" s="168">
        <v>-4.4543999999999997</v>
      </c>
      <c r="EL54" s="168">
        <v>-4.6223999999999998</v>
      </c>
      <c r="EM54" s="167"/>
      <c r="EN54" s="168">
        <v>-4.7149000000000001</v>
      </c>
      <c r="EO54" s="168">
        <v>-4.8334000000000001</v>
      </c>
      <c r="EP54" s="168">
        <v>0.7</v>
      </c>
      <c r="EQ54" s="167"/>
      <c r="ER54" s="168">
        <v>31.640499999999999</v>
      </c>
      <c r="ES54" s="168">
        <v>5.16E-2</v>
      </c>
      <c r="ET54" s="168">
        <v>0</v>
      </c>
      <c r="EU54" s="168">
        <v>-11.65</v>
      </c>
      <c r="EV54" s="168">
        <v>0</v>
      </c>
      <c r="EW54" s="168">
        <v>2.1292</v>
      </c>
      <c r="EX54" s="168">
        <v>4.8597000000000001</v>
      </c>
      <c r="EY54" s="168">
        <v>-9.5431000000000008</v>
      </c>
      <c r="EZ54" s="168">
        <v>-9.7992000000000008</v>
      </c>
      <c r="FA54" s="168">
        <v>8.3316999999999997</v>
      </c>
      <c r="FB54" s="168">
        <v>7.6201999999999996</v>
      </c>
      <c r="FC54" s="168">
        <v>-15.1235</v>
      </c>
      <c r="FD54" s="168">
        <v>3.9601999999999999</v>
      </c>
      <c r="FE54" s="168">
        <v>3.7942</v>
      </c>
      <c r="FF54" s="167"/>
      <c r="FG54" s="168">
        <v>0</v>
      </c>
      <c r="FH54" s="168">
        <v>0</v>
      </c>
      <c r="FI54" s="168">
        <v>0</v>
      </c>
      <c r="FJ54" s="168">
        <v>10.7172</v>
      </c>
      <c r="FK54" s="168">
        <v>10.8847</v>
      </c>
      <c r="FL54" s="168">
        <v>-22.271699999999999</v>
      </c>
      <c r="FM54" s="168">
        <v>22.955500000000001</v>
      </c>
      <c r="FN54" s="168">
        <v>23.290299999999998</v>
      </c>
      <c r="FO54" s="168">
        <v>-10.0242</v>
      </c>
      <c r="FP54" s="167"/>
      <c r="FQ54" s="168">
        <v>24.3033</v>
      </c>
      <c r="FR54" s="168">
        <v>-20.22</v>
      </c>
      <c r="FS54" s="168">
        <v>-0.90590000000000004</v>
      </c>
      <c r="FT54" s="168">
        <v>0.23549999999999999</v>
      </c>
      <c r="FU54" s="168">
        <v>0.52</v>
      </c>
      <c r="FV54" s="168">
        <v>0.92</v>
      </c>
      <c r="FW54" s="168">
        <v>-24.01</v>
      </c>
      <c r="FX54" s="167"/>
      <c r="FY54" s="168">
        <v>1.069</v>
      </c>
      <c r="FZ54" s="168">
        <v>0.17599999999999999</v>
      </c>
      <c r="GA54" s="167"/>
      <c r="GB54" s="168">
        <v>0.23</v>
      </c>
      <c r="GC54" s="168">
        <v>-6.2127999999999997</v>
      </c>
      <c r="GD54" s="168">
        <v>3.0756000000000001</v>
      </c>
      <c r="GE54" s="168">
        <v>-3.02</v>
      </c>
      <c r="GF54" s="168">
        <v>26.491399999999999</v>
      </c>
      <c r="GG54" s="167"/>
      <c r="GH54" s="168">
        <v>23.743500000000001</v>
      </c>
      <c r="GI54" s="168">
        <v>-4.8855000000000004</v>
      </c>
      <c r="GJ54" s="168">
        <v>-5.3662000000000001</v>
      </c>
      <c r="GK54" s="168">
        <v>2.7157</v>
      </c>
      <c r="GL54" s="167"/>
      <c r="GM54" s="167"/>
      <c r="GN54" s="168">
        <v>-13.017899999999999</v>
      </c>
      <c r="GO54" s="168">
        <v>71.355099999999993</v>
      </c>
      <c r="GP54" s="168">
        <v>5.8240999999999996</v>
      </c>
      <c r="GQ54" s="168">
        <v>-22.698799999999999</v>
      </c>
      <c r="GR54" s="168">
        <v>5.3948999999999998</v>
      </c>
      <c r="GS54" s="168">
        <v>4.3075000000000001</v>
      </c>
      <c r="GT54" s="168">
        <v>126.8014</v>
      </c>
      <c r="GU54" s="168">
        <v>-7.7149000000000001</v>
      </c>
      <c r="GV54" s="168">
        <v>-10.840199999999999</v>
      </c>
      <c r="GW54" s="168">
        <v>-2.6320000000000001</v>
      </c>
      <c r="GX54" s="168">
        <v>1.7395</v>
      </c>
      <c r="GY54" s="168">
        <v>4.4176000000000002</v>
      </c>
      <c r="GZ54" s="168">
        <v>4.5019999999999998</v>
      </c>
      <c r="HA54" s="168">
        <v>1.1235999999999999</v>
      </c>
      <c r="HB54" s="168">
        <v>-4.1123000000000003</v>
      </c>
      <c r="HC54" s="168">
        <v>-3.0808</v>
      </c>
      <c r="HD54" s="168">
        <v>-2.1</v>
      </c>
      <c r="HE54" s="168">
        <v>-4.7907000000000002</v>
      </c>
      <c r="HF54" s="168">
        <v>11.037000000000001</v>
      </c>
      <c r="HG54" s="168">
        <v>11.368399999999999</v>
      </c>
      <c r="HH54" s="168">
        <v>94.422300000000007</v>
      </c>
      <c r="HI54" s="168">
        <v>0</v>
      </c>
      <c r="HJ54" s="168">
        <v>49.940199999999997</v>
      </c>
      <c r="HK54" s="168">
        <v>-16.661000000000001</v>
      </c>
      <c r="HL54" s="168">
        <v>-15.0436</v>
      </c>
      <c r="HM54" s="168">
        <v>-12.371700000000001</v>
      </c>
      <c r="HN54" s="168">
        <v>-11.6945</v>
      </c>
      <c r="HO54" s="167"/>
      <c r="HP54" s="167"/>
      <c r="HQ54" s="168">
        <v>-15.1829</v>
      </c>
      <c r="HR54" s="168">
        <v>-14.809200000000001</v>
      </c>
      <c r="HS54" s="168">
        <v>-6.3426999999999998</v>
      </c>
      <c r="HT54" s="168">
        <v>-6.6241000000000003</v>
      </c>
      <c r="HU54" s="168">
        <v>11.18</v>
      </c>
      <c r="HV54" s="168">
        <v>11.27</v>
      </c>
      <c r="HW54" s="168">
        <v>-31.6</v>
      </c>
      <c r="HX54" s="168">
        <v>-31.2</v>
      </c>
      <c r="HY54" s="168">
        <v>3.5700000000000003E-2</v>
      </c>
      <c r="HZ54" s="168">
        <v>-8.4</v>
      </c>
      <c r="IA54" s="168">
        <v>46.809899999999999</v>
      </c>
      <c r="IB54" s="168">
        <v>22.2486</v>
      </c>
      <c r="IC54" s="168">
        <v>21.802</v>
      </c>
      <c r="ID54" s="168">
        <v>-19.899999999999999</v>
      </c>
      <c r="IE54" s="168">
        <v>-45.7</v>
      </c>
      <c r="IF54" s="168">
        <v>-1.6</v>
      </c>
      <c r="IG54" s="168">
        <v>-2.1</v>
      </c>
      <c r="IH54" s="167"/>
      <c r="II54" s="167"/>
      <c r="IJ54" s="168">
        <v>-146.93039999999999</v>
      </c>
      <c r="IK54" s="168">
        <v>9.9631000000000007</v>
      </c>
      <c r="IL54" s="168">
        <v>-280.45740000000001</v>
      </c>
      <c r="IM54" s="168">
        <v>-19.662199999999999</v>
      </c>
      <c r="IN54" s="168">
        <v>-47.802799999999998</v>
      </c>
      <c r="IO54" s="168">
        <v>130.84440000000001</v>
      </c>
      <c r="IP54" s="168">
        <v>32.029000000000003</v>
      </c>
      <c r="IQ54" s="168">
        <v>121.3276</v>
      </c>
      <c r="IR54" s="168">
        <v>84.193899999999999</v>
      </c>
      <c r="IS54" s="168">
        <v>67.468699999999998</v>
      </c>
      <c r="IT54" s="168">
        <v>12.6409</v>
      </c>
      <c r="IU54" s="168">
        <v>10.0002</v>
      </c>
      <c r="IV54" s="168">
        <v>-10.163</v>
      </c>
      <c r="IW54" s="168">
        <v>254.08969999999999</v>
      </c>
      <c r="IX54" s="168">
        <v>-182.44450000000001</v>
      </c>
      <c r="IY54" s="168">
        <v>79.008099999999999</v>
      </c>
      <c r="IZ54" s="168">
        <v>-60.053600000000003</v>
      </c>
      <c r="JA54" s="168">
        <v>-1.3806</v>
      </c>
      <c r="JB54" s="168">
        <v>0.33700000000000002</v>
      </c>
      <c r="JC54" s="168">
        <v>-7.84</v>
      </c>
      <c r="JD54" s="168">
        <v>-2.1520000000000001</v>
      </c>
      <c r="JE54" s="168">
        <v>-2.165</v>
      </c>
      <c r="JF54" s="168">
        <v>3.76</v>
      </c>
      <c r="JG54" s="168">
        <v>-2.96</v>
      </c>
      <c r="JH54" s="168">
        <v>-3.1307</v>
      </c>
      <c r="JI54" s="168">
        <v>-3.4836</v>
      </c>
      <c r="JJ54" s="168">
        <v>1.6129</v>
      </c>
      <c r="JK54" s="168">
        <v>-6.6788999999999996</v>
      </c>
      <c r="JL54" s="168">
        <v>5.3</v>
      </c>
      <c r="JM54" s="168">
        <v>2.9849999999999999</v>
      </c>
      <c r="JN54" s="168">
        <v>2.2320000000000002</v>
      </c>
      <c r="JO54" s="167"/>
      <c r="JP54" s="167"/>
      <c r="JQ54" s="168">
        <v>3.6183000000000001</v>
      </c>
      <c r="JR54" s="168">
        <v>3.5522</v>
      </c>
      <c r="JS54" s="168">
        <v>4.1506999999999996</v>
      </c>
      <c r="JT54" s="167"/>
      <c r="JU54" s="168">
        <v>31.6</v>
      </c>
      <c r="JV54" s="168">
        <v>4.4494999999999996</v>
      </c>
      <c r="JW54" s="168">
        <v>-0.13</v>
      </c>
      <c r="JX54" s="167"/>
      <c r="JY54" s="168">
        <v>-5.9175000000000004</v>
      </c>
      <c r="JZ54" s="168">
        <v>-13.744300000000001</v>
      </c>
      <c r="KA54" s="168">
        <v>-16.4057</v>
      </c>
      <c r="KB54" s="168">
        <v>-6.0411000000000001</v>
      </c>
      <c r="KC54" s="168">
        <v>5.8878000000000004</v>
      </c>
      <c r="KD54" s="168">
        <v>-2.6993</v>
      </c>
      <c r="KE54" s="168">
        <v>1.6837</v>
      </c>
      <c r="KF54" s="168">
        <v>-27.5</v>
      </c>
      <c r="KG54" s="168">
        <v>9.9</v>
      </c>
      <c r="KH54" s="168">
        <v>48.097000000000001</v>
      </c>
      <c r="KI54" s="168">
        <v>-123.6061</v>
      </c>
    </row>
    <row r="55" spans="1:295" ht="18" customHeight="1" x14ac:dyDescent="0.3">
      <c r="A55" s="164" t="s">
        <v>56</v>
      </c>
      <c r="B55" s="164" t="s">
        <v>819</v>
      </c>
      <c r="C55" s="167"/>
      <c r="D55" s="168">
        <v>2.4403000000000001</v>
      </c>
      <c r="E55" s="168">
        <v>-7.1124999999999998</v>
      </c>
      <c r="F55" s="168">
        <v>6.7891000000000004</v>
      </c>
      <c r="G55" s="168">
        <v>8.7195</v>
      </c>
      <c r="H55" s="167"/>
      <c r="I55" s="168">
        <v>9.1022999999999996</v>
      </c>
      <c r="J55" s="167"/>
      <c r="K55" s="168">
        <v>16.682400000000001</v>
      </c>
      <c r="L55" s="168">
        <v>6.8757999999999999</v>
      </c>
      <c r="M55" s="168">
        <v>12.018800000000001</v>
      </c>
      <c r="N55" s="168">
        <v>-6.66</v>
      </c>
      <c r="O55" s="168">
        <v>-24.2</v>
      </c>
      <c r="P55" s="168">
        <v>0</v>
      </c>
      <c r="Q55" s="168">
        <v>0.82799999999999996</v>
      </c>
      <c r="R55" s="168">
        <v>-17.600000000000001</v>
      </c>
      <c r="S55" s="168">
        <v>3.1570999999999998</v>
      </c>
      <c r="T55" s="168">
        <v>-3.278</v>
      </c>
      <c r="U55" s="168">
        <v>3.8445</v>
      </c>
      <c r="V55" s="168">
        <v>3.7324999999999999</v>
      </c>
      <c r="W55" s="168">
        <v>6.8710000000000004</v>
      </c>
      <c r="X55" s="168">
        <v>5.2321999999999997</v>
      </c>
      <c r="Y55" s="168">
        <v>-1.8211999999999999</v>
      </c>
      <c r="Z55" s="168">
        <v>0.75519999999999998</v>
      </c>
      <c r="AA55" s="167"/>
      <c r="AB55" s="168">
        <v>-1.1138999999999999</v>
      </c>
      <c r="AC55" s="168">
        <v>-1.0129999999999999</v>
      </c>
      <c r="AD55" s="168">
        <v>-0.997</v>
      </c>
      <c r="AE55" s="168">
        <v>3.8719999999999999</v>
      </c>
      <c r="AF55" s="168">
        <v>-13.32</v>
      </c>
      <c r="AG55" s="168">
        <v>-11</v>
      </c>
      <c r="AH55" s="168">
        <v>-0.36799999999999999</v>
      </c>
      <c r="AI55" s="168">
        <v>0.32700000000000001</v>
      </c>
      <c r="AJ55" s="168">
        <v>-11.32</v>
      </c>
      <c r="AK55" s="168">
        <v>-11.3</v>
      </c>
      <c r="AL55" s="167"/>
      <c r="AM55" s="168">
        <v>-13.05</v>
      </c>
      <c r="AN55" s="168">
        <v>-13.13</v>
      </c>
      <c r="AO55" s="167"/>
      <c r="AP55" s="168">
        <v>4.7126999999999999</v>
      </c>
      <c r="AQ55" s="168">
        <v>17.437000000000001</v>
      </c>
      <c r="AR55" s="168">
        <v>19.671199999999999</v>
      </c>
      <c r="AS55" s="168">
        <v>-13.968400000000001</v>
      </c>
      <c r="AT55" s="168">
        <v>-8.0526999999999997</v>
      </c>
      <c r="AU55" s="168">
        <v>-6.5758000000000001</v>
      </c>
      <c r="AV55" s="168">
        <v>12.277100000000001</v>
      </c>
      <c r="AW55" s="168">
        <v>9.1402000000000001</v>
      </c>
      <c r="AX55" s="168">
        <v>-14.0509</v>
      </c>
      <c r="AY55" s="168">
        <v>-11.928000000000001</v>
      </c>
      <c r="AZ55" s="168">
        <v>15.447800000000001</v>
      </c>
      <c r="BA55" s="168">
        <v>16.599599999999999</v>
      </c>
      <c r="BB55" s="168">
        <v>93.183800000000005</v>
      </c>
      <c r="BC55" s="168">
        <v>5.6449999999999996</v>
      </c>
      <c r="BD55" s="168">
        <v>-5.3</v>
      </c>
      <c r="BE55" s="168">
        <v>-5.4</v>
      </c>
      <c r="BF55" s="168">
        <v>-27.1175</v>
      </c>
      <c r="BG55" s="168">
        <v>-25.901399999999999</v>
      </c>
      <c r="BH55" s="168">
        <v>-2.9872000000000001</v>
      </c>
      <c r="BI55" s="167"/>
      <c r="BJ55" s="168">
        <v>11.03</v>
      </c>
      <c r="BK55" s="168">
        <v>3.2281</v>
      </c>
      <c r="BL55" s="168">
        <v>1.0576000000000001</v>
      </c>
      <c r="BM55" s="168">
        <v>0.7772</v>
      </c>
      <c r="BN55" s="168">
        <v>-64.851799999999997</v>
      </c>
      <c r="BO55" s="168">
        <v>44.434899999999999</v>
      </c>
      <c r="BP55" s="168">
        <v>45.075800000000001</v>
      </c>
      <c r="BQ55" s="168">
        <v>-1.1778999999999999</v>
      </c>
      <c r="BR55" s="168">
        <v>-146.0247</v>
      </c>
      <c r="BS55" s="167"/>
      <c r="BT55" s="167"/>
      <c r="BU55" s="167"/>
      <c r="BV55" s="168">
        <v>12.0852</v>
      </c>
      <c r="BW55" s="168">
        <v>6.35</v>
      </c>
      <c r="BX55" s="168">
        <v>8.01</v>
      </c>
      <c r="BY55" s="168">
        <v>-8.58</v>
      </c>
      <c r="BZ55" s="168">
        <v>3.12</v>
      </c>
      <c r="CA55" s="168">
        <v>-25.983499999999999</v>
      </c>
      <c r="CB55" s="168">
        <v>-25.983499999999999</v>
      </c>
      <c r="CC55" s="168">
        <v>27.604600000000001</v>
      </c>
      <c r="CD55" s="168">
        <v>27.476500000000001</v>
      </c>
      <c r="CE55" s="168">
        <v>-5.7717000000000001</v>
      </c>
      <c r="CF55" s="168">
        <v>4.4080000000000004</v>
      </c>
      <c r="CG55" s="168">
        <v>4.4966999999999997</v>
      </c>
      <c r="CH55" s="168">
        <v>10.128299999999999</v>
      </c>
      <c r="CI55" s="167"/>
      <c r="CJ55" s="168">
        <v>3.8355999999999999</v>
      </c>
      <c r="CK55" s="168">
        <v>9.3260000000000005</v>
      </c>
      <c r="CL55" s="168">
        <v>-19.3</v>
      </c>
      <c r="CM55" s="168">
        <v>-18.600000000000001</v>
      </c>
      <c r="CN55" s="168">
        <v>-2.7</v>
      </c>
      <c r="CO55" s="168">
        <v>22.813099999999999</v>
      </c>
      <c r="CP55" s="168">
        <v>22.703499999999998</v>
      </c>
      <c r="CQ55" s="168">
        <v>21.0977</v>
      </c>
      <c r="CR55" s="168">
        <v>47.939</v>
      </c>
      <c r="CS55" s="168">
        <v>49.2256</v>
      </c>
      <c r="CT55" s="168">
        <v>-22.9971</v>
      </c>
      <c r="CU55" s="168">
        <v>-31.3917</v>
      </c>
      <c r="CV55" s="168">
        <v>-21.797000000000001</v>
      </c>
      <c r="CW55" s="168">
        <v>2.9716999999999998</v>
      </c>
      <c r="CX55" s="168">
        <v>27.83</v>
      </c>
      <c r="CY55" s="168">
        <v>10.26</v>
      </c>
      <c r="CZ55" s="168">
        <v>6.0986000000000002</v>
      </c>
      <c r="DA55" s="168">
        <v>4.9835000000000003</v>
      </c>
      <c r="DB55" s="168">
        <v>-7.6806999999999999</v>
      </c>
      <c r="DC55" s="167"/>
      <c r="DD55" s="167"/>
      <c r="DE55" s="167"/>
      <c r="DF55" s="168">
        <v>3.6528</v>
      </c>
      <c r="DG55" s="167"/>
      <c r="DH55" s="168">
        <v>-3.1023999999999998</v>
      </c>
      <c r="DI55" s="167"/>
      <c r="DJ55" s="168">
        <v>-23.3</v>
      </c>
      <c r="DK55" s="168">
        <v>-2.8344999999999998</v>
      </c>
      <c r="DL55" s="168">
        <v>0.8</v>
      </c>
      <c r="DM55" s="168">
        <v>9.3000000000000007</v>
      </c>
      <c r="DN55" s="168">
        <v>4.7</v>
      </c>
      <c r="DO55" s="168">
        <v>-1.41</v>
      </c>
      <c r="DP55" s="168">
        <v>-2.85</v>
      </c>
      <c r="DQ55" s="168">
        <v>10.2765</v>
      </c>
      <c r="DR55" s="168">
        <v>-4.5903</v>
      </c>
      <c r="DS55" s="168">
        <v>-11.7</v>
      </c>
      <c r="DT55" s="168">
        <v>-6.26</v>
      </c>
      <c r="DU55" s="168">
        <v>21.43</v>
      </c>
      <c r="DV55" s="168">
        <v>0.93</v>
      </c>
      <c r="DW55" s="168">
        <v>-6.1818</v>
      </c>
      <c r="DX55" s="168">
        <v>-2.9091</v>
      </c>
      <c r="DY55" s="168">
        <v>-36.135599999999997</v>
      </c>
      <c r="DZ55" s="168">
        <v>-35.7455</v>
      </c>
      <c r="EA55" s="168">
        <v>20.9587</v>
      </c>
      <c r="EB55" s="168">
        <v>-5.5385</v>
      </c>
      <c r="EC55" s="168">
        <v>-15.526199999999999</v>
      </c>
      <c r="ED55" s="168">
        <v>-15.557</v>
      </c>
      <c r="EE55" s="168">
        <v>-19.927600000000002</v>
      </c>
      <c r="EF55" s="168">
        <v>-21.8552</v>
      </c>
      <c r="EG55" s="168">
        <v>-10.225</v>
      </c>
      <c r="EH55" s="168">
        <v>-69.299899999999994</v>
      </c>
      <c r="EI55" s="168">
        <v>-2.0314999999999999</v>
      </c>
      <c r="EJ55" s="168">
        <v>3.6890999999999998</v>
      </c>
      <c r="EK55" s="168">
        <v>-4.6379000000000001</v>
      </c>
      <c r="EL55" s="168">
        <v>-4.9977</v>
      </c>
      <c r="EM55" s="167"/>
      <c r="EN55" s="168">
        <v>-7.7534000000000001</v>
      </c>
      <c r="EO55" s="168">
        <v>-7.8654999999999999</v>
      </c>
      <c r="EP55" s="168">
        <v>8.5</v>
      </c>
      <c r="EQ55" s="167"/>
      <c r="ER55" s="168">
        <v>34.938400000000001</v>
      </c>
      <c r="ES55" s="168">
        <v>-2.2029999999999998</v>
      </c>
      <c r="ET55" s="168">
        <v>-12.46</v>
      </c>
      <c r="EU55" s="168">
        <v>-7.9</v>
      </c>
      <c r="EV55" s="168">
        <v>0</v>
      </c>
      <c r="EW55" s="168">
        <v>2.1358999999999999</v>
      </c>
      <c r="EX55" s="168">
        <v>-0.79339999999999999</v>
      </c>
      <c r="EY55" s="168">
        <v>-8.8131000000000004</v>
      </c>
      <c r="EZ55" s="168">
        <v>-9.2438000000000002</v>
      </c>
      <c r="FA55" s="168">
        <v>7.5754999999999999</v>
      </c>
      <c r="FB55" s="168">
        <v>5.5125000000000002</v>
      </c>
      <c r="FC55" s="168">
        <v>-14.696999999999999</v>
      </c>
      <c r="FD55" s="168">
        <v>3.9752999999999998</v>
      </c>
      <c r="FE55" s="168">
        <v>3.7235</v>
      </c>
      <c r="FF55" s="167"/>
      <c r="FG55" s="167"/>
      <c r="FH55" s="167"/>
      <c r="FI55" s="167"/>
      <c r="FJ55" s="168">
        <v>13.228999999999999</v>
      </c>
      <c r="FK55" s="168">
        <v>12.8941</v>
      </c>
      <c r="FL55" s="168">
        <v>-22.271699999999999</v>
      </c>
      <c r="FM55" s="168">
        <v>20.728999999999999</v>
      </c>
      <c r="FN55" s="168">
        <v>20.802600000000002</v>
      </c>
      <c r="FO55" s="168">
        <v>-8.7210000000000001</v>
      </c>
      <c r="FP55" s="167"/>
      <c r="FQ55" s="168">
        <v>25.885400000000001</v>
      </c>
      <c r="FR55" s="168">
        <v>-19.12</v>
      </c>
      <c r="FS55" s="168">
        <v>-0.90590000000000004</v>
      </c>
      <c r="FT55" s="168">
        <v>0.19980000000000001</v>
      </c>
      <c r="FU55" s="168">
        <v>0.56999999999999995</v>
      </c>
      <c r="FV55" s="168">
        <v>0.28000000000000003</v>
      </c>
      <c r="FW55" s="168">
        <v>-25.821400000000001</v>
      </c>
      <c r="FX55" s="167"/>
      <c r="FY55" s="168">
        <v>1.359</v>
      </c>
      <c r="FZ55" s="168">
        <v>0.46899999999999997</v>
      </c>
      <c r="GA55" s="167"/>
      <c r="GB55" s="168">
        <v>0.85</v>
      </c>
      <c r="GC55" s="168">
        <v>-7.9545000000000003</v>
      </c>
      <c r="GD55" s="168">
        <v>2.2690000000000001</v>
      </c>
      <c r="GE55" s="167"/>
      <c r="GF55" s="168">
        <v>27.207799999999999</v>
      </c>
      <c r="GG55" s="167"/>
      <c r="GH55" s="168">
        <v>23.766500000000001</v>
      </c>
      <c r="GI55" s="168">
        <v>-5.4042000000000003</v>
      </c>
      <c r="GJ55" s="168">
        <v>-5.8764000000000003</v>
      </c>
      <c r="GK55" s="168">
        <v>2.4285999999999999</v>
      </c>
      <c r="GL55" s="167"/>
      <c r="GM55" s="167"/>
      <c r="GN55" s="168">
        <v>-12.500299999999999</v>
      </c>
      <c r="GO55" s="168">
        <v>71.464100000000002</v>
      </c>
      <c r="GP55" s="168">
        <v>6.0269000000000004</v>
      </c>
      <c r="GQ55" s="168">
        <v>-22.8154</v>
      </c>
      <c r="GR55" s="168">
        <v>5.5884</v>
      </c>
      <c r="GS55" s="168">
        <v>5.8419999999999996</v>
      </c>
      <c r="GT55" s="168">
        <v>126.6848</v>
      </c>
      <c r="GU55" s="168">
        <v>-7.8449999999999998</v>
      </c>
      <c r="GV55" s="168">
        <v>-11.1517</v>
      </c>
      <c r="GW55" s="168">
        <v>-3.2035999999999998</v>
      </c>
      <c r="GX55" s="168">
        <v>1.1848000000000001</v>
      </c>
      <c r="GY55" s="168">
        <v>4.1757999999999997</v>
      </c>
      <c r="GZ55" s="168">
        <v>4.1776999999999997</v>
      </c>
      <c r="HA55" s="168">
        <v>0.48380000000000001</v>
      </c>
      <c r="HB55" s="168">
        <v>-4.5914000000000001</v>
      </c>
      <c r="HC55" s="168">
        <v>-2.3060999999999998</v>
      </c>
      <c r="HD55" s="168">
        <v>-2.93</v>
      </c>
      <c r="HE55" s="168">
        <v>-3.8481000000000001</v>
      </c>
      <c r="HF55" s="168">
        <v>18.323499999999999</v>
      </c>
      <c r="HG55" s="168">
        <v>6.7386999999999997</v>
      </c>
      <c r="HH55" s="168">
        <v>95.712199999999996</v>
      </c>
      <c r="HI55" s="168">
        <v>2.2389000000000001</v>
      </c>
      <c r="HJ55" s="167"/>
      <c r="HK55" s="168">
        <v>-16.964500000000001</v>
      </c>
      <c r="HL55" s="168">
        <v>-14.884</v>
      </c>
      <c r="HM55" s="168">
        <v>-11.3146</v>
      </c>
      <c r="HN55" s="168">
        <v>-12.9702</v>
      </c>
      <c r="HO55" s="168">
        <v>21.228300000000001</v>
      </c>
      <c r="HP55" s="167"/>
      <c r="HQ55" s="168">
        <v>-13.9467</v>
      </c>
      <c r="HR55" s="168">
        <v>-13.972200000000001</v>
      </c>
      <c r="HS55" s="168">
        <v>-5.5768000000000004</v>
      </c>
      <c r="HT55" s="168">
        <v>-5.7149999999999999</v>
      </c>
      <c r="HU55" s="168">
        <v>11.29</v>
      </c>
      <c r="HV55" s="168">
        <v>11.71</v>
      </c>
      <c r="HW55" s="168">
        <v>-32.200000000000003</v>
      </c>
      <c r="HX55" s="168">
        <v>-32.299999999999997</v>
      </c>
      <c r="HY55" s="168">
        <v>-5.2200000000000003E-2</v>
      </c>
      <c r="HZ55" s="168">
        <v>-8.8800000000000008</v>
      </c>
      <c r="IA55" s="168">
        <v>49.2089</v>
      </c>
      <c r="IB55" s="168">
        <v>20.622</v>
      </c>
      <c r="IC55" s="168">
        <v>20.5258</v>
      </c>
      <c r="ID55" s="168">
        <v>-19.5</v>
      </c>
      <c r="IE55" s="168">
        <v>-47.9</v>
      </c>
      <c r="IF55" s="168">
        <v>-2</v>
      </c>
      <c r="IG55" s="168">
        <v>-2.6</v>
      </c>
      <c r="IH55" s="167"/>
      <c r="II55" s="167"/>
      <c r="IJ55" s="168">
        <v>-144.70079999999999</v>
      </c>
      <c r="IK55" s="168">
        <v>8.4219000000000008</v>
      </c>
      <c r="IL55" s="168">
        <v>-278.68880000000001</v>
      </c>
      <c r="IM55" s="168">
        <v>-18.258500000000002</v>
      </c>
      <c r="IN55" s="168">
        <v>-46.2483</v>
      </c>
      <c r="IO55" s="168">
        <v>129.20959999999999</v>
      </c>
      <c r="IP55" s="168">
        <v>34.552300000000002</v>
      </c>
      <c r="IQ55" s="168">
        <v>122.75660000000001</v>
      </c>
      <c r="IR55" s="168">
        <v>84.106099999999998</v>
      </c>
      <c r="IS55" s="168">
        <v>69.255300000000005</v>
      </c>
      <c r="IT55" s="168">
        <v>11.1343</v>
      </c>
      <c r="IU55" s="168">
        <v>9.3231000000000002</v>
      </c>
      <c r="IV55" s="168">
        <v>-11.9512</v>
      </c>
      <c r="IW55" s="168">
        <v>254.9666</v>
      </c>
      <c r="IX55" s="168">
        <v>-183.05359999999999</v>
      </c>
      <c r="IY55" s="168">
        <v>78.268900000000002</v>
      </c>
      <c r="IZ55" s="168">
        <v>-58.932600000000001</v>
      </c>
      <c r="JA55" s="168">
        <v>-0.79469999999999996</v>
      </c>
      <c r="JB55" s="168">
        <v>0.187</v>
      </c>
      <c r="JC55" s="168">
        <v>-8</v>
      </c>
      <c r="JD55" s="168">
        <v>-2.1429999999999998</v>
      </c>
      <c r="JE55" s="168">
        <v>-2.15</v>
      </c>
      <c r="JF55" s="168">
        <v>4.32</v>
      </c>
      <c r="JG55" s="168">
        <v>-4</v>
      </c>
      <c r="JH55" s="168">
        <v>-3.1316999999999999</v>
      </c>
      <c r="JI55" s="168">
        <v>-1.9913000000000001</v>
      </c>
      <c r="JJ55" s="168">
        <v>3.0472000000000001</v>
      </c>
      <c r="JK55" s="168">
        <v>-8.2322000000000006</v>
      </c>
      <c r="JL55" s="168">
        <v>4.2</v>
      </c>
      <c r="JM55" s="168">
        <v>2.0990000000000002</v>
      </c>
      <c r="JN55" s="168">
        <v>1.4419999999999999</v>
      </c>
      <c r="JO55" s="168">
        <v>3.5796000000000001</v>
      </c>
      <c r="JP55" s="168">
        <v>4.2729999999999997</v>
      </c>
      <c r="JQ55" s="168">
        <v>3.5190999999999999</v>
      </c>
      <c r="JR55" s="168">
        <v>2.8037000000000001</v>
      </c>
      <c r="JS55" s="168">
        <v>3.7627999999999999</v>
      </c>
      <c r="JT55" s="167"/>
      <c r="JU55" s="168">
        <v>34.6</v>
      </c>
      <c r="JV55" s="168">
        <v>3.2976999999999999</v>
      </c>
      <c r="JW55" s="168">
        <v>-0.25</v>
      </c>
      <c r="JX55" s="167"/>
      <c r="JY55" s="168">
        <v>-6.4798999999999998</v>
      </c>
      <c r="JZ55" s="168">
        <v>-13.4682</v>
      </c>
      <c r="KA55" s="168">
        <v>-16.296099999999999</v>
      </c>
      <c r="KB55" s="168">
        <v>-6.2130000000000001</v>
      </c>
      <c r="KC55" s="168">
        <v>5.9664999999999999</v>
      </c>
      <c r="KD55" s="168">
        <v>0</v>
      </c>
      <c r="KE55" s="168">
        <v>1.6138999999999999</v>
      </c>
      <c r="KF55" s="168">
        <v>-30.8</v>
      </c>
      <c r="KG55" s="168">
        <v>13.8</v>
      </c>
      <c r="KH55" s="168">
        <v>51.175600000000003</v>
      </c>
      <c r="KI55" s="168">
        <v>-124.871</v>
      </c>
    </row>
    <row r="56" spans="1:295" ht="18" customHeight="1" x14ac:dyDescent="0.3">
      <c r="A56" s="164" t="s">
        <v>820</v>
      </c>
      <c r="B56" s="164" t="s">
        <v>57</v>
      </c>
      <c r="C56" s="170"/>
      <c r="D56" s="171">
        <v>2.0649999999999999</v>
      </c>
      <c r="E56" s="171">
        <v>-6.7756999999999996</v>
      </c>
      <c r="F56" s="171">
        <v>7.6608999999999998</v>
      </c>
      <c r="G56" s="171">
        <v>9.0897000000000006</v>
      </c>
      <c r="H56" s="170"/>
      <c r="I56" s="171">
        <v>8.7506000000000004</v>
      </c>
      <c r="J56" s="170"/>
      <c r="K56" s="171">
        <v>18.901499999999999</v>
      </c>
      <c r="L56" s="171">
        <v>7.8517999999999999</v>
      </c>
      <c r="M56" s="171">
        <v>13.214700000000001</v>
      </c>
      <c r="N56" s="171">
        <v>-6.66</v>
      </c>
      <c r="O56" s="171">
        <v>-24.2</v>
      </c>
      <c r="P56" s="170"/>
      <c r="Q56" s="171">
        <v>0.82799999999999996</v>
      </c>
      <c r="R56" s="171">
        <v>-15.4</v>
      </c>
      <c r="S56" s="171">
        <v>3.5352000000000001</v>
      </c>
      <c r="T56" s="171">
        <v>-2.2239</v>
      </c>
      <c r="U56" s="171">
        <v>3.5670999999999999</v>
      </c>
      <c r="V56" s="171">
        <v>3.3662000000000001</v>
      </c>
      <c r="W56" s="171">
        <v>6.4355000000000002</v>
      </c>
      <c r="X56" s="171">
        <v>5.0839999999999996</v>
      </c>
      <c r="Y56" s="171">
        <v>-1.7969999999999999</v>
      </c>
      <c r="Z56" s="171">
        <v>0.83279999999999998</v>
      </c>
      <c r="AA56" s="170"/>
      <c r="AB56" s="171">
        <v>-1.1427</v>
      </c>
      <c r="AC56" s="171">
        <v>-1.181</v>
      </c>
      <c r="AD56" s="171">
        <v>-1.1559999999999999</v>
      </c>
      <c r="AE56" s="171">
        <v>4.4269999999999996</v>
      </c>
      <c r="AF56" s="171">
        <v>-15.54</v>
      </c>
      <c r="AG56" s="171">
        <v>-11</v>
      </c>
      <c r="AH56" s="171">
        <v>-0.622</v>
      </c>
      <c r="AI56" s="171">
        <v>0.33500000000000002</v>
      </c>
      <c r="AJ56" s="171">
        <v>-12.94</v>
      </c>
      <c r="AK56" s="171">
        <v>-12.96</v>
      </c>
      <c r="AL56" s="170"/>
      <c r="AM56" s="171">
        <v>-13.29</v>
      </c>
      <c r="AN56" s="171">
        <v>-13.33</v>
      </c>
      <c r="AO56" s="170"/>
      <c r="AP56" s="171">
        <v>4.1863999999999999</v>
      </c>
      <c r="AQ56" s="171">
        <v>16.950500000000002</v>
      </c>
      <c r="AR56" s="171">
        <v>19.185199999999998</v>
      </c>
      <c r="AS56" s="171">
        <v>-12.3896</v>
      </c>
      <c r="AT56" s="171">
        <v>-8.5013000000000005</v>
      </c>
      <c r="AU56" s="171">
        <v>-7.9257999999999997</v>
      </c>
      <c r="AV56" s="171">
        <v>3.7625999999999999</v>
      </c>
      <c r="AW56" s="171">
        <v>3.8492000000000002</v>
      </c>
      <c r="AX56" s="171">
        <v>-12.713200000000001</v>
      </c>
      <c r="AY56" s="171">
        <v>-10.141999999999999</v>
      </c>
      <c r="AZ56" s="171">
        <v>11.7828</v>
      </c>
      <c r="BA56" s="171">
        <v>12.0817</v>
      </c>
      <c r="BB56" s="171">
        <v>93.298599999999993</v>
      </c>
      <c r="BC56" s="171">
        <v>7.2979000000000003</v>
      </c>
      <c r="BD56" s="171">
        <v>-5.6</v>
      </c>
      <c r="BE56" s="171">
        <v>-5.6</v>
      </c>
      <c r="BF56" s="171">
        <v>-28.200399999999998</v>
      </c>
      <c r="BG56" s="171">
        <v>-27.771599999999999</v>
      </c>
      <c r="BH56" s="171">
        <v>-3.0838999999999999</v>
      </c>
      <c r="BI56" s="170"/>
      <c r="BJ56" s="171">
        <v>9.3442000000000007</v>
      </c>
      <c r="BK56" s="171">
        <v>3.5526</v>
      </c>
      <c r="BL56" s="171">
        <v>-2.3199999999999998E-2</v>
      </c>
      <c r="BM56" s="171">
        <v>8.6599999999999996E-2</v>
      </c>
      <c r="BN56" s="171">
        <v>-97.384500000000003</v>
      </c>
      <c r="BO56" s="171">
        <v>45.289499999999997</v>
      </c>
      <c r="BP56" s="171">
        <v>45.106299999999997</v>
      </c>
      <c r="BQ56" s="171">
        <v>12.692600000000001</v>
      </c>
      <c r="BR56" s="171">
        <v>-158.50110000000001</v>
      </c>
      <c r="BS56" s="170"/>
      <c r="BT56" s="170"/>
      <c r="BU56" s="170"/>
      <c r="BV56" s="171">
        <v>11.0474</v>
      </c>
      <c r="BW56" s="171">
        <v>6.02</v>
      </c>
      <c r="BX56" s="171">
        <v>7.66</v>
      </c>
      <c r="BY56" s="171">
        <v>-9.01</v>
      </c>
      <c r="BZ56" s="171">
        <v>2.94</v>
      </c>
      <c r="CA56" s="171">
        <v>-24.643899999999999</v>
      </c>
      <c r="CB56" s="171">
        <v>-24.777899999999999</v>
      </c>
      <c r="CC56" s="171">
        <v>27.273499999999999</v>
      </c>
      <c r="CD56" s="171">
        <v>26.972000000000001</v>
      </c>
      <c r="CE56" s="171">
        <v>-6.0857000000000001</v>
      </c>
      <c r="CF56" s="171">
        <v>5.9124999999999996</v>
      </c>
      <c r="CG56" s="171">
        <v>5.9644000000000004</v>
      </c>
      <c r="CH56" s="171">
        <v>9.1226000000000003</v>
      </c>
      <c r="CI56" s="170"/>
      <c r="CJ56" s="171">
        <v>4.032</v>
      </c>
      <c r="CK56" s="171">
        <v>9.3059999999999992</v>
      </c>
      <c r="CL56" s="171">
        <v>-21.5</v>
      </c>
      <c r="CM56" s="171">
        <v>-20.8</v>
      </c>
      <c r="CN56" s="171">
        <v>-2.4700000000000002</v>
      </c>
      <c r="CO56" s="171">
        <v>22.095800000000001</v>
      </c>
      <c r="CP56" s="171">
        <v>22.257400000000001</v>
      </c>
      <c r="CQ56" s="171">
        <v>20.316400000000002</v>
      </c>
      <c r="CR56" s="171">
        <v>54.863599999999998</v>
      </c>
      <c r="CS56" s="171">
        <v>54.728000000000002</v>
      </c>
      <c r="CT56" s="171">
        <v>-26.536100000000001</v>
      </c>
      <c r="CU56" s="171">
        <v>-32.374600000000001</v>
      </c>
      <c r="CV56" s="171">
        <v>-25.421800000000001</v>
      </c>
      <c r="CW56" s="171">
        <v>3.2484999999999999</v>
      </c>
      <c r="CX56" s="171">
        <v>27.11</v>
      </c>
      <c r="CY56" s="171">
        <v>9.91</v>
      </c>
      <c r="CZ56" s="171">
        <v>5.3174000000000001</v>
      </c>
      <c r="DA56" s="171">
        <v>4.2023000000000001</v>
      </c>
      <c r="DB56" s="171">
        <v>-7.0027999999999997</v>
      </c>
      <c r="DC56" s="170"/>
      <c r="DD56" s="170"/>
      <c r="DE56" s="170"/>
      <c r="DF56" s="171">
        <v>6.5053000000000001</v>
      </c>
      <c r="DG56" s="170"/>
      <c r="DH56" s="171">
        <v>-2.8613</v>
      </c>
      <c r="DI56" s="171">
        <v>-23.8</v>
      </c>
      <c r="DJ56" s="171">
        <v>-23.3</v>
      </c>
      <c r="DK56" s="171">
        <v>-1.9751000000000001</v>
      </c>
      <c r="DL56" s="171">
        <v>0</v>
      </c>
      <c r="DM56" s="171">
        <v>7.86</v>
      </c>
      <c r="DN56" s="171">
        <v>3.76</v>
      </c>
      <c r="DO56" s="171">
        <v>-2.06</v>
      </c>
      <c r="DP56" s="171">
        <v>-2.6</v>
      </c>
      <c r="DQ56" s="171">
        <v>9.4239999999999995</v>
      </c>
      <c r="DR56" s="171">
        <v>-7.2103999999999999</v>
      </c>
      <c r="DS56" s="171">
        <v>-12.01</v>
      </c>
      <c r="DT56" s="171">
        <v>-7.55</v>
      </c>
      <c r="DU56" s="171">
        <v>22.09</v>
      </c>
      <c r="DV56" s="171">
        <v>-0.2</v>
      </c>
      <c r="DW56" s="171">
        <v>-7.8182</v>
      </c>
      <c r="DX56" s="171">
        <v>-3.9817999999999998</v>
      </c>
      <c r="DY56" s="171">
        <v>-34.796900000000001</v>
      </c>
      <c r="DZ56" s="171">
        <v>-34.863599999999998</v>
      </c>
      <c r="EA56" s="171">
        <v>18.442299999999999</v>
      </c>
      <c r="EB56" s="171">
        <v>-7.3512000000000004</v>
      </c>
      <c r="EC56" s="171">
        <v>-17.790500000000002</v>
      </c>
      <c r="ED56" s="171">
        <v>-17.5779</v>
      </c>
      <c r="EE56" s="171">
        <v>-21.471900000000002</v>
      </c>
      <c r="EF56" s="171">
        <v>-24.235199999999999</v>
      </c>
      <c r="EG56" s="171">
        <v>-10.532999999999999</v>
      </c>
      <c r="EH56" s="171">
        <v>-81.862399999999994</v>
      </c>
      <c r="EI56" s="171">
        <v>2.7206999999999999</v>
      </c>
      <c r="EJ56" s="170"/>
      <c r="EK56" s="171">
        <v>-4.7496999999999998</v>
      </c>
      <c r="EL56" s="171">
        <v>-5.0776000000000003</v>
      </c>
      <c r="EM56" s="170"/>
      <c r="EN56" s="171">
        <v>-5.2327000000000004</v>
      </c>
      <c r="EO56" s="171">
        <v>-6.0244</v>
      </c>
      <c r="EP56" s="171">
        <v>-3</v>
      </c>
      <c r="EQ56" s="170"/>
      <c r="ER56" s="171">
        <v>31.461400000000001</v>
      </c>
      <c r="ES56" s="171">
        <v>-0.88019999999999998</v>
      </c>
      <c r="ET56" s="171">
        <v>0</v>
      </c>
      <c r="EU56" s="171">
        <v>-9.86</v>
      </c>
      <c r="EV56" s="171">
        <v>0</v>
      </c>
      <c r="EW56" s="171">
        <v>2.0106000000000002</v>
      </c>
      <c r="EX56" s="171">
        <v>5.0176999999999996</v>
      </c>
      <c r="EY56" s="171">
        <v>-8.8640000000000008</v>
      </c>
      <c r="EZ56" s="171">
        <v>-9.0716999999999999</v>
      </c>
      <c r="FA56" s="171">
        <v>7.7347000000000001</v>
      </c>
      <c r="FB56" s="171">
        <v>7.0552999999999999</v>
      </c>
      <c r="FC56" s="171">
        <v>-16.040700000000001</v>
      </c>
      <c r="FD56" s="171">
        <v>3.8178999999999998</v>
      </c>
      <c r="FE56" s="171">
        <v>3.5937000000000001</v>
      </c>
      <c r="FF56" s="170"/>
      <c r="FG56" s="171">
        <v>5.1471</v>
      </c>
      <c r="FH56" s="171">
        <v>5.0075000000000003</v>
      </c>
      <c r="FI56" s="171">
        <v>3.8409</v>
      </c>
      <c r="FJ56" s="171">
        <v>12.056900000000001</v>
      </c>
      <c r="FK56" s="171">
        <v>12.056900000000001</v>
      </c>
      <c r="FL56" s="171">
        <v>-23.443899999999999</v>
      </c>
      <c r="FM56" s="171">
        <v>19.760999999999999</v>
      </c>
      <c r="FN56" s="171">
        <v>20.261800000000001</v>
      </c>
      <c r="FO56" s="171">
        <v>-12.163500000000001</v>
      </c>
      <c r="FP56" s="170"/>
      <c r="FQ56" s="171">
        <v>24.674399999999999</v>
      </c>
      <c r="FR56" s="171">
        <v>-18.05</v>
      </c>
      <c r="FS56" s="171">
        <v>-0.90590000000000004</v>
      </c>
      <c r="FT56" s="171">
        <v>0.19159999999999999</v>
      </c>
      <c r="FU56" s="171">
        <v>0.55000000000000004</v>
      </c>
      <c r="FV56" s="171">
        <v>-0.18</v>
      </c>
      <c r="FW56" s="171">
        <v>-24.86</v>
      </c>
      <c r="FX56" s="171">
        <v>1.9419</v>
      </c>
      <c r="FY56" s="171">
        <v>1.3819999999999999</v>
      </c>
      <c r="FZ56" s="171">
        <v>1.7390000000000001</v>
      </c>
      <c r="GA56" s="171">
        <v>0</v>
      </c>
      <c r="GB56" s="171">
        <v>1.94</v>
      </c>
      <c r="GC56" s="171">
        <v>-5.5347999999999997</v>
      </c>
      <c r="GD56" s="171">
        <v>4.8277000000000001</v>
      </c>
      <c r="GE56" s="171">
        <v>-2.96</v>
      </c>
      <c r="GF56" s="171">
        <v>27.903500000000001</v>
      </c>
      <c r="GG56" s="170"/>
      <c r="GH56" s="171">
        <v>23.324000000000002</v>
      </c>
      <c r="GI56" s="171">
        <v>-5.0148000000000001</v>
      </c>
      <c r="GJ56" s="171">
        <v>-5.4732000000000003</v>
      </c>
      <c r="GK56" s="171">
        <v>2.2616999999999998</v>
      </c>
      <c r="GL56" s="170"/>
      <c r="GM56" s="170"/>
      <c r="GN56" s="171">
        <v>-12.379799999999999</v>
      </c>
      <c r="GO56" s="171">
        <v>70.306899999999999</v>
      </c>
      <c r="GP56" s="171">
        <v>6.8711000000000002</v>
      </c>
      <c r="GQ56" s="171">
        <v>-23.037199999999999</v>
      </c>
      <c r="GR56" s="171">
        <v>7.6859000000000002</v>
      </c>
      <c r="GS56" s="171">
        <v>7.9307999999999996</v>
      </c>
      <c r="GT56" s="171">
        <v>119.5825</v>
      </c>
      <c r="GU56" s="171">
        <v>-8.5227000000000004</v>
      </c>
      <c r="GV56" s="171">
        <v>-9.9282000000000004</v>
      </c>
      <c r="GW56" s="171">
        <v>-2.7927</v>
      </c>
      <c r="GX56" s="171">
        <v>1.4444999999999999</v>
      </c>
      <c r="GY56" s="171">
        <v>3.8609</v>
      </c>
      <c r="GZ56" s="171">
        <v>3.8839999999999999</v>
      </c>
      <c r="HA56" s="171">
        <v>0.47649999999999998</v>
      </c>
      <c r="HB56" s="171">
        <v>-2.8449</v>
      </c>
      <c r="HC56" s="171">
        <v>0</v>
      </c>
      <c r="HD56" s="171">
        <v>-5.03</v>
      </c>
      <c r="HE56" s="171">
        <v>0</v>
      </c>
      <c r="HF56" s="171">
        <v>18.901700000000002</v>
      </c>
      <c r="HG56" s="171">
        <v>0</v>
      </c>
      <c r="HH56" s="171">
        <v>97.364500000000007</v>
      </c>
      <c r="HI56" s="171">
        <v>-2.3618000000000001</v>
      </c>
      <c r="HJ56" s="171">
        <v>48.437399999999997</v>
      </c>
      <c r="HK56" s="171">
        <v>-12.5312</v>
      </c>
      <c r="HL56" s="171">
        <v>0</v>
      </c>
      <c r="HM56" s="171">
        <v>-11.004</v>
      </c>
      <c r="HN56" s="171">
        <v>-12.7959</v>
      </c>
      <c r="HO56" s="170"/>
      <c r="HP56" s="171">
        <v>19.832100000000001</v>
      </c>
      <c r="HQ56" s="171">
        <v>-16.0823</v>
      </c>
      <c r="HR56" s="171">
        <v>-15.8734</v>
      </c>
      <c r="HS56" s="171">
        <v>-5.1539000000000001</v>
      </c>
      <c r="HT56" s="171">
        <v>-5.1143999999999998</v>
      </c>
      <c r="HU56" s="171">
        <v>11.13</v>
      </c>
      <c r="HV56" s="171">
        <v>11.33</v>
      </c>
      <c r="HW56" s="171">
        <v>-32.9</v>
      </c>
      <c r="HX56" s="171">
        <v>-33.299999999999997</v>
      </c>
      <c r="HY56" s="171">
        <v>1.9199999999999998E-2</v>
      </c>
      <c r="HZ56" s="171">
        <v>-10</v>
      </c>
      <c r="IA56" s="171">
        <v>51.208500000000001</v>
      </c>
      <c r="IB56" s="171">
        <v>17.508900000000001</v>
      </c>
      <c r="IC56" s="171">
        <v>17.575099999999999</v>
      </c>
      <c r="ID56" s="171">
        <v>-19.5</v>
      </c>
      <c r="IE56" s="171">
        <v>-47.8</v>
      </c>
      <c r="IF56" s="171">
        <v>-0.7</v>
      </c>
      <c r="IG56" s="171">
        <v>-1.2</v>
      </c>
      <c r="IH56" s="170"/>
      <c r="II56" s="171">
        <v>-17.961500000000001</v>
      </c>
      <c r="IJ56" s="171">
        <v>-153.83690000000001</v>
      </c>
      <c r="IK56" s="171">
        <v>10.0298</v>
      </c>
      <c r="IL56" s="171">
        <v>-278.27760000000001</v>
      </c>
      <c r="IM56" s="171">
        <v>-18.8155</v>
      </c>
      <c r="IN56" s="171">
        <v>-48.923400000000001</v>
      </c>
      <c r="IO56" s="171">
        <v>126.7285</v>
      </c>
      <c r="IP56" s="171">
        <v>37.626600000000003</v>
      </c>
      <c r="IQ56" s="171">
        <v>124.9581</v>
      </c>
      <c r="IR56" s="171">
        <v>86.022999999999996</v>
      </c>
      <c r="IS56" s="171">
        <v>67.371200000000002</v>
      </c>
      <c r="IT56" s="171">
        <v>10.062900000000001</v>
      </c>
      <c r="IU56" s="171">
        <v>10.1335</v>
      </c>
      <c r="IV56" s="171">
        <v>-16.610600000000002</v>
      </c>
      <c r="IW56" s="171">
        <v>247.87690000000001</v>
      </c>
      <c r="IX56" s="171">
        <v>-182.2244</v>
      </c>
      <c r="IY56" s="171">
        <v>75.038700000000006</v>
      </c>
      <c r="IZ56" s="171">
        <v>-57.152700000000003</v>
      </c>
      <c r="JA56" s="171">
        <v>-0.44309999999999999</v>
      </c>
      <c r="JB56" s="171">
        <v>0.20799999999999999</v>
      </c>
      <c r="JC56" s="171">
        <v>-8.32</v>
      </c>
      <c r="JD56" s="171">
        <v>-2.165</v>
      </c>
      <c r="JE56" s="171">
        <v>-2.17</v>
      </c>
      <c r="JF56" s="171">
        <v>4.4800000000000004</v>
      </c>
      <c r="JG56" s="171">
        <v>-4</v>
      </c>
      <c r="JH56" s="171">
        <v>-3.3351999999999999</v>
      </c>
      <c r="JI56" s="171">
        <v>-2.2538</v>
      </c>
      <c r="JJ56" s="171">
        <v>4.1032000000000002</v>
      </c>
      <c r="JK56" s="171">
        <v>-8.2597000000000005</v>
      </c>
      <c r="JL56" s="171">
        <v>3.9</v>
      </c>
      <c r="JM56" s="171">
        <v>0.95799999999999996</v>
      </c>
      <c r="JN56" s="171">
        <v>0.73399999999999999</v>
      </c>
      <c r="JO56" s="171">
        <v>3.2262</v>
      </c>
      <c r="JP56" s="171">
        <v>3.8098999999999998</v>
      </c>
      <c r="JQ56" s="171">
        <v>5.2022000000000004</v>
      </c>
      <c r="JR56" s="171">
        <v>3.3894000000000002</v>
      </c>
      <c r="JS56" s="171">
        <v>3.5813000000000001</v>
      </c>
      <c r="JT56" s="170"/>
      <c r="JU56" s="171">
        <v>34.799999999999997</v>
      </c>
      <c r="JV56" s="171">
        <v>2.9647000000000001</v>
      </c>
      <c r="JW56" s="171">
        <v>-0.23</v>
      </c>
      <c r="JX56" s="170"/>
      <c r="JY56" s="171">
        <v>-15.750500000000001</v>
      </c>
      <c r="JZ56" s="171">
        <v>0.56079999999999997</v>
      </c>
      <c r="KA56" s="171">
        <v>-19.5869</v>
      </c>
      <c r="KB56" s="171">
        <v>-15.5596</v>
      </c>
      <c r="KC56" s="171">
        <v>-8.5543999999999993</v>
      </c>
      <c r="KD56" s="171">
        <v>-18.694700000000001</v>
      </c>
      <c r="KE56" s="171">
        <v>-3.9365999999999999</v>
      </c>
      <c r="KF56" s="171">
        <v>-30.4</v>
      </c>
      <c r="KG56" s="171">
        <v>13.2</v>
      </c>
      <c r="KH56" s="171">
        <v>55.043599999999998</v>
      </c>
      <c r="KI56" s="171">
        <v>-125.3175</v>
      </c>
    </row>
    <row r="57" spans="1:295" x14ac:dyDescent="0.3">
      <c r="A57" s="240" t="s">
        <v>832</v>
      </c>
      <c r="B57" s="240"/>
      <c r="C57" s="172">
        <v>0</v>
      </c>
      <c r="D57" s="172">
        <v>7.6536</v>
      </c>
      <c r="E57" s="172">
        <v>-6.7756999999999996</v>
      </c>
      <c r="F57" s="172">
        <v>11.8047</v>
      </c>
      <c r="G57" s="172">
        <v>11.7486</v>
      </c>
      <c r="H57" s="172">
        <v>0</v>
      </c>
      <c r="I57" s="172">
        <v>18.2319</v>
      </c>
      <c r="J57" s="172">
        <v>0</v>
      </c>
      <c r="K57" s="172">
        <v>26.3</v>
      </c>
      <c r="L57" s="172">
        <v>11.8096</v>
      </c>
      <c r="M57" s="172">
        <v>16.885899999999999</v>
      </c>
      <c r="N57" s="172">
        <v>-2.2200000000000002</v>
      </c>
      <c r="O57" s="172">
        <v>-15.4</v>
      </c>
      <c r="P57" s="172">
        <v>13.2</v>
      </c>
      <c r="Q57" s="172">
        <v>8.2799999999999994</v>
      </c>
      <c r="R57" s="172">
        <v>-8.8000000000000007</v>
      </c>
      <c r="S57" s="172">
        <v>3.5352000000000001</v>
      </c>
      <c r="T57" s="172">
        <v>2.8643000000000001</v>
      </c>
      <c r="U57" s="172">
        <v>8.3887999999999998</v>
      </c>
      <c r="V57" s="172">
        <v>8.3584999999999994</v>
      </c>
      <c r="W57" s="172">
        <v>14.408099999999999</v>
      </c>
      <c r="X57" s="172">
        <v>5.2321999999999997</v>
      </c>
      <c r="Y57" s="172">
        <v>-0.50719999999999998</v>
      </c>
      <c r="Z57" s="172">
        <v>2.3108</v>
      </c>
      <c r="AA57" s="172">
        <v>0</v>
      </c>
      <c r="AB57" s="172">
        <v>-0.89780000000000004</v>
      </c>
      <c r="AC57" s="172">
        <v>-9.9000000000000005E-2</v>
      </c>
      <c r="AD57" s="172">
        <v>-9.5000000000000001E-2</v>
      </c>
      <c r="AE57" s="172">
        <v>4.6989999999999998</v>
      </c>
      <c r="AF57" s="172">
        <v>-2.2200000000000002</v>
      </c>
      <c r="AG57" s="172">
        <v>6.6</v>
      </c>
      <c r="AH57" s="172">
        <v>1.2310000000000001</v>
      </c>
      <c r="AI57" s="172">
        <v>0.371</v>
      </c>
      <c r="AJ57" s="172">
        <v>-5.29</v>
      </c>
      <c r="AK57" s="172">
        <v>-5.44</v>
      </c>
      <c r="AL57" s="172">
        <v>-10</v>
      </c>
      <c r="AM57" s="172">
        <v>-10.14</v>
      </c>
      <c r="AN57" s="172">
        <v>-10.09</v>
      </c>
      <c r="AO57" s="172">
        <v>0</v>
      </c>
      <c r="AP57" s="172">
        <v>4.8170999999999999</v>
      </c>
      <c r="AQ57" s="172">
        <v>23.1191</v>
      </c>
      <c r="AR57" s="172">
        <v>27.203600000000002</v>
      </c>
      <c r="AS57" s="172">
        <v>-9.6867999999999999</v>
      </c>
      <c r="AT57" s="172">
        <v>-4.5282</v>
      </c>
      <c r="AU57" s="172">
        <v>-3.9184000000000001</v>
      </c>
      <c r="AV57" s="172">
        <v>25.741800000000001</v>
      </c>
      <c r="AW57" s="172">
        <v>25.327300000000001</v>
      </c>
      <c r="AX57" s="172">
        <v>0</v>
      </c>
      <c r="AY57" s="172">
        <v>-7.3779000000000003</v>
      </c>
      <c r="AZ57" s="172">
        <v>22.790500000000002</v>
      </c>
      <c r="BA57" s="172">
        <v>25.882200000000001</v>
      </c>
      <c r="BB57" s="172">
        <v>118.4871</v>
      </c>
      <c r="BC57" s="172">
        <v>13.741</v>
      </c>
      <c r="BD57" s="172">
        <v>-2.2000000000000002</v>
      </c>
      <c r="BE57" s="172">
        <v>-2.1</v>
      </c>
      <c r="BF57" s="172">
        <v>-15.765599999999999</v>
      </c>
      <c r="BG57" s="172">
        <v>-14.0678</v>
      </c>
      <c r="BH57" s="172">
        <v>-1.0204</v>
      </c>
      <c r="BI57" s="172">
        <v>0</v>
      </c>
      <c r="BJ57" s="172">
        <v>22.9602</v>
      </c>
      <c r="BK57" s="172">
        <v>8.8092000000000006</v>
      </c>
      <c r="BL57" s="172">
        <v>5.3967999999999998</v>
      </c>
      <c r="BM57" s="172">
        <v>3.5434000000000001</v>
      </c>
      <c r="BN57" s="172">
        <v>6.9581999999999997</v>
      </c>
      <c r="BO57" s="172">
        <v>82.583100000000002</v>
      </c>
      <c r="BP57" s="172">
        <v>82.796700000000001</v>
      </c>
      <c r="BQ57" s="172">
        <v>50.779899999999998</v>
      </c>
      <c r="BR57" s="172">
        <v>-22.451599999999999</v>
      </c>
      <c r="BS57" s="172">
        <v>0</v>
      </c>
      <c r="BT57" s="172">
        <v>0</v>
      </c>
      <c r="BU57" s="172">
        <v>0</v>
      </c>
      <c r="BV57" s="172">
        <v>30.477599999999999</v>
      </c>
      <c r="BW57" s="172">
        <v>10.97</v>
      </c>
      <c r="BX57" s="172">
        <v>11.44</v>
      </c>
      <c r="BY57" s="172">
        <v>1.42</v>
      </c>
      <c r="BZ57" s="172">
        <v>16.28</v>
      </c>
      <c r="CA57" s="172">
        <v>-19.419599999999999</v>
      </c>
      <c r="CB57" s="172">
        <v>-19.419599999999999</v>
      </c>
      <c r="CC57" s="172">
        <v>47.314100000000003</v>
      </c>
      <c r="CD57" s="172">
        <v>46.030999999999999</v>
      </c>
      <c r="CE57" s="172">
        <v>-1.4891000000000001</v>
      </c>
      <c r="CF57" s="172">
        <v>25.7302</v>
      </c>
      <c r="CG57" s="172">
        <v>25.655899999999999</v>
      </c>
      <c r="CH57" s="172">
        <v>22.623000000000001</v>
      </c>
      <c r="CI57" s="172">
        <v>0</v>
      </c>
      <c r="CJ57" s="172">
        <v>5.3673000000000002</v>
      </c>
      <c r="CK57" s="172">
        <v>9.5190000000000001</v>
      </c>
      <c r="CL57" s="172">
        <v>2.7</v>
      </c>
      <c r="CM57" s="172">
        <v>1.1000000000000001</v>
      </c>
      <c r="CN57" s="172">
        <v>-1.1299999999999999</v>
      </c>
      <c r="CO57" s="172">
        <v>39.112499999999997</v>
      </c>
      <c r="CP57" s="172">
        <v>39.419600000000003</v>
      </c>
      <c r="CQ57" s="172">
        <v>37.131399999999999</v>
      </c>
      <c r="CR57" s="172">
        <v>62.56</v>
      </c>
      <c r="CS57" s="172">
        <v>62.026600000000002</v>
      </c>
      <c r="CT57" s="172">
        <v>-18.8581</v>
      </c>
      <c r="CU57" s="172">
        <v>-15.3691</v>
      </c>
      <c r="CV57" s="172">
        <v>-16.432200000000002</v>
      </c>
      <c r="CW57" s="172">
        <v>4.5515999999999996</v>
      </c>
      <c r="CX57" s="172">
        <v>40.07</v>
      </c>
      <c r="CY57" s="172">
        <v>16.78</v>
      </c>
      <c r="CZ57" s="172">
        <v>14.067399999999999</v>
      </c>
      <c r="DA57" s="172">
        <v>12.893700000000001</v>
      </c>
      <c r="DB57" s="172">
        <v>-3.6023999999999998</v>
      </c>
      <c r="DC57" s="172">
        <v>0</v>
      </c>
      <c r="DD57" s="172">
        <v>0</v>
      </c>
      <c r="DE57" s="172">
        <v>0</v>
      </c>
      <c r="DF57" s="172">
        <v>42.647300000000001</v>
      </c>
      <c r="DG57" s="172">
        <v>0</v>
      </c>
      <c r="DH57" s="172">
        <v>-0.4456</v>
      </c>
      <c r="DI57" s="172">
        <v>-15.5</v>
      </c>
      <c r="DJ57" s="172">
        <v>-11.5</v>
      </c>
      <c r="DK57" s="172">
        <v>1.0247999999999999</v>
      </c>
      <c r="DL57" s="172">
        <v>19.5</v>
      </c>
      <c r="DM57" s="172">
        <v>33.520000000000003</v>
      </c>
      <c r="DN57" s="172">
        <v>17.739999999999998</v>
      </c>
      <c r="DO57" s="172">
        <v>11.26</v>
      </c>
      <c r="DP57" s="172">
        <v>-0.23</v>
      </c>
      <c r="DQ57" s="172">
        <v>17.824999999999999</v>
      </c>
      <c r="DR57" s="172">
        <v>-4.5903</v>
      </c>
      <c r="DS57" s="172">
        <v>-4.3099999999999996</v>
      </c>
      <c r="DT57" s="172">
        <v>-1.04</v>
      </c>
      <c r="DU57" s="172">
        <v>30.08</v>
      </c>
      <c r="DV57" s="172">
        <v>12.77</v>
      </c>
      <c r="DW57" s="172">
        <v>-6.1818</v>
      </c>
      <c r="DX57" s="172">
        <v>-2.9091</v>
      </c>
      <c r="DY57" s="172">
        <v>-34.796900000000001</v>
      </c>
      <c r="DZ57" s="172">
        <v>-34.863599999999998</v>
      </c>
      <c r="EA57" s="172">
        <v>51.859900000000003</v>
      </c>
      <c r="EB57" s="172">
        <v>17.803100000000001</v>
      </c>
      <c r="EC57" s="172">
        <v>5.4614000000000003</v>
      </c>
      <c r="ED57" s="172">
        <v>5.1604999999999999</v>
      </c>
      <c r="EE57" s="172">
        <v>-5.0975999999999999</v>
      </c>
      <c r="EF57" s="172">
        <v>-15.3582</v>
      </c>
      <c r="EG57" s="172">
        <v>-8.1910000000000007</v>
      </c>
      <c r="EH57" s="172">
        <v>20.9254</v>
      </c>
      <c r="EI57" s="172">
        <v>66.586299999999994</v>
      </c>
      <c r="EJ57" s="172">
        <v>7.6364000000000001</v>
      </c>
      <c r="EK57" s="172">
        <v>-1.5525</v>
      </c>
      <c r="EL57" s="172">
        <v>-1.0549999999999999</v>
      </c>
      <c r="EM57" s="172">
        <v>24.556699999999999</v>
      </c>
      <c r="EN57" s="172">
        <v>1.2828999999999999</v>
      </c>
      <c r="EO57" s="172">
        <v>-0.29630000000000001</v>
      </c>
      <c r="EP57" s="172">
        <v>24.3</v>
      </c>
      <c r="EQ57" s="172">
        <v>-18.680599999999998</v>
      </c>
      <c r="ER57" s="172">
        <v>78.171700000000001</v>
      </c>
      <c r="ES57" s="172">
        <v>13.139699999999999</v>
      </c>
      <c r="ET57" s="172">
        <v>6.67</v>
      </c>
      <c r="EU57" s="172">
        <v>3.06</v>
      </c>
      <c r="EV57" s="172">
        <v>7.8</v>
      </c>
      <c r="EW57" s="172">
        <v>5.0380000000000003</v>
      </c>
      <c r="EX57" s="172">
        <v>8.7476000000000003</v>
      </c>
      <c r="EY57" s="172">
        <v>-6.8358999999999996</v>
      </c>
      <c r="EZ57" s="172">
        <v>-7.1890000000000001</v>
      </c>
      <c r="FA57" s="172">
        <v>9.3516999999999992</v>
      </c>
      <c r="FB57" s="172">
        <v>18.587900000000001</v>
      </c>
      <c r="FC57" s="172">
        <v>-7.7339000000000002</v>
      </c>
      <c r="FD57" s="172">
        <v>7.8007999999999997</v>
      </c>
      <c r="FE57" s="172">
        <v>7.5167000000000002</v>
      </c>
      <c r="FF57" s="172">
        <v>0</v>
      </c>
      <c r="FG57" s="172">
        <v>5.1619999999999999</v>
      </c>
      <c r="FH57" s="172">
        <v>5.4012000000000002</v>
      </c>
      <c r="FI57" s="172">
        <v>4.1481000000000003</v>
      </c>
      <c r="FJ57" s="172">
        <v>23.6113</v>
      </c>
      <c r="FK57" s="172">
        <v>23.443899999999999</v>
      </c>
      <c r="FL57" s="172">
        <v>-15.406000000000001</v>
      </c>
      <c r="FM57" s="172">
        <v>35.606999999999999</v>
      </c>
      <c r="FN57" s="172">
        <v>35.9026</v>
      </c>
      <c r="FO57" s="172">
        <v>-7.0061</v>
      </c>
      <c r="FP57" s="172">
        <v>0</v>
      </c>
      <c r="FQ57" s="172">
        <v>27.096399999999999</v>
      </c>
      <c r="FR57" s="172">
        <v>-12.61</v>
      </c>
      <c r="FS57" s="172">
        <v>-0.60750000000000004</v>
      </c>
      <c r="FT57" s="172">
        <v>0.28039999999999998</v>
      </c>
      <c r="FU57" s="172">
        <v>2.29</v>
      </c>
      <c r="FV57" s="172">
        <v>4.68</v>
      </c>
      <c r="FW57" s="172">
        <v>-15.375</v>
      </c>
      <c r="FX57" s="172">
        <v>2.8601000000000001</v>
      </c>
      <c r="FY57" s="172">
        <v>1.67</v>
      </c>
      <c r="FZ57" s="172">
        <v>2.6110000000000002</v>
      </c>
      <c r="GA57" s="172">
        <v>0</v>
      </c>
      <c r="GB57" s="172">
        <v>5.93</v>
      </c>
      <c r="GC57" s="172">
        <v>6.6814999999999998</v>
      </c>
      <c r="GD57" s="172">
        <v>14.9871</v>
      </c>
      <c r="GE57" s="172">
        <v>-2.41</v>
      </c>
      <c r="GF57" s="172">
        <v>29.2895</v>
      </c>
      <c r="GG57" s="172">
        <v>0</v>
      </c>
      <c r="GH57" s="172">
        <v>30.666899999999998</v>
      </c>
      <c r="GI57" s="172">
        <v>-4.8855000000000004</v>
      </c>
      <c r="GJ57" s="172">
        <v>-5.3662000000000001</v>
      </c>
      <c r="GK57" s="172">
        <v>3.8006000000000002</v>
      </c>
      <c r="GL57" s="172">
        <v>0</v>
      </c>
      <c r="GM57" s="172">
        <v>0</v>
      </c>
      <c r="GN57" s="172">
        <v>-11.5021</v>
      </c>
      <c r="GO57" s="172">
        <v>86.987399999999994</v>
      </c>
      <c r="GP57" s="172">
        <v>6.8711000000000002</v>
      </c>
      <c r="GQ57" s="172">
        <v>-18.179400000000001</v>
      </c>
      <c r="GR57" s="172">
        <v>8.2957000000000001</v>
      </c>
      <c r="GS57" s="172">
        <v>8.7982999999999993</v>
      </c>
      <c r="GT57" s="172">
        <v>162.31899999999999</v>
      </c>
      <c r="GU57" s="172">
        <v>-0.68330000000000002</v>
      </c>
      <c r="GV57" s="172">
        <v>-7.9730999999999996</v>
      </c>
      <c r="GW57" s="172">
        <v>4.4222999999999999</v>
      </c>
      <c r="GX57" s="172">
        <v>3.5728</v>
      </c>
      <c r="GY57" s="172">
        <v>7.3472999999999997</v>
      </c>
      <c r="GZ57" s="172">
        <v>7.5396000000000001</v>
      </c>
      <c r="HA57" s="172">
        <v>3.3250000000000002</v>
      </c>
      <c r="HB57" s="172">
        <v>17.3446</v>
      </c>
      <c r="HC57" s="172">
        <v>18.386099999999999</v>
      </c>
      <c r="HD57" s="172">
        <v>6.29</v>
      </c>
      <c r="HE57" s="172">
        <v>14.148099999999999</v>
      </c>
      <c r="HF57" s="172">
        <v>25.491700000000002</v>
      </c>
      <c r="HG57" s="172">
        <v>40.344999999999999</v>
      </c>
      <c r="HH57" s="172">
        <v>131.19120000000001</v>
      </c>
      <c r="HI57" s="172">
        <v>28.182600000000001</v>
      </c>
      <c r="HJ57" s="172">
        <v>49.940199999999997</v>
      </c>
      <c r="HK57" s="172">
        <v>0</v>
      </c>
      <c r="HL57" s="172">
        <v>7.5159000000000002</v>
      </c>
      <c r="HM57" s="172">
        <v>0</v>
      </c>
      <c r="HN57" s="172">
        <v>0</v>
      </c>
      <c r="HO57" s="172">
        <v>32.908099999999997</v>
      </c>
      <c r="HP57" s="172">
        <v>29.0169</v>
      </c>
      <c r="HQ57" s="172">
        <v>-6.8033000000000001</v>
      </c>
      <c r="HR57" s="172">
        <v>-6.8672000000000004</v>
      </c>
      <c r="HS57" s="172">
        <v>10.163399999999999</v>
      </c>
      <c r="HT57" s="172">
        <v>9.9454999999999991</v>
      </c>
      <c r="HU57" s="172">
        <v>33.729999999999997</v>
      </c>
      <c r="HV57" s="172">
        <v>33.92</v>
      </c>
      <c r="HW57" s="172">
        <v>-24.3</v>
      </c>
      <c r="HX57" s="172">
        <v>-24.2</v>
      </c>
      <c r="HY57" s="172">
        <v>0.47520000000000001</v>
      </c>
      <c r="HZ57" s="172">
        <v>10.48</v>
      </c>
      <c r="IA57" s="172">
        <v>60.273600000000002</v>
      </c>
      <c r="IB57" s="172">
        <v>32.795900000000003</v>
      </c>
      <c r="IC57" s="172">
        <v>32.7361</v>
      </c>
      <c r="ID57" s="172">
        <v>-14</v>
      </c>
      <c r="IE57" s="172">
        <v>-40.1</v>
      </c>
      <c r="IF57" s="172">
        <v>-0.7</v>
      </c>
      <c r="IG57" s="172">
        <v>-1.2</v>
      </c>
      <c r="IH57" s="172">
        <v>-17.316800000000001</v>
      </c>
      <c r="II57" s="172">
        <v>-17.16</v>
      </c>
      <c r="IJ57" s="172">
        <v>-96.429100000000005</v>
      </c>
      <c r="IK57" s="172">
        <v>37.480899999999998</v>
      </c>
      <c r="IL57" s="172">
        <v>-269.13249999999999</v>
      </c>
      <c r="IM57" s="172">
        <v>-11.9414</v>
      </c>
      <c r="IN57" s="172">
        <v>-29.025600000000001</v>
      </c>
      <c r="IO57" s="172">
        <v>160.86060000000001</v>
      </c>
      <c r="IP57" s="172">
        <v>93.841300000000004</v>
      </c>
      <c r="IQ57" s="172">
        <v>139.4811</v>
      </c>
      <c r="IR57" s="172">
        <v>100.51260000000001</v>
      </c>
      <c r="IS57" s="172">
        <v>111.8835</v>
      </c>
      <c r="IT57" s="172">
        <v>28.442399999999999</v>
      </c>
      <c r="IU57" s="172">
        <v>27.7165</v>
      </c>
      <c r="IV57" s="172">
        <v>8.2872000000000003</v>
      </c>
      <c r="IW57" s="172">
        <v>294.95429999999999</v>
      </c>
      <c r="IX57" s="172">
        <v>-155.00380000000001</v>
      </c>
      <c r="IY57" s="172">
        <v>129.83240000000001</v>
      </c>
      <c r="IZ57" s="172">
        <v>-10.597099999999999</v>
      </c>
      <c r="JA57" s="172">
        <v>1.0095000000000001</v>
      </c>
      <c r="JB57" s="172">
        <v>9.4120000000000008</v>
      </c>
      <c r="JC57" s="172">
        <v>-7.76</v>
      </c>
      <c r="JD57" s="172">
        <v>-1.996</v>
      </c>
      <c r="JE57" s="172">
        <v>-1.9870000000000001</v>
      </c>
      <c r="JF57" s="172">
        <v>11.52</v>
      </c>
      <c r="JG57" s="172">
        <v>-2.4</v>
      </c>
      <c r="JH57" s="172">
        <v>-2.6156000000000001</v>
      </c>
      <c r="JI57" s="172">
        <v>4.7195999999999998</v>
      </c>
      <c r="JJ57" s="172">
        <v>7.2374000000000001</v>
      </c>
      <c r="JK57" s="172">
        <v>-2.5771999999999999</v>
      </c>
      <c r="JL57" s="172">
        <v>8.3000000000000007</v>
      </c>
      <c r="JM57" s="172">
        <v>8.2479999999999993</v>
      </c>
      <c r="JN57" s="172">
        <v>8.17</v>
      </c>
      <c r="JO57" s="172">
        <v>3.7953999999999999</v>
      </c>
      <c r="JP57" s="172">
        <v>4.4028999999999998</v>
      </c>
      <c r="JQ57" s="172">
        <v>12.079499999999999</v>
      </c>
      <c r="JR57" s="172">
        <v>12.220700000000001</v>
      </c>
      <c r="JS57" s="172">
        <v>13.261100000000001</v>
      </c>
      <c r="JT57" s="172">
        <v>0</v>
      </c>
      <c r="JU57" s="172">
        <v>42.6</v>
      </c>
      <c r="JV57" s="172">
        <v>5.2816999999999998</v>
      </c>
      <c r="JW57" s="172">
        <v>1.1599999999999999</v>
      </c>
      <c r="JX57" s="172">
        <v>0</v>
      </c>
      <c r="JY57" s="172">
        <v>0</v>
      </c>
      <c r="JZ57" s="172">
        <v>1.4069</v>
      </c>
      <c r="KA57" s="172">
        <v>-14.109400000000001</v>
      </c>
      <c r="KB57" s="172">
        <v>0</v>
      </c>
      <c r="KC57" s="172">
        <v>7.4969999999999999</v>
      </c>
      <c r="KD57" s="172">
        <v>0</v>
      </c>
      <c r="KE57" s="172">
        <v>3.4782999999999999</v>
      </c>
      <c r="KF57" s="172">
        <v>-22.5</v>
      </c>
      <c r="KG57" s="172">
        <v>22.9</v>
      </c>
      <c r="KH57" s="172">
        <v>87.2</v>
      </c>
      <c r="KI57" s="172">
        <v>-68.394199999999998</v>
      </c>
    </row>
    <row r="58" spans="1:295" x14ac:dyDescent="0.3">
      <c r="A58" s="240" t="s">
        <v>833</v>
      </c>
      <c r="B58" s="240"/>
      <c r="C58" s="172">
        <v>0</v>
      </c>
      <c r="D58" s="172">
        <v>2.0649999999999999</v>
      </c>
      <c r="E58" s="172">
        <v>-12.9931</v>
      </c>
      <c r="F58" s="172">
        <v>0.50829999999999997</v>
      </c>
      <c r="G58" s="172">
        <v>0.41789999999999999</v>
      </c>
      <c r="H58" s="172">
        <v>0</v>
      </c>
      <c r="I58" s="172">
        <v>7.5692000000000004</v>
      </c>
      <c r="J58" s="172">
        <v>0</v>
      </c>
      <c r="K58" s="172">
        <v>13.682600000000001</v>
      </c>
      <c r="L58" s="172">
        <v>-19.011399999999998</v>
      </c>
      <c r="M58" s="172">
        <v>10.4651</v>
      </c>
      <c r="N58" s="172">
        <v>-17.760000000000002</v>
      </c>
      <c r="O58" s="172">
        <v>-35.200000000000003</v>
      </c>
      <c r="P58" s="172">
        <v>-6.6</v>
      </c>
      <c r="Q58" s="172">
        <v>-0.82799999999999996</v>
      </c>
      <c r="R58" s="172">
        <v>-24.2</v>
      </c>
      <c r="S58" s="172">
        <v>-3.5325000000000002</v>
      </c>
      <c r="T58" s="172">
        <v>-9.7590000000000003</v>
      </c>
      <c r="U58" s="172">
        <v>3.23</v>
      </c>
      <c r="V58" s="172">
        <v>3.1943999999999999</v>
      </c>
      <c r="W58" s="172">
        <v>5.9170999999999996</v>
      </c>
      <c r="X58" s="172">
        <v>2.0316999999999998</v>
      </c>
      <c r="Y58" s="172">
        <v>-1.8332999999999999</v>
      </c>
      <c r="Z58" s="172">
        <v>0.75519999999999998</v>
      </c>
      <c r="AA58" s="172">
        <v>0</v>
      </c>
      <c r="AB58" s="172">
        <v>-1.2599</v>
      </c>
      <c r="AC58" s="172">
        <v>-1.28</v>
      </c>
      <c r="AD58" s="172">
        <v>-1.2509999999999999</v>
      </c>
      <c r="AE58" s="172">
        <v>2.3719999999999999</v>
      </c>
      <c r="AF58" s="172">
        <v>-17.760000000000002</v>
      </c>
      <c r="AG58" s="172">
        <v>-17.600000000000001</v>
      </c>
      <c r="AH58" s="172">
        <v>-2.2320000000000002</v>
      </c>
      <c r="AI58" s="172">
        <v>0.27700000000000002</v>
      </c>
      <c r="AJ58" s="172">
        <v>-14.81</v>
      </c>
      <c r="AK58" s="172">
        <v>-14.83</v>
      </c>
      <c r="AL58" s="172">
        <v>-10</v>
      </c>
      <c r="AM58" s="172">
        <v>-14.94</v>
      </c>
      <c r="AN58" s="172">
        <v>-15.13</v>
      </c>
      <c r="AO58" s="172">
        <v>0</v>
      </c>
      <c r="AP58" s="172">
        <v>3.7940999999999998</v>
      </c>
      <c r="AQ58" s="172">
        <v>9.2515000000000001</v>
      </c>
      <c r="AR58" s="172">
        <v>11.7583</v>
      </c>
      <c r="AS58" s="172">
        <v>-19.025700000000001</v>
      </c>
      <c r="AT58" s="172">
        <v>-19.494399999999999</v>
      </c>
      <c r="AU58" s="172">
        <v>-19.1038</v>
      </c>
      <c r="AV58" s="172">
        <v>1.2838000000000001</v>
      </c>
      <c r="AW58" s="172">
        <v>1.1910000000000001</v>
      </c>
      <c r="AX58" s="172">
        <v>-14.821099999999999</v>
      </c>
      <c r="AY58" s="172">
        <v>-22.200199999999999</v>
      </c>
      <c r="AZ58" s="172">
        <v>0.54200000000000004</v>
      </c>
      <c r="BA58" s="172">
        <v>1.458</v>
      </c>
      <c r="BB58" s="172">
        <v>14.124700000000001</v>
      </c>
      <c r="BC58" s="172">
        <v>-0.62360000000000004</v>
      </c>
      <c r="BD58" s="172">
        <v>-5.8</v>
      </c>
      <c r="BE58" s="172">
        <v>-5.8</v>
      </c>
      <c r="BF58" s="172">
        <v>-28.815300000000001</v>
      </c>
      <c r="BG58" s="172">
        <v>-28.527699999999999</v>
      </c>
      <c r="BH58" s="172">
        <v>-4.367</v>
      </c>
      <c r="BI58" s="172">
        <v>0</v>
      </c>
      <c r="BJ58" s="172">
        <v>-1.4574</v>
      </c>
      <c r="BK58" s="172">
        <v>0.22289999999999999</v>
      </c>
      <c r="BL58" s="172">
        <v>-0.38819999999999999</v>
      </c>
      <c r="BM58" s="172">
        <v>-0.50600000000000001</v>
      </c>
      <c r="BN58" s="172">
        <v>-99.337699999999998</v>
      </c>
      <c r="BO58" s="172">
        <v>10.4678</v>
      </c>
      <c r="BP58" s="172">
        <v>10.5594</v>
      </c>
      <c r="BQ58" s="172">
        <v>-78.665000000000006</v>
      </c>
      <c r="BR58" s="172">
        <v>-217.5275</v>
      </c>
      <c r="BS58" s="172">
        <v>0</v>
      </c>
      <c r="BT58" s="172">
        <v>0</v>
      </c>
      <c r="BU58" s="172">
        <v>0</v>
      </c>
      <c r="BV58" s="172">
        <v>-1.1776</v>
      </c>
      <c r="BW58" s="172">
        <v>4.6900000000000004</v>
      </c>
      <c r="BX58" s="172">
        <v>6.19</v>
      </c>
      <c r="BY58" s="172">
        <v>-13.93</v>
      </c>
      <c r="BZ58" s="172">
        <v>-2.87</v>
      </c>
      <c r="CA58" s="172">
        <v>-36.432099999999998</v>
      </c>
      <c r="CB58" s="172">
        <v>-36.566099999999999</v>
      </c>
      <c r="CC58" s="172">
        <v>23.122299999999999</v>
      </c>
      <c r="CD58" s="172">
        <v>22.156700000000001</v>
      </c>
      <c r="CE58" s="172">
        <v>-9.8626000000000005</v>
      </c>
      <c r="CF58" s="172">
        <v>-11.9862</v>
      </c>
      <c r="CG58" s="172">
        <v>-11.7469</v>
      </c>
      <c r="CH58" s="172">
        <v>-1.8917999999999999</v>
      </c>
      <c r="CI58" s="172">
        <v>0</v>
      </c>
      <c r="CJ58" s="172">
        <v>-1.9244000000000001</v>
      </c>
      <c r="CK58" s="172">
        <v>-2.2480000000000002</v>
      </c>
      <c r="CL58" s="172">
        <v>-27.9</v>
      </c>
      <c r="CM58" s="172">
        <v>-26.7</v>
      </c>
      <c r="CN58" s="172">
        <v>-3.99</v>
      </c>
      <c r="CO58" s="172">
        <v>15.264699999999999</v>
      </c>
      <c r="CP58" s="172">
        <v>15.4717</v>
      </c>
      <c r="CQ58" s="172">
        <v>14.0771</v>
      </c>
      <c r="CR58" s="172">
        <v>38.423099999999998</v>
      </c>
      <c r="CS58" s="172">
        <v>38.604199999999999</v>
      </c>
      <c r="CT58" s="172">
        <v>-36.075499999999998</v>
      </c>
      <c r="CU58" s="172">
        <v>-47.740600000000001</v>
      </c>
      <c r="CV58" s="172">
        <v>-32.290399999999998</v>
      </c>
      <c r="CW58" s="172">
        <v>2.5272000000000001</v>
      </c>
      <c r="CX58" s="172">
        <v>16.579999999999998</v>
      </c>
      <c r="CY58" s="172">
        <v>4.71</v>
      </c>
      <c r="CZ58" s="172">
        <v>2.0360999999999998</v>
      </c>
      <c r="DA58" s="172">
        <v>1.0772999999999999</v>
      </c>
      <c r="DB58" s="172">
        <v>-12.1592</v>
      </c>
      <c r="DC58" s="172">
        <v>0</v>
      </c>
      <c r="DD58" s="172">
        <v>0</v>
      </c>
      <c r="DE58" s="172">
        <v>0</v>
      </c>
      <c r="DF58" s="172">
        <v>3.6528</v>
      </c>
      <c r="DG58" s="172">
        <v>0</v>
      </c>
      <c r="DH58" s="172">
        <v>-5.3884999999999996</v>
      </c>
      <c r="DI58" s="172">
        <v>-41.2</v>
      </c>
      <c r="DJ58" s="172">
        <v>-40.200000000000003</v>
      </c>
      <c r="DK58" s="172">
        <v>-4.3506</v>
      </c>
      <c r="DL58" s="172">
        <v>-3.1</v>
      </c>
      <c r="DM58" s="172">
        <v>1.5</v>
      </c>
      <c r="DN58" s="172">
        <v>0</v>
      </c>
      <c r="DO58" s="172">
        <v>-5.38</v>
      </c>
      <c r="DP58" s="172">
        <v>-2.85</v>
      </c>
      <c r="DQ58" s="172">
        <v>4.7275</v>
      </c>
      <c r="DR58" s="172">
        <v>-40.192300000000003</v>
      </c>
      <c r="DS58" s="172">
        <v>-13.88</v>
      </c>
      <c r="DT58" s="172">
        <v>-7.55</v>
      </c>
      <c r="DU58" s="172">
        <v>11.09</v>
      </c>
      <c r="DV58" s="172">
        <v>-6.59</v>
      </c>
      <c r="DW58" s="172">
        <v>-40.545499999999997</v>
      </c>
      <c r="DX58" s="172">
        <v>-19.672699999999999</v>
      </c>
      <c r="DY58" s="172">
        <v>-51.214300000000001</v>
      </c>
      <c r="DZ58" s="172">
        <v>-50.927300000000002</v>
      </c>
      <c r="EA58" s="172">
        <v>-16.448499999999999</v>
      </c>
      <c r="EB58" s="172">
        <v>-34.8309</v>
      </c>
      <c r="EC58" s="172">
        <v>-41.451599999999999</v>
      </c>
      <c r="ED58" s="172">
        <v>-41.7194</v>
      </c>
      <c r="EE58" s="172">
        <v>-30.047799999999999</v>
      </c>
      <c r="EF58" s="172">
        <v>-32.739800000000002</v>
      </c>
      <c r="EG58" s="172">
        <v>-13.952999999999999</v>
      </c>
      <c r="EH58" s="172">
        <v>-130.3716</v>
      </c>
      <c r="EI58" s="172">
        <v>-58.4452</v>
      </c>
      <c r="EJ58" s="172">
        <v>6.7400000000000002E-2</v>
      </c>
      <c r="EK58" s="172">
        <v>-9.2544000000000004</v>
      </c>
      <c r="EL58" s="172">
        <v>-9.5755999999999997</v>
      </c>
      <c r="EM58" s="172">
        <v>0</v>
      </c>
      <c r="EN58" s="172">
        <v>-7.9108000000000001</v>
      </c>
      <c r="EO58" s="172">
        <v>-8.0830000000000002</v>
      </c>
      <c r="EP58" s="172">
        <v>-18.3</v>
      </c>
      <c r="EQ58" s="172">
        <v>-36.728099999999998</v>
      </c>
      <c r="ER58" s="172">
        <v>28.126200000000001</v>
      </c>
      <c r="ES58" s="172">
        <v>-2.2029999999999998</v>
      </c>
      <c r="ET58" s="172">
        <v>-19.05</v>
      </c>
      <c r="EU58" s="172">
        <v>-14.18</v>
      </c>
      <c r="EV58" s="172">
        <v>-9.1</v>
      </c>
      <c r="EW58" s="172">
        <v>1.6431</v>
      </c>
      <c r="EX58" s="172">
        <v>-4.2961</v>
      </c>
      <c r="EY58" s="172">
        <v>-11.494899999999999</v>
      </c>
      <c r="EZ58" s="172">
        <v>-11.6677</v>
      </c>
      <c r="FA58" s="172">
        <v>5.3754999999999997</v>
      </c>
      <c r="FB58" s="172">
        <v>4.3315000000000001</v>
      </c>
      <c r="FC58" s="172">
        <v>-29.1691</v>
      </c>
      <c r="FD58" s="172">
        <v>3.4121000000000001</v>
      </c>
      <c r="FE58" s="172">
        <v>3.1585000000000001</v>
      </c>
      <c r="FF58" s="172">
        <v>0</v>
      </c>
      <c r="FG58" s="172">
        <v>0</v>
      </c>
      <c r="FH58" s="172">
        <v>0</v>
      </c>
      <c r="FI58" s="172">
        <v>0</v>
      </c>
      <c r="FJ58" s="172">
        <v>6.1959</v>
      </c>
      <c r="FK58" s="172">
        <v>6.6982999999999997</v>
      </c>
      <c r="FL58" s="172">
        <v>-33.491300000000003</v>
      </c>
      <c r="FM58" s="172">
        <v>19.760999999999999</v>
      </c>
      <c r="FN58" s="172">
        <v>20.261800000000001</v>
      </c>
      <c r="FO58" s="172">
        <v>-22.866499999999998</v>
      </c>
      <c r="FP58" s="172">
        <v>-14.222200000000001</v>
      </c>
      <c r="FQ58" s="172">
        <v>15.0893</v>
      </c>
      <c r="FR58" s="172">
        <v>-24.06</v>
      </c>
      <c r="FS58" s="172">
        <v>-2.7223999999999999</v>
      </c>
      <c r="FT58" s="172">
        <v>0.1293</v>
      </c>
      <c r="FU58" s="172">
        <v>0.27</v>
      </c>
      <c r="FV58" s="172">
        <v>-1.4</v>
      </c>
      <c r="FW58" s="172">
        <v>-27.6539</v>
      </c>
      <c r="FX58" s="172">
        <v>0</v>
      </c>
      <c r="FY58" s="172">
        <v>0.875</v>
      </c>
      <c r="FZ58" s="172">
        <v>6.0000000000000001E-3</v>
      </c>
      <c r="GA58" s="172">
        <v>0</v>
      </c>
      <c r="GB58" s="172">
        <v>-18.649999999999999</v>
      </c>
      <c r="GC58" s="172">
        <v>-15.341799999999999</v>
      </c>
      <c r="GD58" s="172">
        <v>-7.6506999999999996</v>
      </c>
      <c r="GE58" s="172">
        <v>-5.95</v>
      </c>
      <c r="GF58" s="172">
        <v>23.8384</v>
      </c>
      <c r="GG58" s="172">
        <v>0</v>
      </c>
      <c r="GH58" s="172">
        <v>16.153099999999998</v>
      </c>
      <c r="GI58" s="172">
        <v>-10.504300000000001</v>
      </c>
      <c r="GJ58" s="172">
        <v>-11.196099999999999</v>
      </c>
      <c r="GK58" s="172">
        <v>1.6845000000000001</v>
      </c>
      <c r="GL58" s="172">
        <v>0</v>
      </c>
      <c r="GM58" s="172">
        <v>0</v>
      </c>
      <c r="GN58" s="172">
        <v>-16.6479</v>
      </c>
      <c r="GO58" s="172">
        <v>51.830199999999998</v>
      </c>
      <c r="GP58" s="172">
        <v>1.4555</v>
      </c>
      <c r="GQ58" s="172">
        <v>-24.865100000000002</v>
      </c>
      <c r="GR58" s="172">
        <v>5.1764999999999999</v>
      </c>
      <c r="GS58" s="172">
        <v>4.3075000000000001</v>
      </c>
      <c r="GT58" s="172">
        <v>113.8942</v>
      </c>
      <c r="GU58" s="172">
        <v>-8.5227000000000004</v>
      </c>
      <c r="GV58" s="172">
        <v>-11.272600000000001</v>
      </c>
      <c r="GW58" s="172">
        <v>-13.533200000000001</v>
      </c>
      <c r="GX58" s="172">
        <v>1.1848000000000001</v>
      </c>
      <c r="GY58" s="172">
        <v>2.5929000000000002</v>
      </c>
      <c r="GZ58" s="172">
        <v>2.5709</v>
      </c>
      <c r="HA58" s="172">
        <v>0.47649999999999998</v>
      </c>
      <c r="HB58" s="172">
        <v>-20.634699999999999</v>
      </c>
      <c r="HC58" s="172">
        <v>-19.604299999999999</v>
      </c>
      <c r="HD58" s="172">
        <v>-20.95</v>
      </c>
      <c r="HE58" s="172">
        <v>-11.464700000000001</v>
      </c>
      <c r="HF58" s="172">
        <v>-30.622800000000002</v>
      </c>
      <c r="HG58" s="172">
        <v>0</v>
      </c>
      <c r="HH58" s="172">
        <v>63.6997</v>
      </c>
      <c r="HI58" s="172">
        <v>-37.737200000000001</v>
      </c>
      <c r="HJ58" s="172">
        <v>-13.5825</v>
      </c>
      <c r="HK58" s="172">
        <v>-18.183800000000002</v>
      </c>
      <c r="HL58" s="172">
        <v>-15.8985</v>
      </c>
      <c r="HM58" s="172">
        <v>-15.285600000000001</v>
      </c>
      <c r="HN58" s="172">
        <v>-15.7117</v>
      </c>
      <c r="HO58" s="172">
        <v>0</v>
      </c>
      <c r="HP58" s="172">
        <v>0</v>
      </c>
      <c r="HQ58" s="172">
        <v>-16.562100000000001</v>
      </c>
      <c r="HR58" s="172">
        <v>-16.321100000000001</v>
      </c>
      <c r="HS58" s="172">
        <v>-25.745899999999999</v>
      </c>
      <c r="HT58" s="172">
        <v>-25.641200000000001</v>
      </c>
      <c r="HU58" s="172">
        <v>9.02</v>
      </c>
      <c r="HV58" s="172">
        <v>9.24</v>
      </c>
      <c r="HW58" s="172">
        <v>-34.1</v>
      </c>
      <c r="HX58" s="172">
        <v>-34</v>
      </c>
      <c r="HY58" s="172">
        <v>-0.26279999999999998</v>
      </c>
      <c r="HZ58" s="172">
        <v>-15.04</v>
      </c>
      <c r="IA58" s="172">
        <v>24.412600000000001</v>
      </c>
      <c r="IB58" s="172">
        <v>14.0099</v>
      </c>
      <c r="IC58" s="172">
        <v>13.941700000000001</v>
      </c>
      <c r="ID58" s="172">
        <v>-19.899999999999999</v>
      </c>
      <c r="IE58" s="172">
        <v>-52.5</v>
      </c>
      <c r="IF58" s="172">
        <v>-8.9</v>
      </c>
      <c r="IG58" s="172">
        <v>-9.4</v>
      </c>
      <c r="IH58" s="172">
        <v>-18.0505</v>
      </c>
      <c r="II58" s="172">
        <v>-18.074000000000002</v>
      </c>
      <c r="IJ58" s="172">
        <v>-192.44239999999999</v>
      </c>
      <c r="IK58" s="172">
        <v>-11.5143</v>
      </c>
      <c r="IL58" s="172">
        <v>-292.91210000000001</v>
      </c>
      <c r="IM58" s="172">
        <v>-34.760800000000003</v>
      </c>
      <c r="IN58" s="172">
        <v>-77.295900000000003</v>
      </c>
      <c r="IO58" s="172">
        <v>74.8262</v>
      </c>
      <c r="IP58" s="172">
        <v>-1.7746</v>
      </c>
      <c r="IQ58" s="172">
        <v>100.8661</v>
      </c>
      <c r="IR58" s="172">
        <v>0</v>
      </c>
      <c r="IS58" s="172">
        <v>-0.31159999999999999</v>
      </c>
      <c r="IT58" s="172">
        <v>4.1749000000000001</v>
      </c>
      <c r="IU58" s="172">
        <v>1.9423999999999999</v>
      </c>
      <c r="IV58" s="172">
        <v>-30.115300000000001</v>
      </c>
      <c r="IW58" s="172">
        <v>170.07669999999999</v>
      </c>
      <c r="IX58" s="172">
        <v>-189.43459999999999</v>
      </c>
      <c r="IY58" s="172">
        <v>14.805300000000001</v>
      </c>
      <c r="IZ58" s="172">
        <v>-95.965400000000002</v>
      </c>
      <c r="JA58" s="172">
        <v>-2.6476999999999999</v>
      </c>
      <c r="JB58" s="172">
        <v>-0.89400000000000002</v>
      </c>
      <c r="JC58" s="172">
        <v>-13.68</v>
      </c>
      <c r="JD58" s="172">
        <v>-2.4</v>
      </c>
      <c r="JE58" s="172">
        <v>-2.403</v>
      </c>
      <c r="JF58" s="172">
        <v>3.76</v>
      </c>
      <c r="JG58" s="172">
        <v>-9.1999999999999993</v>
      </c>
      <c r="JH58" s="172">
        <v>-5.2426000000000004</v>
      </c>
      <c r="JI58" s="172">
        <v>-3.7766000000000002</v>
      </c>
      <c r="JJ58" s="172">
        <v>-9.6390999999999991</v>
      </c>
      <c r="JK58" s="172">
        <v>-11.6899</v>
      </c>
      <c r="JL58" s="172">
        <v>0.3</v>
      </c>
      <c r="JM58" s="172">
        <v>-2.7149999999999999</v>
      </c>
      <c r="JN58" s="172">
        <v>-2.1960000000000002</v>
      </c>
      <c r="JO58" s="172">
        <v>0</v>
      </c>
      <c r="JP58" s="172">
        <v>0</v>
      </c>
      <c r="JQ58" s="172">
        <v>2.6093000000000002</v>
      </c>
      <c r="JR58" s="172">
        <v>2.4302000000000001</v>
      </c>
      <c r="JS58" s="172">
        <v>2.3643000000000001</v>
      </c>
      <c r="JT58" s="172">
        <v>0</v>
      </c>
      <c r="JU58" s="172">
        <v>26.9</v>
      </c>
      <c r="JV58" s="172">
        <v>0.89190000000000003</v>
      </c>
      <c r="JW58" s="172">
        <v>-0.38</v>
      </c>
      <c r="JX58" s="172">
        <v>0</v>
      </c>
      <c r="JY58" s="172">
        <v>-16.200900000000001</v>
      </c>
      <c r="JZ58" s="172">
        <v>-16.1904</v>
      </c>
      <c r="KA58" s="172">
        <v>-26.917100000000001</v>
      </c>
      <c r="KB58" s="172">
        <v>-16.510899999999999</v>
      </c>
      <c r="KC58" s="172">
        <v>-10.583</v>
      </c>
      <c r="KD58" s="172">
        <v>-27.3599</v>
      </c>
      <c r="KE58" s="172">
        <v>-13.057</v>
      </c>
      <c r="KF58" s="172">
        <v>-37.200000000000003</v>
      </c>
      <c r="KG58" s="172">
        <v>4.9000000000000004</v>
      </c>
      <c r="KH58" s="172">
        <v>3.9083999999999999</v>
      </c>
      <c r="KI58" s="172">
        <v>-150.68979999999999</v>
      </c>
    </row>
    <row r="59" spans="1:295" x14ac:dyDescent="0.3">
      <c r="A59" s="240" t="s">
        <v>834</v>
      </c>
      <c r="B59" s="240"/>
      <c r="C59" s="172">
        <v>0</v>
      </c>
      <c r="D59" s="172">
        <v>4.9566979166666671</v>
      </c>
      <c r="E59" s="172">
        <v>-9.9231437499999995</v>
      </c>
      <c r="F59" s="172">
        <v>6.9761791666666673</v>
      </c>
      <c r="G59" s="172">
        <v>5.4766979166666667</v>
      </c>
      <c r="H59" s="172">
        <v>0</v>
      </c>
      <c r="I59" s="172">
        <v>13.222289583333334</v>
      </c>
      <c r="J59" s="172">
        <v>0</v>
      </c>
      <c r="K59" s="172">
        <v>20.013323404255317</v>
      </c>
      <c r="L59" s="172">
        <v>7.329275</v>
      </c>
      <c r="M59" s="172">
        <v>13.580464583333333</v>
      </c>
      <c r="N59" s="172">
        <v>-10.769361702127659</v>
      </c>
      <c r="O59" s="172">
        <v>-26.061538461538465</v>
      </c>
      <c r="P59" s="172">
        <v>4.5157894736842108</v>
      </c>
      <c r="Q59" s="172">
        <v>3.8964705882352946</v>
      </c>
      <c r="R59" s="172">
        <v>-17.462499999999999</v>
      </c>
      <c r="S59" s="172">
        <v>-0.95040625000000001</v>
      </c>
      <c r="T59" s="172">
        <v>-4.1293458333333337</v>
      </c>
      <c r="U59" s="172">
        <v>5.8275104166666667</v>
      </c>
      <c r="V59" s="172">
        <v>5.7628854166666672</v>
      </c>
      <c r="W59" s="172">
        <v>10.1142875</v>
      </c>
      <c r="X59" s="172">
        <v>3.4668312499999998</v>
      </c>
      <c r="Y59" s="172">
        <v>-1.4911541666666668</v>
      </c>
      <c r="Z59" s="172">
        <v>1.8102625000000001</v>
      </c>
      <c r="AA59" s="172">
        <v>0</v>
      </c>
      <c r="AB59" s="172">
        <v>-1.1056708333333334</v>
      </c>
      <c r="AC59" s="172">
        <v>-0.70210416666666664</v>
      </c>
      <c r="AD59" s="172">
        <v>-0.68460416666666679</v>
      </c>
      <c r="AE59" s="172">
        <v>3.7593958333333335</v>
      </c>
      <c r="AF59" s="172">
        <v>-8.6579999999999995</v>
      </c>
      <c r="AG59" s="172">
        <v>-5.0599999999999996</v>
      </c>
      <c r="AH59" s="172">
        <v>-0.46933333333333332</v>
      </c>
      <c r="AI59" s="172">
        <v>0.32604166666666673</v>
      </c>
      <c r="AJ59" s="172">
        <v>-10.575416666666666</v>
      </c>
      <c r="AK59" s="172">
        <v>-10.55875</v>
      </c>
      <c r="AL59" s="172">
        <v>-10</v>
      </c>
      <c r="AM59" s="172">
        <v>-12.686666666666667</v>
      </c>
      <c r="AN59" s="172">
        <v>-12.7125</v>
      </c>
      <c r="AO59" s="172">
        <v>0</v>
      </c>
      <c r="AP59" s="172">
        <v>4.186070833333333</v>
      </c>
      <c r="AQ59" s="172">
        <v>16.200814583333333</v>
      </c>
      <c r="AR59" s="172">
        <v>19.234252083333335</v>
      </c>
      <c r="AS59" s="172">
        <v>-15.440185416666667</v>
      </c>
      <c r="AT59" s="172">
        <v>-11.765897916666667</v>
      </c>
      <c r="AU59" s="172">
        <v>-11.308674999999999</v>
      </c>
      <c r="AV59" s="172">
        <v>9.8326562499999994</v>
      </c>
      <c r="AW59" s="172">
        <v>10.051964583333332</v>
      </c>
      <c r="AX59" s="172">
        <v>-7.6900777777777778</v>
      </c>
      <c r="AY59" s="172">
        <v>-14.354466666666667</v>
      </c>
      <c r="AZ59" s="172">
        <v>11.262643750000001</v>
      </c>
      <c r="BA59" s="172">
        <v>11.645156249999999</v>
      </c>
      <c r="BB59" s="172">
        <v>79.23325208333334</v>
      </c>
      <c r="BC59" s="172">
        <v>7.4546291666666669</v>
      </c>
      <c r="BD59" s="172">
        <v>-4.6187500000000004</v>
      </c>
      <c r="BE59" s="172">
        <v>-4.614583333333333</v>
      </c>
      <c r="BF59" s="172">
        <v>-22.611016666666664</v>
      </c>
      <c r="BG59" s="172">
        <v>-22.319443750000001</v>
      </c>
      <c r="BH59" s="172">
        <v>-2.716941666666667</v>
      </c>
      <c r="BI59" s="172">
        <v>0</v>
      </c>
      <c r="BJ59" s="172">
        <v>12.068252083333332</v>
      </c>
      <c r="BK59" s="172">
        <v>4.5026624999999996</v>
      </c>
      <c r="BL59" s="172">
        <v>2.9433261904761907</v>
      </c>
      <c r="BM59" s="172">
        <v>1.6861999999999999</v>
      </c>
      <c r="BN59" s="172">
        <v>-49.614818749999998</v>
      </c>
      <c r="BO59" s="172">
        <v>46.627818750000003</v>
      </c>
      <c r="BP59" s="172">
        <v>46.730183333333336</v>
      </c>
      <c r="BQ59" s="172">
        <v>-20.574337499999999</v>
      </c>
      <c r="BR59" s="172">
        <v>-112.28996666666667</v>
      </c>
      <c r="BS59" s="172">
        <v>0</v>
      </c>
      <c r="BT59" s="172">
        <v>0</v>
      </c>
      <c r="BU59" s="172">
        <v>0</v>
      </c>
      <c r="BV59" s="172">
        <v>17.139873809523809</v>
      </c>
      <c r="BW59" s="172">
        <v>7.583333333333333</v>
      </c>
      <c r="BX59" s="172">
        <v>8.390625</v>
      </c>
      <c r="BY59" s="172">
        <v>-7.2708333333333339</v>
      </c>
      <c r="BZ59" s="172">
        <v>5.793333333333333</v>
      </c>
      <c r="CA59" s="172">
        <v>-26.630935416666667</v>
      </c>
      <c r="CB59" s="172">
        <v>-26.611406250000002</v>
      </c>
      <c r="CC59" s="172">
        <v>33.117604166666666</v>
      </c>
      <c r="CD59" s="172">
        <v>32.510085416666662</v>
      </c>
      <c r="CE59" s="172">
        <v>-5.591627083333333</v>
      </c>
      <c r="CF59" s="172">
        <v>8.3045562499999992</v>
      </c>
      <c r="CG59" s="172">
        <v>8.3004999999999995</v>
      </c>
      <c r="CH59" s="172">
        <v>11.703320833333333</v>
      </c>
      <c r="CI59" s="172">
        <v>0</v>
      </c>
      <c r="CJ59" s="172">
        <v>3.6321750000000002</v>
      </c>
      <c r="CK59" s="172">
        <v>7.4774583333333338</v>
      </c>
      <c r="CL59" s="172">
        <v>-13.63125</v>
      </c>
      <c r="CM59" s="172">
        <v>-13.677083333333334</v>
      </c>
      <c r="CN59" s="172">
        <v>-2.6779166666666665</v>
      </c>
      <c r="CO59" s="172">
        <v>26.787579166666664</v>
      </c>
      <c r="CP59" s="172">
        <v>26.797152083333334</v>
      </c>
      <c r="CQ59" s="172">
        <v>25.301602083333332</v>
      </c>
      <c r="CR59" s="172">
        <v>48.611822916666668</v>
      </c>
      <c r="CS59" s="172">
        <v>48.92631458333333</v>
      </c>
      <c r="CT59" s="172">
        <v>-26.373129166666669</v>
      </c>
      <c r="CU59" s="172">
        <v>-29.758545833333333</v>
      </c>
      <c r="CV59" s="172">
        <v>-24.247672916666666</v>
      </c>
      <c r="CW59" s="172">
        <v>3.4540666666666668</v>
      </c>
      <c r="CX59" s="172">
        <v>28.85229166666667</v>
      </c>
      <c r="CY59" s="172">
        <v>10.904166666666665</v>
      </c>
      <c r="CZ59" s="172">
        <v>8.6181520833333334</v>
      </c>
      <c r="DA59" s="172">
        <v>7.5225854166666668</v>
      </c>
      <c r="DB59" s="172">
        <v>-8.3839416666666668</v>
      </c>
      <c r="DC59" s="172">
        <v>0</v>
      </c>
      <c r="DD59" s="172">
        <v>0</v>
      </c>
      <c r="DE59" s="172">
        <v>0</v>
      </c>
      <c r="DF59" s="172">
        <v>17.932320833333332</v>
      </c>
      <c r="DG59" s="172">
        <v>0</v>
      </c>
      <c r="DH59" s="172">
        <v>-3.4123749999999999</v>
      </c>
      <c r="DI59" s="172">
        <v>-32.374193548387098</v>
      </c>
      <c r="DJ59" s="172">
        <v>-30.360606060606063</v>
      </c>
      <c r="DK59" s="172">
        <v>-1.8269416666666667</v>
      </c>
      <c r="DL59" s="172">
        <v>8.6458333333333339</v>
      </c>
      <c r="DM59" s="172">
        <v>17.787916666666668</v>
      </c>
      <c r="DN59" s="172">
        <v>5.9925925925925929</v>
      </c>
      <c r="DO59" s="172">
        <v>3.7756249999999998</v>
      </c>
      <c r="DP59" s="172">
        <v>-1.6247916666666666</v>
      </c>
      <c r="DQ59" s="172">
        <v>10.626541666666666</v>
      </c>
      <c r="DR59" s="172">
        <v>-18.740902083333335</v>
      </c>
      <c r="DS59" s="172">
        <v>-8.472291666666667</v>
      </c>
      <c r="DT59" s="172">
        <v>-4.7133333333333329</v>
      </c>
      <c r="DU59" s="172">
        <v>19.168333333333333</v>
      </c>
      <c r="DV59" s="172">
        <v>3.7947916666666668</v>
      </c>
      <c r="DW59" s="172">
        <v>-19.593941666666666</v>
      </c>
      <c r="DX59" s="172">
        <v>-9.8621229166666655</v>
      </c>
      <c r="DY59" s="172">
        <v>-42.848227083333335</v>
      </c>
      <c r="DZ59" s="172">
        <v>-42.360412500000002</v>
      </c>
      <c r="EA59" s="172">
        <v>18.48395</v>
      </c>
      <c r="EB59" s="172">
        <v>-7.9982895833333325</v>
      </c>
      <c r="EC59" s="172">
        <v>-18.120154166666666</v>
      </c>
      <c r="ED59" s="172">
        <v>-18.057387500000001</v>
      </c>
      <c r="EE59" s="172">
        <v>-20.992991666666665</v>
      </c>
      <c r="EF59" s="172">
        <v>-25.672750000000001</v>
      </c>
      <c r="EG59" s="172">
        <v>-12.129645833333333</v>
      </c>
      <c r="EH59" s="172">
        <v>-46.98490833333333</v>
      </c>
      <c r="EI59" s="172">
        <v>-10.768614583333333</v>
      </c>
      <c r="EJ59" s="172">
        <v>3.9217658536585365</v>
      </c>
      <c r="EK59" s="172">
        <v>-4.7638458333333329</v>
      </c>
      <c r="EL59" s="172">
        <v>-5.148366666666667</v>
      </c>
      <c r="EM59" s="172">
        <v>15.799502222222221</v>
      </c>
      <c r="EN59" s="172">
        <v>-3.5025895833333331</v>
      </c>
      <c r="EO59" s="172">
        <v>-3.8388416666666667</v>
      </c>
      <c r="EP59" s="172">
        <v>-0.72195121951219521</v>
      </c>
      <c r="EQ59" s="172">
        <v>-28.672614285714285</v>
      </c>
      <c r="ER59" s="172">
        <v>44.694385416666663</v>
      </c>
      <c r="ES59" s="172">
        <v>6.761952083333334</v>
      </c>
      <c r="ET59" s="172">
        <v>-2.6035416666666666</v>
      </c>
      <c r="EU59" s="172">
        <v>-5.8236170212765961</v>
      </c>
      <c r="EV59" s="172">
        <v>9.1666666666666674E-2</v>
      </c>
      <c r="EW59" s="172">
        <v>3.2715062499999998</v>
      </c>
      <c r="EX59" s="172">
        <v>2.0221370370370368</v>
      </c>
      <c r="EY59" s="172">
        <v>-8.970675</v>
      </c>
      <c r="EZ59" s="172">
        <v>-9.2079812499999996</v>
      </c>
      <c r="FA59" s="172">
        <v>7.8566250000000002</v>
      </c>
      <c r="FB59" s="172">
        <v>11.726960416666666</v>
      </c>
      <c r="FC59" s="172">
        <v>-20.074629166666668</v>
      </c>
      <c r="FD59" s="172">
        <v>4.7748833333333334</v>
      </c>
      <c r="FE59" s="172">
        <v>4.5014812500000003</v>
      </c>
      <c r="FF59" s="172">
        <v>0</v>
      </c>
      <c r="FG59" s="172">
        <v>2.7184348837209305</v>
      </c>
      <c r="FH59" s="172">
        <v>2.946571111111111</v>
      </c>
      <c r="FI59" s="172">
        <v>1.6203634146341463</v>
      </c>
      <c r="FJ59" s="172">
        <v>13.7174625</v>
      </c>
      <c r="FK59" s="172">
        <v>13.710489583333334</v>
      </c>
      <c r="FL59" s="172">
        <v>-24.141618749999999</v>
      </c>
      <c r="FM59" s="172">
        <v>27.199770833333332</v>
      </c>
      <c r="FN59" s="172">
        <v>27.224735416666668</v>
      </c>
      <c r="FO59" s="172">
        <v>-13.5494875</v>
      </c>
      <c r="FP59" s="172">
        <v>-7.7534142857142863</v>
      </c>
      <c r="FQ59" s="172">
        <v>21.565270833333333</v>
      </c>
      <c r="FR59" s="172">
        <v>-18.929166666666667</v>
      </c>
      <c r="FS59" s="172">
        <v>-1.3281458333333334</v>
      </c>
      <c r="FT59" s="172">
        <v>0.18797083333333334</v>
      </c>
      <c r="FU59" s="172">
        <v>0.93354166666666671</v>
      </c>
      <c r="FV59" s="172">
        <v>1.7229166666666667</v>
      </c>
      <c r="FW59" s="172">
        <v>-21.437414583333332</v>
      </c>
      <c r="FX59" s="172">
        <v>1.6991857142857143</v>
      </c>
      <c r="FY59" s="172">
        <v>1.178625</v>
      </c>
      <c r="FZ59" s="172">
        <v>0.49143750000000003</v>
      </c>
      <c r="GA59" s="172">
        <v>0</v>
      </c>
      <c r="GB59" s="172">
        <v>-4.1870833333333337</v>
      </c>
      <c r="GC59" s="172">
        <v>-3.5565000000000002</v>
      </c>
      <c r="GD59" s="172">
        <v>5.3205166666666672</v>
      </c>
      <c r="GE59" s="172">
        <v>-3.7171739130434784</v>
      </c>
      <c r="GF59" s="172">
        <v>26.251947916666669</v>
      </c>
      <c r="GG59" s="172">
        <v>0</v>
      </c>
      <c r="GH59" s="172">
        <v>23.138093617021276</v>
      </c>
      <c r="GI59" s="172">
        <v>-7.7338791666666662</v>
      </c>
      <c r="GJ59" s="172">
        <v>-8.250972916666667</v>
      </c>
      <c r="GK59" s="172">
        <v>2.6714583333333337</v>
      </c>
      <c r="GL59" s="172">
        <v>0</v>
      </c>
      <c r="GM59" s="172">
        <v>0</v>
      </c>
      <c r="GN59" s="172">
        <v>-13.021946666666665</v>
      </c>
      <c r="GO59" s="172">
        <v>69.044008333333338</v>
      </c>
      <c r="GP59" s="172">
        <v>4.3989854166666671</v>
      </c>
      <c r="GQ59" s="172">
        <v>-21.067695652173914</v>
      </c>
      <c r="GR59" s="172">
        <v>6.6408104166666675</v>
      </c>
      <c r="GS59" s="172">
        <v>6.1320354166666675</v>
      </c>
      <c r="GT59" s="172">
        <v>133.93188749999999</v>
      </c>
      <c r="GU59" s="172">
        <v>-3.5374374999999998</v>
      </c>
      <c r="GV59" s="172">
        <v>-9.778294117647059</v>
      </c>
      <c r="GW59" s="172">
        <v>-5.0136166666666666</v>
      </c>
      <c r="GX59" s="172">
        <v>2.3635833333333336</v>
      </c>
      <c r="GY59" s="172">
        <v>4.8775124999999999</v>
      </c>
      <c r="GZ59" s="172">
        <v>4.9452937500000003</v>
      </c>
      <c r="HA59" s="172">
        <v>1.8035104166666669</v>
      </c>
      <c r="HB59" s="172">
        <v>-5.9436291666666667</v>
      </c>
      <c r="HC59" s="172">
        <v>-4.6859937499999997</v>
      </c>
      <c r="HD59" s="172">
        <v>-4.1900000000000004</v>
      </c>
      <c r="HE59" s="172">
        <v>-1.7720979166666666</v>
      </c>
      <c r="HF59" s="172">
        <v>5.2996208333333339</v>
      </c>
      <c r="HG59" s="172">
        <v>19.114783333333335</v>
      </c>
      <c r="HH59" s="172">
        <v>98.519302083333329</v>
      </c>
      <c r="HI59" s="172">
        <v>-6.3356916666666665</v>
      </c>
      <c r="HJ59" s="172">
        <v>24.199661904761903</v>
      </c>
      <c r="HK59" s="172">
        <v>-11.084726666666665</v>
      </c>
      <c r="HL59" s="172">
        <v>-6.0291151515151524</v>
      </c>
      <c r="HM59" s="172">
        <v>-11.070606250000001</v>
      </c>
      <c r="HN59" s="172">
        <v>-11.4705125</v>
      </c>
      <c r="HO59" s="172">
        <v>19.948455555555554</v>
      </c>
      <c r="HP59" s="172">
        <v>17.520044444444444</v>
      </c>
      <c r="HQ59" s="172">
        <v>-12.702131250000001</v>
      </c>
      <c r="HR59" s="172">
        <v>-12.600143750000001</v>
      </c>
      <c r="HS59" s="172">
        <v>-8.7136979166666659</v>
      </c>
      <c r="HT59" s="172">
        <v>-8.7127104166666669</v>
      </c>
      <c r="HU59" s="172">
        <v>20.044791666666665</v>
      </c>
      <c r="HV59" s="172">
        <v>20.235624999999999</v>
      </c>
      <c r="HW59" s="172">
        <v>-30.122916666666665</v>
      </c>
      <c r="HX59" s="172">
        <v>-30.120833333333334</v>
      </c>
      <c r="HY59" s="172">
        <v>0.1017</v>
      </c>
      <c r="HZ59" s="172">
        <v>-3.9083333333333332</v>
      </c>
      <c r="IA59" s="172">
        <v>41.945347916666663</v>
      </c>
      <c r="IB59" s="172">
        <v>23.274814583333335</v>
      </c>
      <c r="IC59" s="172">
        <v>23.187412500000001</v>
      </c>
      <c r="ID59" s="172">
        <v>-17.302272727272726</v>
      </c>
      <c r="IE59" s="172">
        <v>-45.237499999999997</v>
      </c>
      <c r="IF59" s="172">
        <v>-3.9583333333333335</v>
      </c>
      <c r="IG59" s="172">
        <v>-4.4333333333333336</v>
      </c>
      <c r="IH59" s="172">
        <v>-17.690464705882352</v>
      </c>
      <c r="II59" s="172">
        <v>-17.678443478260871</v>
      </c>
      <c r="IJ59" s="172">
        <v>-151.44967083333333</v>
      </c>
      <c r="IK59" s="172">
        <v>8.3747145833333327</v>
      </c>
      <c r="IL59" s="172">
        <v>-282.12433260869568</v>
      </c>
      <c r="IM59" s="172">
        <v>-23.332864583333333</v>
      </c>
      <c r="IN59" s="172">
        <v>-53.868220833333325</v>
      </c>
      <c r="IO59" s="172">
        <v>116.64637708333332</v>
      </c>
      <c r="IP59" s="172">
        <v>48.722668749999997</v>
      </c>
      <c r="IQ59" s="172">
        <v>121.75057291666666</v>
      </c>
      <c r="IR59" s="172">
        <v>68.400093181818178</v>
      </c>
      <c r="IS59" s="172">
        <v>51.666899999999998</v>
      </c>
      <c r="IT59" s="172">
        <v>15.874325000000001</v>
      </c>
      <c r="IU59" s="172">
        <v>14.5930125</v>
      </c>
      <c r="IV59" s="172">
        <v>-12.434604166666665</v>
      </c>
      <c r="IW59" s="172">
        <v>231.29324583333332</v>
      </c>
      <c r="IX59" s="172">
        <v>-174.52794374999999</v>
      </c>
      <c r="IY59" s="172">
        <v>67.27434375</v>
      </c>
      <c r="IZ59" s="172">
        <v>-49.786035416666671</v>
      </c>
      <c r="JA59" s="172">
        <v>-0.80638541666666674</v>
      </c>
      <c r="JB59" s="172">
        <v>4.0997500000000002</v>
      </c>
      <c r="JC59" s="172">
        <v>-10.203333333333333</v>
      </c>
      <c r="JD59" s="172">
        <v>-2.1847083333333335</v>
      </c>
      <c r="JE59" s="172">
        <v>-2.1908958333333337</v>
      </c>
      <c r="JF59" s="172">
        <v>7.16</v>
      </c>
      <c r="JG59" s="172">
        <v>-5.6983333333333333</v>
      </c>
      <c r="JH59" s="172">
        <v>-3.724847916666667</v>
      </c>
      <c r="JI59" s="172">
        <v>8.5385416666666672E-2</v>
      </c>
      <c r="JJ59" s="172">
        <v>0.43291249999999998</v>
      </c>
      <c r="JK59" s="172">
        <v>-7.7784708333333343</v>
      </c>
      <c r="JL59" s="172">
        <v>3.9812500000000002</v>
      </c>
      <c r="JM59" s="172">
        <v>3.2893124999999999</v>
      </c>
      <c r="JN59" s="172">
        <v>3.0837916666666665</v>
      </c>
      <c r="JO59" s="172">
        <v>2.7642846153846157</v>
      </c>
      <c r="JP59" s="172">
        <v>3.2795874999999999</v>
      </c>
      <c r="JQ59" s="172">
        <v>3.8209333333333335</v>
      </c>
      <c r="JR59" s="172">
        <v>3.6241187500000001</v>
      </c>
      <c r="JS59" s="172">
        <v>3.5449312499999999</v>
      </c>
      <c r="JT59" s="172">
        <v>0</v>
      </c>
      <c r="JU59" s="172">
        <v>34.014583333333334</v>
      </c>
      <c r="JV59" s="172">
        <v>2.9636270833333334</v>
      </c>
      <c r="JW59" s="172">
        <v>0.30354166666666671</v>
      </c>
      <c r="JX59" s="172">
        <v>0</v>
      </c>
      <c r="JY59" s="172">
        <v>-9.7522384615384627</v>
      </c>
      <c r="JZ59" s="172">
        <v>-5.4495729166666669</v>
      </c>
      <c r="KA59" s="172">
        <v>-21.464370833333334</v>
      </c>
      <c r="KB59" s="172">
        <v>-9.1559853658536579</v>
      </c>
      <c r="KC59" s="172">
        <v>-2.43795625</v>
      </c>
      <c r="KD59" s="172">
        <v>-17.646664583333333</v>
      </c>
      <c r="KE59" s="172">
        <v>-0.61591874999999996</v>
      </c>
      <c r="KF59" s="172">
        <v>-28.97291666666667</v>
      </c>
      <c r="KG59" s="172">
        <v>13.279166666666667</v>
      </c>
      <c r="KH59" s="172">
        <v>43.20412291666667</v>
      </c>
      <c r="KI59" s="172">
        <v>-112.13155</v>
      </c>
    </row>
    <row r="60" spans="1:295" x14ac:dyDescent="0.3">
      <c r="A60" s="240" t="s">
        <v>2118</v>
      </c>
      <c r="B60" s="240"/>
      <c r="C60" s="161" t="s">
        <v>177</v>
      </c>
      <c r="D60" s="161" t="s">
        <v>177</v>
      </c>
      <c r="E60" s="161" t="s">
        <v>177</v>
      </c>
      <c r="F60" s="161" t="s">
        <v>177</v>
      </c>
      <c r="G60" s="161" t="s">
        <v>177</v>
      </c>
      <c r="H60" s="161" t="s">
        <v>2119</v>
      </c>
      <c r="I60" s="161" t="s">
        <v>177</v>
      </c>
      <c r="J60" s="161" t="s">
        <v>177</v>
      </c>
      <c r="K60" s="161" t="s">
        <v>2119</v>
      </c>
      <c r="L60" s="161" t="s">
        <v>177</v>
      </c>
      <c r="M60" s="161" t="s">
        <v>177</v>
      </c>
      <c r="N60" s="161" t="s">
        <v>177</v>
      </c>
      <c r="O60" s="161" t="s">
        <v>177</v>
      </c>
      <c r="P60" s="161" t="s">
        <v>177</v>
      </c>
      <c r="Q60" s="161" t="s">
        <v>177</v>
      </c>
      <c r="R60" s="161" t="s">
        <v>177</v>
      </c>
      <c r="S60" s="161" t="s">
        <v>177</v>
      </c>
      <c r="T60" s="161" t="s">
        <v>177</v>
      </c>
      <c r="U60" s="161" t="s">
        <v>177</v>
      </c>
      <c r="V60" s="161" t="s">
        <v>177</v>
      </c>
      <c r="W60" s="161" t="s">
        <v>177</v>
      </c>
      <c r="X60" s="161" t="s">
        <v>2119</v>
      </c>
      <c r="Y60" s="161" t="s">
        <v>2119</v>
      </c>
      <c r="Z60" s="161" t="s">
        <v>2119</v>
      </c>
      <c r="AA60" s="161" t="s">
        <v>177</v>
      </c>
      <c r="AB60" s="161" t="s">
        <v>2119</v>
      </c>
      <c r="AC60" s="161" t="s">
        <v>177</v>
      </c>
      <c r="AD60" s="161" t="s">
        <v>177</v>
      </c>
      <c r="AE60" s="161" t="s">
        <v>2119</v>
      </c>
      <c r="AF60" s="161" t="s">
        <v>177</v>
      </c>
      <c r="AG60" s="161" t="s">
        <v>177</v>
      </c>
      <c r="AH60" s="161" t="s">
        <v>177</v>
      </c>
      <c r="AI60" s="161" t="s">
        <v>177</v>
      </c>
      <c r="AJ60" s="161" t="s">
        <v>177</v>
      </c>
      <c r="AK60" s="161" t="s">
        <v>177</v>
      </c>
      <c r="AL60" s="161" t="s">
        <v>2119</v>
      </c>
      <c r="AM60" s="161" t="s">
        <v>177</v>
      </c>
      <c r="AN60" s="161" t="s">
        <v>177</v>
      </c>
      <c r="AO60" s="161" t="s">
        <v>177</v>
      </c>
      <c r="AP60" s="161" t="s">
        <v>2119</v>
      </c>
      <c r="AQ60" s="161" t="s">
        <v>177</v>
      </c>
      <c r="AR60" s="161" t="s">
        <v>177</v>
      </c>
      <c r="AS60" s="161" t="s">
        <v>177</v>
      </c>
      <c r="AT60" s="161" t="s">
        <v>177</v>
      </c>
      <c r="AU60" s="161" t="s">
        <v>177</v>
      </c>
      <c r="AV60" s="161" t="s">
        <v>2119</v>
      </c>
      <c r="AW60" s="161" t="s">
        <v>2119</v>
      </c>
      <c r="AX60" s="161" t="s">
        <v>177</v>
      </c>
      <c r="AY60" s="161" t="s">
        <v>177</v>
      </c>
      <c r="AZ60" s="161" t="s">
        <v>177</v>
      </c>
      <c r="BA60" s="161" t="s">
        <v>177</v>
      </c>
      <c r="BB60" s="161" t="s">
        <v>177</v>
      </c>
      <c r="BC60" s="161" t="s">
        <v>2119</v>
      </c>
      <c r="BD60" s="161" t="s">
        <v>2119</v>
      </c>
      <c r="BE60" s="161" t="s">
        <v>2119</v>
      </c>
      <c r="BF60" s="161" t="s">
        <v>177</v>
      </c>
      <c r="BG60" s="161" t="s">
        <v>177</v>
      </c>
      <c r="BH60" s="161" t="s">
        <v>2119</v>
      </c>
      <c r="BI60" s="161" t="s">
        <v>2119</v>
      </c>
      <c r="BJ60" s="161" t="s">
        <v>2119</v>
      </c>
      <c r="BK60" s="161" t="s">
        <v>2119</v>
      </c>
      <c r="BL60" s="161" t="s">
        <v>2119</v>
      </c>
      <c r="BM60" s="161" t="s">
        <v>2119</v>
      </c>
      <c r="BN60" s="161" t="s">
        <v>177</v>
      </c>
      <c r="BO60" s="161" t="s">
        <v>177</v>
      </c>
      <c r="BP60" s="161" t="s">
        <v>177</v>
      </c>
      <c r="BQ60" s="161" t="s">
        <v>2119</v>
      </c>
      <c r="BR60" s="161" t="s">
        <v>2119</v>
      </c>
      <c r="BS60" s="161" t="s">
        <v>2119</v>
      </c>
      <c r="BT60" s="161" t="s">
        <v>2119</v>
      </c>
      <c r="BU60" s="161" t="s">
        <v>2119</v>
      </c>
      <c r="BV60" s="161" t="s">
        <v>2119</v>
      </c>
      <c r="BW60" s="161" t="s">
        <v>2119</v>
      </c>
      <c r="BX60" s="161" t="s">
        <v>374</v>
      </c>
      <c r="BY60" s="161" t="s">
        <v>2119</v>
      </c>
      <c r="BZ60" s="161" t="s">
        <v>2119</v>
      </c>
      <c r="CA60" s="161" t="s">
        <v>2119</v>
      </c>
      <c r="CB60" s="161" t="s">
        <v>2119</v>
      </c>
      <c r="CC60" s="161" t="s">
        <v>2119</v>
      </c>
      <c r="CD60" s="161" t="s">
        <v>2119</v>
      </c>
      <c r="CE60" s="161" t="s">
        <v>2119</v>
      </c>
      <c r="CF60" s="161" t="s">
        <v>2119</v>
      </c>
      <c r="CG60" s="161" t="s">
        <v>2119</v>
      </c>
      <c r="CH60" s="161" t="s">
        <v>2119</v>
      </c>
      <c r="CI60" s="161" t="s">
        <v>2119</v>
      </c>
      <c r="CJ60" s="161" t="s">
        <v>2119</v>
      </c>
      <c r="CK60" s="161" t="s">
        <v>2119</v>
      </c>
      <c r="CL60" s="161" t="s">
        <v>2119</v>
      </c>
      <c r="CM60" s="161" t="s">
        <v>2119</v>
      </c>
      <c r="CN60" s="161" t="s">
        <v>2119</v>
      </c>
      <c r="CO60" s="161" t="s">
        <v>2119</v>
      </c>
      <c r="CP60" s="161" t="s">
        <v>2119</v>
      </c>
      <c r="CQ60" s="161" t="s">
        <v>2119</v>
      </c>
      <c r="CR60" s="161" t="s">
        <v>2119</v>
      </c>
      <c r="CS60" s="161" t="s">
        <v>2119</v>
      </c>
      <c r="CT60" s="161" t="s">
        <v>2119</v>
      </c>
      <c r="CU60" s="161" t="s">
        <v>2119</v>
      </c>
      <c r="CV60" s="161" t="s">
        <v>2119</v>
      </c>
      <c r="CW60" s="161" t="s">
        <v>2119</v>
      </c>
      <c r="CX60" s="161" t="s">
        <v>2119</v>
      </c>
      <c r="CY60" s="161" t="s">
        <v>2119</v>
      </c>
      <c r="CZ60" s="161" t="s">
        <v>2119</v>
      </c>
      <c r="DA60" s="161" t="s">
        <v>2119</v>
      </c>
      <c r="DB60" s="161" t="s">
        <v>2119</v>
      </c>
      <c r="DC60" s="161" t="s">
        <v>2119</v>
      </c>
      <c r="DD60" s="161" t="s">
        <v>2119</v>
      </c>
      <c r="DE60" s="161" t="s">
        <v>2119</v>
      </c>
      <c r="DF60" s="161" t="s">
        <v>2119</v>
      </c>
      <c r="DG60" s="161" t="s">
        <v>2119</v>
      </c>
      <c r="DH60" s="161" t="s">
        <v>2119</v>
      </c>
      <c r="DI60" s="161" t="s">
        <v>2119</v>
      </c>
      <c r="DJ60" s="161" t="s">
        <v>2119</v>
      </c>
      <c r="DK60" s="161" t="s">
        <v>2119</v>
      </c>
      <c r="DL60" s="161" t="s">
        <v>2119</v>
      </c>
      <c r="DM60" s="161" t="s">
        <v>2119</v>
      </c>
      <c r="DN60" s="161" t="s">
        <v>2119</v>
      </c>
      <c r="DO60" s="161" t="s">
        <v>2119</v>
      </c>
      <c r="DP60" s="161" t="s">
        <v>2119</v>
      </c>
      <c r="DQ60" s="161" t="s">
        <v>2119</v>
      </c>
      <c r="DR60" s="161" t="s">
        <v>2119</v>
      </c>
      <c r="DS60" s="161" t="s">
        <v>2119</v>
      </c>
      <c r="DT60" s="161" t="s">
        <v>2119</v>
      </c>
      <c r="DU60" s="161" t="s">
        <v>2119</v>
      </c>
      <c r="DV60" s="161" t="s">
        <v>2119</v>
      </c>
      <c r="DW60" s="161" t="s">
        <v>2119</v>
      </c>
      <c r="DX60" s="161" t="s">
        <v>2119</v>
      </c>
      <c r="DY60" s="161" t="s">
        <v>2119</v>
      </c>
      <c r="DZ60" s="161" t="s">
        <v>2119</v>
      </c>
      <c r="EA60" s="161" t="s">
        <v>2119</v>
      </c>
      <c r="EB60" s="161" t="s">
        <v>2119</v>
      </c>
      <c r="EC60" s="161" t="s">
        <v>2119</v>
      </c>
      <c r="ED60" s="161" t="s">
        <v>2119</v>
      </c>
      <c r="EE60" s="161" t="s">
        <v>2119</v>
      </c>
      <c r="EF60" s="161" t="s">
        <v>2119</v>
      </c>
      <c r="EG60" s="161" t="s">
        <v>2119</v>
      </c>
      <c r="EH60" s="161" t="s">
        <v>2119</v>
      </c>
      <c r="EI60" s="161" t="s">
        <v>2119</v>
      </c>
      <c r="EJ60" s="161" t="s">
        <v>2119</v>
      </c>
      <c r="EK60" s="161" t="s">
        <v>2119</v>
      </c>
      <c r="EL60" s="161" t="s">
        <v>2119</v>
      </c>
      <c r="EM60" s="161" t="s">
        <v>2119</v>
      </c>
      <c r="EN60" s="161" t="s">
        <v>2119</v>
      </c>
      <c r="EO60" s="161" t="s">
        <v>2119</v>
      </c>
      <c r="EP60" s="161" t="s">
        <v>2119</v>
      </c>
      <c r="EQ60" s="161" t="s">
        <v>2119</v>
      </c>
      <c r="ER60" s="161" t="s">
        <v>2119</v>
      </c>
      <c r="ES60" s="161" t="s">
        <v>2119</v>
      </c>
      <c r="ET60" s="161" t="s">
        <v>2119</v>
      </c>
      <c r="EU60" s="161" t="s">
        <v>2119</v>
      </c>
      <c r="EV60" s="161" t="s">
        <v>2119</v>
      </c>
      <c r="EW60" s="161" t="s">
        <v>2119</v>
      </c>
      <c r="EX60" s="161" t="s">
        <v>2119</v>
      </c>
      <c r="EY60" s="161" t="s">
        <v>2119</v>
      </c>
      <c r="EZ60" s="161" t="s">
        <v>2119</v>
      </c>
      <c r="FA60" s="161" t="s">
        <v>2119</v>
      </c>
      <c r="FB60" s="161" t="s">
        <v>2119</v>
      </c>
      <c r="FC60" s="161" t="s">
        <v>2119</v>
      </c>
      <c r="FD60" s="161" t="s">
        <v>2119</v>
      </c>
      <c r="FE60" s="161" t="s">
        <v>2119</v>
      </c>
      <c r="FF60" s="161" t="s">
        <v>2119</v>
      </c>
      <c r="FG60" s="161" t="s">
        <v>2119</v>
      </c>
      <c r="FH60" s="161" t="s">
        <v>2119</v>
      </c>
      <c r="FI60" s="161" t="s">
        <v>2119</v>
      </c>
      <c r="FJ60" s="161" t="s">
        <v>2119</v>
      </c>
      <c r="FK60" s="161" t="s">
        <v>2119</v>
      </c>
      <c r="FL60" s="161" t="s">
        <v>2119</v>
      </c>
      <c r="FM60" s="161" t="s">
        <v>2119</v>
      </c>
      <c r="FN60" s="161" t="s">
        <v>2119</v>
      </c>
      <c r="FO60" s="161" t="s">
        <v>2119</v>
      </c>
      <c r="FP60" s="161" t="s">
        <v>2119</v>
      </c>
      <c r="FQ60" s="161" t="s">
        <v>2119</v>
      </c>
      <c r="FR60" s="161" t="s">
        <v>2119</v>
      </c>
      <c r="FS60" s="161" t="s">
        <v>2119</v>
      </c>
      <c r="FT60" s="161" t="s">
        <v>2119</v>
      </c>
      <c r="FU60" s="161" t="s">
        <v>2119</v>
      </c>
      <c r="FV60" s="161" t="s">
        <v>2119</v>
      </c>
      <c r="FW60" s="161" t="s">
        <v>2119</v>
      </c>
      <c r="FX60" s="161" t="s">
        <v>2119</v>
      </c>
      <c r="FY60" s="161" t="s">
        <v>2119</v>
      </c>
      <c r="FZ60" s="161" t="s">
        <v>2119</v>
      </c>
      <c r="GA60" s="161" t="s">
        <v>2119</v>
      </c>
      <c r="GB60" s="161" t="s">
        <v>2119</v>
      </c>
      <c r="GC60" s="161" t="s">
        <v>2119</v>
      </c>
      <c r="GD60" s="161" t="s">
        <v>2119</v>
      </c>
      <c r="GE60" s="161" t="s">
        <v>2119</v>
      </c>
      <c r="GF60" s="161" t="s">
        <v>2119</v>
      </c>
      <c r="GG60" s="161" t="s">
        <v>2119</v>
      </c>
      <c r="GH60" s="161" t="s">
        <v>2119</v>
      </c>
      <c r="GI60" s="161" t="s">
        <v>2119</v>
      </c>
      <c r="GJ60" s="161" t="s">
        <v>2119</v>
      </c>
      <c r="GK60" s="161" t="s">
        <v>2119</v>
      </c>
      <c r="GL60" s="161" t="s">
        <v>2119</v>
      </c>
      <c r="GM60" s="161" t="s">
        <v>2119</v>
      </c>
      <c r="GN60" s="161" t="s">
        <v>2119</v>
      </c>
      <c r="GO60" s="161" t="s">
        <v>2119</v>
      </c>
      <c r="GP60" s="161" t="s">
        <v>2119</v>
      </c>
      <c r="GQ60" s="161" t="s">
        <v>2119</v>
      </c>
      <c r="GR60" s="161" t="s">
        <v>2119</v>
      </c>
      <c r="GS60" s="161" t="s">
        <v>2119</v>
      </c>
      <c r="GT60" s="161" t="s">
        <v>2119</v>
      </c>
      <c r="GU60" s="161" t="s">
        <v>2119</v>
      </c>
      <c r="GV60" s="161" t="s">
        <v>2119</v>
      </c>
      <c r="GW60" s="161" t="s">
        <v>2119</v>
      </c>
      <c r="GX60" s="161" t="s">
        <v>2119</v>
      </c>
      <c r="GY60" s="161" t="s">
        <v>2119</v>
      </c>
      <c r="GZ60" s="161" t="s">
        <v>2119</v>
      </c>
      <c r="HA60" s="161" t="s">
        <v>2119</v>
      </c>
      <c r="HB60" s="161" t="s">
        <v>2119</v>
      </c>
      <c r="HC60" s="161" t="s">
        <v>2119</v>
      </c>
      <c r="HD60" s="161" t="s">
        <v>2119</v>
      </c>
      <c r="HE60" s="161" t="s">
        <v>374</v>
      </c>
      <c r="HF60" s="161" t="s">
        <v>374</v>
      </c>
      <c r="HG60" s="161" t="s">
        <v>374</v>
      </c>
      <c r="HH60" s="161" t="s">
        <v>374</v>
      </c>
      <c r="HI60" s="161" t="s">
        <v>374</v>
      </c>
      <c r="HJ60" s="161" t="s">
        <v>374</v>
      </c>
      <c r="HK60" s="161" t="s">
        <v>374</v>
      </c>
      <c r="HL60" s="161" t="s">
        <v>374</v>
      </c>
      <c r="HM60" s="161" t="s">
        <v>374</v>
      </c>
      <c r="HN60" s="161" t="s">
        <v>374</v>
      </c>
      <c r="HO60" s="161" t="s">
        <v>374</v>
      </c>
      <c r="HP60" s="161" t="s">
        <v>374</v>
      </c>
      <c r="HQ60" s="161" t="s">
        <v>374</v>
      </c>
      <c r="HR60" s="161" t="s">
        <v>374</v>
      </c>
      <c r="HS60" s="161" t="s">
        <v>374</v>
      </c>
      <c r="HT60" s="161" t="s">
        <v>374</v>
      </c>
      <c r="HU60" s="161" t="s">
        <v>374</v>
      </c>
      <c r="HV60" s="161" t="s">
        <v>374</v>
      </c>
      <c r="HW60" s="161" t="s">
        <v>374</v>
      </c>
      <c r="HX60" s="161" t="s">
        <v>374</v>
      </c>
      <c r="HY60" s="161" t="s">
        <v>374</v>
      </c>
      <c r="HZ60" s="161" t="s">
        <v>374</v>
      </c>
      <c r="IA60" s="161" t="s">
        <v>374</v>
      </c>
      <c r="IB60" s="161" t="s">
        <v>374</v>
      </c>
      <c r="IC60" s="161" t="s">
        <v>374</v>
      </c>
      <c r="ID60" s="161" t="s">
        <v>374</v>
      </c>
      <c r="IE60" s="161" t="s">
        <v>374</v>
      </c>
      <c r="IF60" s="161" t="s">
        <v>374</v>
      </c>
      <c r="IG60" s="161" t="s">
        <v>374</v>
      </c>
      <c r="IH60" s="161" t="s">
        <v>374</v>
      </c>
      <c r="II60" s="161" t="s">
        <v>374</v>
      </c>
      <c r="IJ60" s="161" t="s">
        <v>374</v>
      </c>
      <c r="IK60" s="161" t="s">
        <v>374</v>
      </c>
      <c r="IL60" s="161" t="s">
        <v>374</v>
      </c>
      <c r="IM60" s="161" t="s">
        <v>374</v>
      </c>
      <c r="IN60" s="161" t="s">
        <v>374</v>
      </c>
      <c r="IO60" s="161" t="s">
        <v>374</v>
      </c>
      <c r="IP60" s="161" t="s">
        <v>374</v>
      </c>
      <c r="IQ60" s="161" t="s">
        <v>374</v>
      </c>
      <c r="IR60" s="161" t="s">
        <v>177</v>
      </c>
      <c r="IS60" s="161" t="s">
        <v>2119</v>
      </c>
      <c r="IT60" s="161" t="s">
        <v>374</v>
      </c>
      <c r="IU60" s="161" t="s">
        <v>374</v>
      </c>
      <c r="IV60" s="161" t="s">
        <v>374</v>
      </c>
      <c r="IW60" s="161" t="s">
        <v>177</v>
      </c>
      <c r="IX60" s="161" t="s">
        <v>177</v>
      </c>
      <c r="IY60" s="161" t="s">
        <v>177</v>
      </c>
      <c r="IZ60" s="161" t="s">
        <v>177</v>
      </c>
      <c r="JA60" s="161" t="s">
        <v>2119</v>
      </c>
      <c r="JB60" s="161" t="s">
        <v>374</v>
      </c>
      <c r="JC60" s="161" t="s">
        <v>2119</v>
      </c>
      <c r="JD60" s="161" t="s">
        <v>374</v>
      </c>
      <c r="JE60" s="161" t="s">
        <v>374</v>
      </c>
      <c r="JF60" s="161" t="s">
        <v>374</v>
      </c>
      <c r="JG60" s="161" t="s">
        <v>374</v>
      </c>
      <c r="JH60" s="161" t="s">
        <v>2119</v>
      </c>
      <c r="JI60" s="161" t="s">
        <v>2119</v>
      </c>
      <c r="JJ60" s="161" t="s">
        <v>2119</v>
      </c>
      <c r="JK60" s="161" t="s">
        <v>2119</v>
      </c>
      <c r="JL60" s="161" t="s">
        <v>374</v>
      </c>
      <c r="JM60" s="161" t="s">
        <v>2119</v>
      </c>
      <c r="JN60" s="161" t="s">
        <v>2119</v>
      </c>
      <c r="JO60" s="161" t="s">
        <v>374</v>
      </c>
      <c r="JP60" s="161" t="s">
        <v>374</v>
      </c>
      <c r="JQ60" s="161" t="s">
        <v>374</v>
      </c>
      <c r="JR60" s="161" t="s">
        <v>374</v>
      </c>
      <c r="JS60" s="161" t="s">
        <v>2119</v>
      </c>
      <c r="JT60" s="161" t="s">
        <v>2119</v>
      </c>
      <c r="JU60" s="161" t="s">
        <v>374</v>
      </c>
      <c r="JV60" s="161" t="s">
        <v>374</v>
      </c>
      <c r="JW60" s="161" t="s">
        <v>374</v>
      </c>
      <c r="JX60" s="161" t="s">
        <v>374</v>
      </c>
      <c r="JY60" s="161" t="s">
        <v>374</v>
      </c>
      <c r="JZ60" s="161" t="s">
        <v>374</v>
      </c>
      <c r="KA60" s="161" t="s">
        <v>374</v>
      </c>
      <c r="KB60" s="161" t="s">
        <v>374</v>
      </c>
      <c r="KC60" s="161" t="s">
        <v>374</v>
      </c>
      <c r="KD60" s="161" t="s">
        <v>374</v>
      </c>
      <c r="KE60" s="161" t="s">
        <v>374</v>
      </c>
      <c r="KF60" s="161" t="s">
        <v>374</v>
      </c>
      <c r="KG60" s="161" t="s">
        <v>374</v>
      </c>
      <c r="KH60" s="161" t="s">
        <v>2119</v>
      </c>
      <c r="KI60" s="161" t="s">
        <v>2119</v>
      </c>
    </row>
    <row r="61" spans="1:295" ht="27" customHeight="1" x14ac:dyDescent="0.3">
      <c r="A61" s="240" t="s">
        <v>3</v>
      </c>
      <c r="B61" s="240"/>
      <c r="C61" s="241" t="s">
        <v>2120</v>
      </c>
      <c r="D61" s="241" t="s">
        <v>366</v>
      </c>
      <c r="E61" s="241"/>
      <c r="F61" s="241"/>
      <c r="G61" s="241"/>
      <c r="H61" s="241"/>
      <c r="I61" s="241"/>
      <c r="J61" s="241"/>
      <c r="K61" s="241"/>
      <c r="L61" s="241"/>
      <c r="M61" s="241"/>
      <c r="N61" s="241" t="s">
        <v>2121</v>
      </c>
      <c r="O61" s="241"/>
      <c r="P61" s="241"/>
      <c r="Q61" s="241"/>
      <c r="R61" s="241"/>
      <c r="S61" s="241" t="s">
        <v>488</v>
      </c>
      <c r="T61" s="241" t="s">
        <v>366</v>
      </c>
      <c r="U61" s="241"/>
      <c r="V61" s="241"/>
      <c r="W61" s="241"/>
      <c r="X61" s="241" t="s">
        <v>845</v>
      </c>
      <c r="Y61" s="241"/>
      <c r="Z61" s="241"/>
      <c r="AA61" s="241" t="s">
        <v>211</v>
      </c>
      <c r="AB61" s="241" t="s">
        <v>366</v>
      </c>
      <c r="AC61" s="241" t="s">
        <v>2122</v>
      </c>
      <c r="AD61" s="241"/>
      <c r="AE61" s="241" t="s">
        <v>366</v>
      </c>
      <c r="AF61" s="241" t="s">
        <v>2121</v>
      </c>
      <c r="AG61" s="241"/>
      <c r="AH61" s="241" t="s">
        <v>37</v>
      </c>
      <c r="AI61" s="241"/>
      <c r="AJ61" s="241" t="s">
        <v>2122</v>
      </c>
      <c r="AK61" s="241"/>
      <c r="AL61" s="241"/>
      <c r="AM61" s="241"/>
      <c r="AN61" s="241"/>
      <c r="AO61" s="241" t="s">
        <v>2123</v>
      </c>
      <c r="AP61" s="241" t="s">
        <v>2124</v>
      </c>
      <c r="AQ61" s="241" t="s">
        <v>366</v>
      </c>
      <c r="AR61" s="241"/>
      <c r="AS61" s="241"/>
      <c r="AT61" s="241"/>
      <c r="AU61" s="241"/>
      <c r="AV61" s="241"/>
      <c r="AW61" s="241"/>
      <c r="AX61" s="241"/>
      <c r="AY61" s="241"/>
      <c r="AZ61" s="241"/>
      <c r="BA61" s="241" t="s">
        <v>2125</v>
      </c>
      <c r="BB61" s="241" t="s">
        <v>488</v>
      </c>
      <c r="BC61" s="241" t="s">
        <v>886</v>
      </c>
      <c r="BD61" s="241" t="s">
        <v>302</v>
      </c>
      <c r="BE61" s="241"/>
      <c r="BF61" s="241" t="s">
        <v>366</v>
      </c>
      <c r="BG61" s="241"/>
      <c r="BH61" s="241"/>
      <c r="BI61" s="241"/>
      <c r="BJ61" s="241"/>
      <c r="BK61" s="241"/>
      <c r="BL61" s="241"/>
      <c r="BM61" s="241"/>
      <c r="BN61" s="241" t="s">
        <v>488</v>
      </c>
      <c r="BO61" s="241"/>
      <c r="BP61" s="241"/>
      <c r="BQ61" s="241"/>
      <c r="BR61" s="241"/>
      <c r="BS61" s="241"/>
      <c r="BT61" s="241" t="s">
        <v>211</v>
      </c>
      <c r="BU61" s="241"/>
      <c r="BV61" s="241" t="s">
        <v>488</v>
      </c>
      <c r="BW61" s="241" t="s">
        <v>2126</v>
      </c>
      <c r="BX61" s="241"/>
      <c r="BY61" s="241"/>
      <c r="BZ61" s="241"/>
      <c r="CA61" s="241" t="s">
        <v>366</v>
      </c>
      <c r="CB61" s="241"/>
      <c r="CC61" s="241" t="s">
        <v>2127</v>
      </c>
      <c r="CD61" s="241"/>
      <c r="CE61" s="241" t="s">
        <v>112</v>
      </c>
      <c r="CF61" s="241" t="s">
        <v>366</v>
      </c>
      <c r="CG61" s="241"/>
      <c r="CH61" s="241"/>
      <c r="CI61" s="241"/>
      <c r="CJ61" s="241" t="s">
        <v>886</v>
      </c>
      <c r="CK61" s="241"/>
      <c r="CL61" s="241" t="s">
        <v>2126</v>
      </c>
      <c r="CM61" s="241"/>
      <c r="CN61" s="241"/>
      <c r="CO61" s="241" t="s">
        <v>366</v>
      </c>
      <c r="CP61" s="241"/>
      <c r="CQ61" s="241"/>
      <c r="CR61" s="241"/>
      <c r="CS61" s="241"/>
      <c r="CT61" s="241"/>
      <c r="CU61" s="241"/>
      <c r="CV61" s="241"/>
      <c r="CW61" s="241" t="s">
        <v>2127</v>
      </c>
      <c r="CX61" s="241" t="s">
        <v>2126</v>
      </c>
      <c r="CY61" s="241"/>
      <c r="CZ61" s="241" t="s">
        <v>306</v>
      </c>
      <c r="DA61" s="241"/>
      <c r="DB61" s="241"/>
      <c r="DC61" s="241"/>
      <c r="DD61" s="241" t="s">
        <v>366</v>
      </c>
      <c r="DE61" s="241"/>
      <c r="DF61" s="241"/>
      <c r="DG61" s="241" t="s">
        <v>306</v>
      </c>
      <c r="DH61" s="241"/>
      <c r="DI61" s="241" t="s">
        <v>2128</v>
      </c>
      <c r="DJ61" s="241"/>
      <c r="DK61" s="241" t="s">
        <v>566</v>
      </c>
      <c r="DL61" s="241" t="s">
        <v>306</v>
      </c>
      <c r="DM61" s="241"/>
      <c r="DN61" s="241"/>
      <c r="DO61" s="241"/>
      <c r="DP61" s="241" t="s">
        <v>566</v>
      </c>
      <c r="DQ61" s="241" t="s">
        <v>306</v>
      </c>
      <c r="DR61" s="241" t="s">
        <v>566</v>
      </c>
      <c r="DS61" s="241" t="s">
        <v>306</v>
      </c>
      <c r="DT61" s="241"/>
      <c r="DU61" s="241"/>
      <c r="DV61" s="241"/>
      <c r="DW61" s="241" t="s">
        <v>366</v>
      </c>
      <c r="DX61" s="241" t="s">
        <v>566</v>
      </c>
      <c r="DY61" s="241" t="s">
        <v>366</v>
      </c>
      <c r="DZ61" s="241"/>
      <c r="EA61" s="241"/>
      <c r="EB61" s="241"/>
      <c r="EC61" s="241"/>
      <c r="ED61" s="241"/>
      <c r="EE61" s="241" t="s">
        <v>488</v>
      </c>
      <c r="EF61" s="241"/>
      <c r="EG61" s="241" t="s">
        <v>306</v>
      </c>
      <c r="EH61" s="241" t="s">
        <v>488</v>
      </c>
      <c r="EI61" s="241" t="s">
        <v>2129</v>
      </c>
      <c r="EJ61" s="241" t="s">
        <v>566</v>
      </c>
      <c r="EK61" s="241" t="s">
        <v>366</v>
      </c>
      <c r="EL61" s="241"/>
      <c r="EM61" s="241"/>
      <c r="EN61" s="241"/>
      <c r="EO61" s="241"/>
      <c r="EP61" s="241"/>
      <c r="EQ61" s="241"/>
      <c r="ER61" s="241"/>
      <c r="ES61" s="241"/>
      <c r="ET61" s="241" t="s">
        <v>864</v>
      </c>
      <c r="EU61" s="241"/>
      <c r="EV61" s="241"/>
      <c r="EW61" s="241" t="s">
        <v>366</v>
      </c>
      <c r="EX61" s="241"/>
      <c r="EY61" s="241"/>
      <c r="EZ61" s="241"/>
      <c r="FA61" s="241"/>
      <c r="FB61" s="241"/>
      <c r="FC61" s="241"/>
      <c r="FD61" s="241"/>
      <c r="FE61" s="241"/>
      <c r="FF61" s="241"/>
      <c r="FG61" s="241" t="s">
        <v>876</v>
      </c>
      <c r="FH61" s="241"/>
      <c r="FI61" s="241"/>
      <c r="FJ61" s="241" t="s">
        <v>366</v>
      </c>
      <c r="FK61" s="241"/>
      <c r="FL61" s="241"/>
      <c r="FM61" s="241"/>
      <c r="FN61" s="241"/>
      <c r="FO61" s="241"/>
      <c r="FP61" s="241" t="s">
        <v>2125</v>
      </c>
      <c r="FQ61" s="241" t="s">
        <v>302</v>
      </c>
      <c r="FR61" s="241"/>
      <c r="FS61" s="241"/>
      <c r="FT61" s="241"/>
      <c r="FU61" s="241"/>
      <c r="FV61" s="241"/>
      <c r="FW61" s="241" t="s">
        <v>2127</v>
      </c>
      <c r="FX61" s="241" t="s">
        <v>603</v>
      </c>
      <c r="FY61" s="241"/>
      <c r="FZ61" s="241"/>
      <c r="GA61" s="241" t="s">
        <v>566</v>
      </c>
      <c r="GB61" s="241" t="s">
        <v>2122</v>
      </c>
      <c r="GC61" s="241" t="s">
        <v>2125</v>
      </c>
      <c r="GD61" s="241" t="s">
        <v>366</v>
      </c>
      <c r="GE61" s="241" t="s">
        <v>138</v>
      </c>
      <c r="GF61" s="241" t="s">
        <v>2125</v>
      </c>
      <c r="GG61" s="241" t="s">
        <v>2122</v>
      </c>
      <c r="GH61" s="241" t="s">
        <v>366</v>
      </c>
      <c r="GI61" s="241" t="s">
        <v>2125</v>
      </c>
      <c r="GJ61" s="241" t="s">
        <v>366</v>
      </c>
      <c r="GK61" s="241"/>
      <c r="GL61" s="241" t="s">
        <v>2130</v>
      </c>
      <c r="GM61" s="241" t="s">
        <v>366</v>
      </c>
      <c r="GN61" s="241" t="s">
        <v>302</v>
      </c>
      <c r="GO61" s="241" t="s">
        <v>366</v>
      </c>
      <c r="GP61" s="241"/>
      <c r="GQ61" s="241"/>
      <c r="GR61" s="241" t="s">
        <v>316</v>
      </c>
      <c r="GS61" s="241"/>
      <c r="GT61" s="241" t="s">
        <v>2125</v>
      </c>
      <c r="GU61" s="241"/>
      <c r="GV61" s="241" t="s">
        <v>366</v>
      </c>
      <c r="GW61" s="241" t="s">
        <v>2125</v>
      </c>
      <c r="GX61" s="241" t="s">
        <v>570</v>
      </c>
      <c r="GY61" s="241" t="s">
        <v>366</v>
      </c>
      <c r="GZ61" s="241"/>
      <c r="HA61" s="241" t="s">
        <v>570</v>
      </c>
      <c r="HB61" s="241" t="s">
        <v>488</v>
      </c>
      <c r="HC61" s="241"/>
      <c r="HD61" s="241"/>
      <c r="HE61" s="241"/>
      <c r="HF61" s="241"/>
      <c r="HG61" s="241"/>
      <c r="HH61" s="241"/>
      <c r="HI61" s="241"/>
      <c r="HJ61" s="241"/>
      <c r="HK61" s="241"/>
      <c r="HL61" s="241"/>
      <c r="HM61" s="241" t="s">
        <v>196</v>
      </c>
      <c r="HN61" s="241"/>
      <c r="HO61" s="241" t="s">
        <v>488</v>
      </c>
      <c r="HP61" s="241"/>
      <c r="HQ61" s="241" t="s">
        <v>2131</v>
      </c>
      <c r="HR61" s="241"/>
      <c r="HS61" s="241" t="s">
        <v>488</v>
      </c>
      <c r="HT61" s="241"/>
      <c r="HU61" s="241" t="s">
        <v>320</v>
      </c>
      <c r="HV61" s="241"/>
      <c r="HW61" s="241" t="s">
        <v>2132</v>
      </c>
      <c r="HX61" s="241"/>
      <c r="HY61" s="241" t="s">
        <v>320</v>
      </c>
      <c r="HZ61" s="241" t="s">
        <v>366</v>
      </c>
      <c r="IA61" s="241" t="s">
        <v>186</v>
      </c>
      <c r="IB61" s="241" t="s">
        <v>76</v>
      </c>
      <c r="IC61" s="241"/>
      <c r="ID61" s="241" t="s">
        <v>2131</v>
      </c>
      <c r="IE61" s="241"/>
      <c r="IF61" s="241"/>
      <c r="IG61" s="241"/>
      <c r="IH61" s="241" t="s">
        <v>76</v>
      </c>
      <c r="II61" s="241"/>
      <c r="IJ61" s="241" t="s">
        <v>488</v>
      </c>
      <c r="IK61" s="241" t="s">
        <v>186</v>
      </c>
      <c r="IL61" s="241" t="s">
        <v>488</v>
      </c>
      <c r="IM61" s="241" t="s">
        <v>186</v>
      </c>
      <c r="IN61" s="241"/>
      <c r="IO61" s="241"/>
      <c r="IP61" s="241"/>
      <c r="IQ61" s="241"/>
      <c r="IR61" s="241" t="s">
        <v>488</v>
      </c>
      <c r="IS61" s="241" t="s">
        <v>2129</v>
      </c>
      <c r="IT61" s="241" t="s">
        <v>320</v>
      </c>
      <c r="IU61" s="241"/>
      <c r="IV61" s="241" t="s">
        <v>186</v>
      </c>
      <c r="IW61" s="241" t="s">
        <v>488</v>
      </c>
      <c r="IX61" s="241"/>
      <c r="IY61" s="241"/>
      <c r="IZ61" s="241"/>
      <c r="JA61" s="241" t="s">
        <v>366</v>
      </c>
      <c r="JB61" s="241" t="s">
        <v>908</v>
      </c>
      <c r="JC61" s="241" t="s">
        <v>366</v>
      </c>
      <c r="JD61" s="241" t="s">
        <v>59</v>
      </c>
      <c r="JE61" s="241"/>
      <c r="JF61" s="241" t="s">
        <v>366</v>
      </c>
      <c r="JG61" s="241"/>
      <c r="JH61" s="241"/>
      <c r="JI61" s="241"/>
      <c r="JJ61" s="241"/>
      <c r="JK61" s="241"/>
      <c r="JL61" s="241" t="s">
        <v>2132</v>
      </c>
      <c r="JM61" s="241" t="s">
        <v>138</v>
      </c>
      <c r="JN61" s="241"/>
      <c r="JO61" s="241" t="s">
        <v>903</v>
      </c>
      <c r="JP61" s="241"/>
      <c r="JQ61" s="241" t="s">
        <v>905</v>
      </c>
      <c r="JR61" s="241"/>
      <c r="JS61" s="241"/>
      <c r="JT61" s="241" t="s">
        <v>366</v>
      </c>
      <c r="JU61" s="241" t="s">
        <v>2131</v>
      </c>
      <c r="JV61" s="241" t="s">
        <v>560</v>
      </c>
      <c r="JW61" s="241" t="s">
        <v>2133</v>
      </c>
      <c r="JX61" s="241"/>
      <c r="JY61" s="241" t="s">
        <v>488</v>
      </c>
      <c r="JZ61" s="241"/>
      <c r="KA61" s="241"/>
      <c r="KB61" s="241"/>
      <c r="KC61" s="241"/>
      <c r="KD61" s="241"/>
      <c r="KE61" s="241"/>
      <c r="KF61" s="241" t="s">
        <v>2131</v>
      </c>
      <c r="KG61" s="241"/>
      <c r="KH61" s="241" t="s">
        <v>488</v>
      </c>
      <c r="KI61" s="24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2134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2135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2136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2137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2" t="s">
        <v>0</v>
      </c>
      <c r="C3" s="203"/>
      <c r="D3" s="203"/>
      <c r="E3" s="203"/>
      <c r="F3" s="203"/>
      <c r="G3" s="203"/>
      <c r="H3" s="1"/>
      <c r="I3" s="1"/>
      <c r="J3" s="1"/>
      <c r="K3" s="1"/>
      <c r="L3" s="1"/>
      <c r="M3" s="1"/>
    </row>
    <row r="4" spans="1:13" ht="30" customHeight="1" x14ac:dyDescent="0.3">
      <c r="A4" s="242" t="s">
        <v>2139</v>
      </c>
      <c r="B4" s="243"/>
      <c r="C4" s="243"/>
      <c r="D4" s="243"/>
      <c r="E4" s="243"/>
      <c r="F4" s="243"/>
      <c r="G4" s="243"/>
      <c r="H4" s="243"/>
      <c r="I4" s="243"/>
      <c r="J4" s="243"/>
      <c r="K4" s="243"/>
      <c r="L4" s="243"/>
      <c r="M4" s="243"/>
    </row>
    <row r="5" spans="1:13" ht="19.95" hidden="1" customHeight="1" x14ac:dyDescent="0.3">
      <c r="A5" s="240" t="s">
        <v>1775</v>
      </c>
      <c r="B5" s="240"/>
      <c r="C5" s="161">
        <v>43763</v>
      </c>
      <c r="D5" s="161">
        <v>43764</v>
      </c>
      <c r="E5" s="161">
        <v>42746</v>
      </c>
      <c r="F5" s="161">
        <v>42741</v>
      </c>
      <c r="G5" s="161">
        <v>43825</v>
      </c>
      <c r="H5" s="161"/>
      <c r="I5" s="161">
        <v>43822</v>
      </c>
      <c r="J5" s="161">
        <v>43823</v>
      </c>
      <c r="K5" s="161">
        <v>43839</v>
      </c>
      <c r="L5" s="161">
        <v>43749</v>
      </c>
      <c r="M5" s="161"/>
    </row>
    <row r="6" spans="1:13" ht="27" customHeight="1" x14ac:dyDescent="0.3">
      <c r="A6" s="240" t="s">
        <v>245</v>
      </c>
      <c r="B6" s="240"/>
      <c r="C6" s="241" t="s">
        <v>2140</v>
      </c>
      <c r="D6" s="241"/>
      <c r="E6" s="241"/>
      <c r="F6" s="241"/>
      <c r="G6" s="241"/>
      <c r="H6" s="241"/>
      <c r="I6" s="241" t="s">
        <v>2141</v>
      </c>
      <c r="J6" s="241"/>
      <c r="K6" s="241"/>
      <c r="L6" s="241"/>
      <c r="M6" s="241"/>
    </row>
    <row r="7" spans="1:13" ht="27" customHeight="1" x14ac:dyDescent="0.3">
      <c r="A7" s="160" t="s">
        <v>52</v>
      </c>
      <c r="B7" s="160" t="s">
        <v>547</v>
      </c>
      <c r="C7" s="161" t="s">
        <v>2142</v>
      </c>
      <c r="D7" s="161" t="s">
        <v>2143</v>
      </c>
      <c r="E7" s="161" t="s">
        <v>2144</v>
      </c>
      <c r="F7" s="161" t="s">
        <v>2145</v>
      </c>
      <c r="G7" s="161" t="s">
        <v>2146</v>
      </c>
      <c r="H7" s="161" t="s">
        <v>924</v>
      </c>
      <c r="I7" s="161" t="s">
        <v>2147</v>
      </c>
      <c r="J7" s="161" t="s">
        <v>2148</v>
      </c>
      <c r="K7" s="161" t="s">
        <v>2149</v>
      </c>
      <c r="L7" s="161" t="s">
        <v>2150</v>
      </c>
      <c r="M7" s="161" t="s">
        <v>924</v>
      </c>
    </row>
    <row r="8" spans="1:13" ht="18" customHeight="1" x14ac:dyDescent="0.3">
      <c r="A8" s="164" t="s">
        <v>56</v>
      </c>
      <c r="B8" s="164" t="s">
        <v>773</v>
      </c>
      <c r="C8" s="166">
        <v>-54.04</v>
      </c>
      <c r="D8" s="166">
        <v>-54.32</v>
      </c>
      <c r="E8" s="166">
        <v>-36.388399999999997</v>
      </c>
      <c r="F8" s="166">
        <v>-37.039299999999997</v>
      </c>
      <c r="G8" s="166">
        <v>-483.82029999999997</v>
      </c>
      <c r="H8" s="166">
        <v>-665.60799999999995</v>
      </c>
      <c r="I8" s="166">
        <v>190.6842</v>
      </c>
      <c r="J8" s="166">
        <v>190.24459999999999</v>
      </c>
      <c r="K8" s="166">
        <v>656.75379999999996</v>
      </c>
      <c r="L8" s="166">
        <v>514.03719999999998</v>
      </c>
      <c r="M8" s="166">
        <v>1551.7198000000001</v>
      </c>
    </row>
    <row r="9" spans="1:13" ht="18" customHeight="1" x14ac:dyDescent="0.3">
      <c r="A9" s="164" t="s">
        <v>56</v>
      </c>
      <c r="B9" s="164" t="s">
        <v>774</v>
      </c>
      <c r="C9" s="168">
        <v>-51.84</v>
      </c>
      <c r="D9" s="168">
        <v>-52</v>
      </c>
      <c r="E9" s="168">
        <v>-35.351100000000002</v>
      </c>
      <c r="F9" s="168">
        <v>-35.918999999999997</v>
      </c>
      <c r="G9" s="168">
        <v>-472.56020000000001</v>
      </c>
      <c r="H9" s="168">
        <v>-647.6703</v>
      </c>
      <c r="I9" s="168">
        <v>183.459</v>
      </c>
      <c r="J9" s="168">
        <v>183.7216</v>
      </c>
      <c r="K9" s="168">
        <v>646.67290000000003</v>
      </c>
      <c r="L9" s="168">
        <v>514.36850000000004</v>
      </c>
      <c r="M9" s="168">
        <v>1528.222</v>
      </c>
    </row>
    <row r="10" spans="1:13" ht="18" customHeight="1" x14ac:dyDescent="0.3">
      <c r="A10" s="164" t="s">
        <v>56</v>
      </c>
      <c r="B10" s="164" t="s">
        <v>775</v>
      </c>
      <c r="C10" s="168">
        <v>-48.72</v>
      </c>
      <c r="D10" s="168">
        <v>-48.67</v>
      </c>
      <c r="E10" s="168">
        <v>-34.086300000000001</v>
      </c>
      <c r="F10" s="168">
        <v>-34.491799999999998</v>
      </c>
      <c r="G10" s="168">
        <v>-474.68430000000001</v>
      </c>
      <c r="H10" s="168">
        <v>-640.65239999999994</v>
      </c>
      <c r="I10" s="168">
        <v>186.96539999999999</v>
      </c>
      <c r="J10" s="168">
        <v>186.21770000000001</v>
      </c>
      <c r="K10" s="168">
        <v>640.05050000000006</v>
      </c>
      <c r="L10" s="168">
        <v>507.86110000000002</v>
      </c>
      <c r="M10" s="168">
        <v>1521.0947000000001</v>
      </c>
    </row>
    <row r="11" spans="1:13" ht="18" customHeight="1" x14ac:dyDescent="0.3">
      <c r="A11" s="164" t="s">
        <v>56</v>
      </c>
      <c r="B11" s="164" t="s">
        <v>776</v>
      </c>
      <c r="C11" s="168">
        <v>-49.63</v>
      </c>
      <c r="D11" s="168">
        <v>-48.93</v>
      </c>
      <c r="E11" s="168">
        <v>-34.399000000000001</v>
      </c>
      <c r="F11" s="168">
        <v>-35.945799999999998</v>
      </c>
      <c r="G11" s="168">
        <v>-477.36880000000002</v>
      </c>
      <c r="H11" s="168">
        <v>-646.27359999999999</v>
      </c>
      <c r="I11" s="168">
        <v>187.46639999999999</v>
      </c>
      <c r="J11" s="168">
        <v>185.91030000000001</v>
      </c>
      <c r="K11" s="168">
        <v>638.77700000000004</v>
      </c>
      <c r="L11" s="168">
        <v>498.72840000000002</v>
      </c>
      <c r="M11" s="168">
        <v>1510.8821</v>
      </c>
    </row>
    <row r="12" spans="1:13" ht="18" customHeight="1" x14ac:dyDescent="0.3">
      <c r="A12" s="164" t="s">
        <v>56</v>
      </c>
      <c r="B12" s="164" t="s">
        <v>777</v>
      </c>
      <c r="C12" s="168">
        <v>-50.94</v>
      </c>
      <c r="D12" s="168">
        <v>-51.27</v>
      </c>
      <c r="E12" s="168">
        <v>-36.986600000000003</v>
      </c>
      <c r="F12" s="168">
        <v>-37.741100000000003</v>
      </c>
      <c r="G12" s="168">
        <v>-471.74110000000002</v>
      </c>
      <c r="H12" s="168">
        <v>-648.67880000000002</v>
      </c>
      <c r="I12" s="168">
        <v>182.65819999999999</v>
      </c>
      <c r="J12" s="168">
        <v>184.42240000000001</v>
      </c>
      <c r="K12" s="168">
        <v>627.0027</v>
      </c>
      <c r="L12" s="168">
        <v>497.25080000000003</v>
      </c>
      <c r="M12" s="168">
        <v>1491.3341</v>
      </c>
    </row>
    <row r="13" spans="1:13" ht="18" customHeight="1" x14ac:dyDescent="0.3">
      <c r="A13" s="164" t="s">
        <v>56</v>
      </c>
      <c r="B13" s="164" t="s">
        <v>778</v>
      </c>
      <c r="C13" s="168">
        <v>-46.38</v>
      </c>
      <c r="D13" s="168">
        <v>-46.18</v>
      </c>
      <c r="E13" s="168">
        <v>-33.500300000000003</v>
      </c>
      <c r="F13" s="168">
        <v>-33.784799999999997</v>
      </c>
      <c r="G13" s="168">
        <v>-460.93389999999999</v>
      </c>
      <c r="H13" s="168">
        <v>-620.779</v>
      </c>
      <c r="I13" s="168">
        <v>183.0213</v>
      </c>
      <c r="J13" s="168">
        <v>181.62899999999999</v>
      </c>
      <c r="K13" s="168">
        <v>615.24689999999998</v>
      </c>
      <c r="L13" s="168">
        <v>486.71890000000002</v>
      </c>
      <c r="M13" s="168">
        <v>1466.6161</v>
      </c>
    </row>
    <row r="14" spans="1:13" ht="18" customHeight="1" x14ac:dyDescent="0.3">
      <c r="A14" s="164" t="s">
        <v>56</v>
      </c>
      <c r="B14" s="164" t="s">
        <v>779</v>
      </c>
      <c r="C14" s="168">
        <v>-48.51</v>
      </c>
      <c r="D14" s="168">
        <v>-48.33</v>
      </c>
      <c r="E14" s="168">
        <v>-38.076700000000002</v>
      </c>
      <c r="F14" s="168">
        <v>-37.999499999999998</v>
      </c>
      <c r="G14" s="168">
        <v>-490.4074</v>
      </c>
      <c r="H14" s="168">
        <v>-663.32360000000006</v>
      </c>
      <c r="I14" s="168">
        <v>186.38640000000001</v>
      </c>
      <c r="J14" s="168">
        <v>188.60560000000001</v>
      </c>
      <c r="K14" s="168">
        <v>623.06539999999995</v>
      </c>
      <c r="L14" s="168">
        <v>490.62139999999999</v>
      </c>
      <c r="M14" s="168">
        <v>1488.6787999999999</v>
      </c>
    </row>
    <row r="15" spans="1:13" ht="18" customHeight="1" x14ac:dyDescent="0.3">
      <c r="A15" s="164" t="s">
        <v>56</v>
      </c>
      <c r="B15" s="164" t="s">
        <v>780</v>
      </c>
      <c r="C15" s="171">
        <v>-45.83</v>
      </c>
      <c r="D15" s="171">
        <v>-46.02</v>
      </c>
      <c r="E15" s="171">
        <v>-35.052700000000002</v>
      </c>
      <c r="F15" s="171">
        <v>-35.919699999999999</v>
      </c>
      <c r="G15" s="171">
        <v>-464.19290000000001</v>
      </c>
      <c r="H15" s="171">
        <v>-627.01530000000002</v>
      </c>
      <c r="I15" s="171">
        <v>193.16470000000001</v>
      </c>
      <c r="J15" s="171">
        <v>193.37790000000001</v>
      </c>
      <c r="K15" s="171">
        <v>620.29629999999997</v>
      </c>
      <c r="L15" s="171">
        <v>490.33440000000002</v>
      </c>
      <c r="M15" s="171">
        <v>1497.1732999999999</v>
      </c>
    </row>
    <row r="16" spans="1:13" ht="18" customHeight="1" x14ac:dyDescent="0.3">
      <c r="A16" s="164" t="s">
        <v>56</v>
      </c>
      <c r="B16" s="164" t="s">
        <v>781</v>
      </c>
      <c r="C16" s="166">
        <v>-50.74</v>
      </c>
      <c r="D16" s="166">
        <v>-50.68</v>
      </c>
      <c r="E16" s="166">
        <v>-38.746299999999998</v>
      </c>
      <c r="F16" s="166">
        <v>-38.7331</v>
      </c>
      <c r="G16" s="166">
        <v>-493.17200000000003</v>
      </c>
      <c r="H16" s="166">
        <v>-672.07140000000004</v>
      </c>
      <c r="I16" s="166">
        <v>189.78700000000001</v>
      </c>
      <c r="J16" s="166">
        <v>191.0361</v>
      </c>
      <c r="K16" s="166">
        <v>614.96349999999995</v>
      </c>
      <c r="L16" s="166">
        <v>494.01819999999998</v>
      </c>
      <c r="M16" s="166">
        <v>1489.8047999999999</v>
      </c>
    </row>
    <row r="17" spans="1:13" ht="18" customHeight="1" x14ac:dyDescent="0.3">
      <c r="A17" s="164" t="s">
        <v>56</v>
      </c>
      <c r="B17" s="164" t="s">
        <v>782</v>
      </c>
      <c r="C17" s="168">
        <v>-49.62</v>
      </c>
      <c r="D17" s="168">
        <v>-49.23</v>
      </c>
      <c r="E17" s="168">
        <v>-45.468400000000003</v>
      </c>
      <c r="F17" s="168">
        <v>-45.858600000000003</v>
      </c>
      <c r="G17" s="168">
        <v>-479.68740000000003</v>
      </c>
      <c r="H17" s="168">
        <v>-669.86440000000005</v>
      </c>
      <c r="I17" s="168">
        <v>195.5351</v>
      </c>
      <c r="J17" s="168">
        <v>197.55690000000001</v>
      </c>
      <c r="K17" s="168">
        <v>649.12480000000005</v>
      </c>
      <c r="L17" s="168">
        <v>507.49950000000001</v>
      </c>
      <c r="M17" s="168">
        <v>1549.7163</v>
      </c>
    </row>
    <row r="18" spans="1:13" ht="18" customHeight="1" x14ac:dyDescent="0.3">
      <c r="A18" s="164" t="s">
        <v>56</v>
      </c>
      <c r="B18" s="164" t="s">
        <v>783</v>
      </c>
      <c r="C18" s="168">
        <v>-50.24</v>
      </c>
      <c r="D18" s="168">
        <v>-50.59</v>
      </c>
      <c r="E18" s="168">
        <v>-38.697000000000003</v>
      </c>
      <c r="F18" s="168">
        <v>-39.653700000000001</v>
      </c>
      <c r="G18" s="168">
        <v>-504.2611</v>
      </c>
      <c r="H18" s="168">
        <v>-683.44179999999994</v>
      </c>
      <c r="I18" s="168">
        <v>213.7312</v>
      </c>
      <c r="J18" s="168">
        <v>215.2319</v>
      </c>
      <c r="K18" s="168">
        <v>681.4153</v>
      </c>
      <c r="L18" s="168">
        <v>526.27859999999998</v>
      </c>
      <c r="M18" s="168">
        <v>1636.6569999999999</v>
      </c>
    </row>
    <row r="19" spans="1:13" ht="18" customHeight="1" x14ac:dyDescent="0.3">
      <c r="A19" s="164" t="s">
        <v>56</v>
      </c>
      <c r="B19" s="164" t="s">
        <v>784</v>
      </c>
      <c r="C19" s="168">
        <v>-52.51</v>
      </c>
      <c r="D19" s="168">
        <v>-52.78</v>
      </c>
      <c r="E19" s="168">
        <v>-39.620699999999999</v>
      </c>
      <c r="F19" s="168">
        <v>-40.457900000000002</v>
      </c>
      <c r="G19" s="168">
        <v>-517.09299999999996</v>
      </c>
      <c r="H19" s="168">
        <v>-702.46159999999998</v>
      </c>
      <c r="I19" s="168">
        <v>214.52459999999999</v>
      </c>
      <c r="J19" s="168">
        <v>211.53710000000001</v>
      </c>
      <c r="K19" s="168">
        <v>661.48119999999994</v>
      </c>
      <c r="L19" s="168">
        <v>520.53920000000005</v>
      </c>
      <c r="M19" s="168">
        <v>1608.0821000000001</v>
      </c>
    </row>
    <row r="20" spans="1:13" ht="18" customHeight="1" x14ac:dyDescent="0.3">
      <c r="A20" s="164" t="s">
        <v>56</v>
      </c>
      <c r="B20" s="164" t="s">
        <v>785</v>
      </c>
      <c r="C20" s="168">
        <v>-61.46</v>
      </c>
      <c r="D20" s="168">
        <v>-61.89</v>
      </c>
      <c r="E20" s="168">
        <v>-53.294499999999999</v>
      </c>
      <c r="F20" s="168">
        <v>-54.325099999999999</v>
      </c>
      <c r="G20" s="168">
        <v>-540.32780000000002</v>
      </c>
      <c r="H20" s="168">
        <v>-771.29740000000004</v>
      </c>
      <c r="I20" s="168">
        <v>210.48140000000001</v>
      </c>
      <c r="J20" s="168">
        <v>210.7346</v>
      </c>
      <c r="K20" s="168">
        <v>645.46</v>
      </c>
      <c r="L20" s="168">
        <v>502.822</v>
      </c>
      <c r="M20" s="168">
        <v>1569.498</v>
      </c>
    </row>
    <row r="21" spans="1:13" ht="18" customHeight="1" x14ac:dyDescent="0.3">
      <c r="A21" s="164" t="s">
        <v>56</v>
      </c>
      <c r="B21" s="164" t="s">
        <v>786</v>
      </c>
      <c r="C21" s="168">
        <v>-62.91</v>
      </c>
      <c r="D21" s="168">
        <v>-63.73</v>
      </c>
      <c r="E21" s="168">
        <v>-48.642800000000001</v>
      </c>
      <c r="F21" s="168">
        <v>-48.170900000000003</v>
      </c>
      <c r="G21" s="168">
        <v>-545.45939999999996</v>
      </c>
      <c r="H21" s="168">
        <v>-768.91309999999999</v>
      </c>
      <c r="I21" s="168">
        <v>182.5205</v>
      </c>
      <c r="J21" s="168">
        <v>184.5822</v>
      </c>
      <c r="K21" s="168">
        <v>529.83090000000004</v>
      </c>
      <c r="L21" s="168">
        <v>410.46469999999999</v>
      </c>
      <c r="M21" s="168">
        <v>1307.3983000000001</v>
      </c>
    </row>
    <row r="22" spans="1:13" ht="18" customHeight="1" x14ac:dyDescent="0.3">
      <c r="A22" s="164" t="s">
        <v>56</v>
      </c>
      <c r="B22" s="164" t="s">
        <v>787</v>
      </c>
      <c r="C22" s="168">
        <v>-52.56</v>
      </c>
      <c r="D22" s="168">
        <v>-52.69</v>
      </c>
      <c r="E22" s="168">
        <v>-42.767000000000003</v>
      </c>
      <c r="F22" s="168">
        <v>-43.631500000000003</v>
      </c>
      <c r="G22" s="168">
        <v>-564.44129999999996</v>
      </c>
      <c r="H22" s="168">
        <v>-756.08979999999997</v>
      </c>
      <c r="I22" s="168">
        <v>153.11089999999999</v>
      </c>
      <c r="J22" s="168">
        <v>155.52379999999999</v>
      </c>
      <c r="K22" s="168">
        <v>408.19029999999998</v>
      </c>
      <c r="L22" s="168">
        <v>295.19600000000003</v>
      </c>
      <c r="M22" s="168">
        <v>1012.021</v>
      </c>
    </row>
    <row r="23" spans="1:13" ht="18" customHeight="1" x14ac:dyDescent="0.3">
      <c r="A23" s="164" t="s">
        <v>56</v>
      </c>
      <c r="B23" s="164" t="s">
        <v>788</v>
      </c>
      <c r="C23" s="171">
        <v>-54.79</v>
      </c>
      <c r="D23" s="171">
        <v>-55.52</v>
      </c>
      <c r="E23" s="171">
        <v>-45.789900000000003</v>
      </c>
      <c r="F23" s="171">
        <v>-46.629300000000001</v>
      </c>
      <c r="G23" s="171">
        <v>-620.28070000000002</v>
      </c>
      <c r="H23" s="171">
        <v>-823.00990000000002</v>
      </c>
      <c r="I23" s="171">
        <v>119.9362</v>
      </c>
      <c r="J23" s="171">
        <v>120.6828</v>
      </c>
      <c r="K23" s="171">
        <v>301.81259999999997</v>
      </c>
      <c r="L23" s="171">
        <v>201.80930000000001</v>
      </c>
      <c r="M23" s="171">
        <v>744.24090000000001</v>
      </c>
    </row>
    <row r="24" spans="1:13" ht="18" customHeight="1" x14ac:dyDescent="0.3">
      <c r="A24" s="164" t="s">
        <v>56</v>
      </c>
      <c r="B24" s="164" t="s">
        <v>789</v>
      </c>
      <c r="C24" s="166">
        <v>-56.51</v>
      </c>
      <c r="D24" s="166">
        <v>-57.18</v>
      </c>
      <c r="E24" s="166">
        <v>-46.017400000000002</v>
      </c>
      <c r="F24" s="166">
        <v>-46.580100000000002</v>
      </c>
      <c r="G24" s="166">
        <v>-654.25509999999997</v>
      </c>
      <c r="H24" s="166">
        <v>-860.54259999999999</v>
      </c>
      <c r="I24" s="166">
        <v>108.8001</v>
      </c>
      <c r="J24" s="166">
        <v>109.2775</v>
      </c>
      <c r="K24" s="166">
        <v>293.83850000000001</v>
      </c>
      <c r="L24" s="166">
        <v>199.86160000000001</v>
      </c>
      <c r="M24" s="166">
        <v>711.77769999999998</v>
      </c>
    </row>
    <row r="25" spans="1:13" ht="18" customHeight="1" x14ac:dyDescent="0.3">
      <c r="A25" s="164" t="s">
        <v>56</v>
      </c>
      <c r="B25" s="164" t="s">
        <v>790</v>
      </c>
      <c r="C25" s="168">
        <v>-58.76</v>
      </c>
      <c r="D25" s="168">
        <v>-58.57</v>
      </c>
      <c r="E25" s="168">
        <v>-47.936799999999998</v>
      </c>
      <c r="F25" s="168">
        <v>-47.762500000000003</v>
      </c>
      <c r="G25" s="168">
        <v>-669.18849999999998</v>
      </c>
      <c r="H25" s="168">
        <v>-882.21780000000001</v>
      </c>
      <c r="I25" s="168">
        <v>111.35599999999999</v>
      </c>
      <c r="J25" s="168">
        <v>113.13330000000001</v>
      </c>
      <c r="K25" s="168">
        <v>273.8476</v>
      </c>
      <c r="L25" s="168">
        <v>183.96449999999999</v>
      </c>
      <c r="M25" s="168">
        <v>682.30139999999994</v>
      </c>
    </row>
    <row r="26" spans="1:13" ht="18" customHeight="1" x14ac:dyDescent="0.3">
      <c r="A26" s="164" t="s">
        <v>56</v>
      </c>
      <c r="B26" s="164" t="s">
        <v>791</v>
      </c>
      <c r="C26" s="168">
        <v>-58.94</v>
      </c>
      <c r="D26" s="168">
        <v>-60.36</v>
      </c>
      <c r="E26" s="168">
        <v>-49.403399999999998</v>
      </c>
      <c r="F26" s="168">
        <v>-50.168900000000001</v>
      </c>
      <c r="G26" s="168">
        <v>-678.62440000000004</v>
      </c>
      <c r="H26" s="168">
        <v>-897.49670000000003</v>
      </c>
      <c r="I26" s="168">
        <v>112.9053</v>
      </c>
      <c r="J26" s="168">
        <v>113.3169</v>
      </c>
      <c r="K26" s="168">
        <v>281.60390000000001</v>
      </c>
      <c r="L26" s="168">
        <v>189.71719999999999</v>
      </c>
      <c r="M26" s="168">
        <v>697.54330000000004</v>
      </c>
    </row>
    <row r="27" spans="1:13" ht="18" customHeight="1" x14ac:dyDescent="0.3">
      <c r="A27" s="164" t="s">
        <v>56</v>
      </c>
      <c r="B27" s="164" t="s">
        <v>792</v>
      </c>
      <c r="C27" s="168">
        <v>-70.48</v>
      </c>
      <c r="D27" s="168">
        <v>-69.47</v>
      </c>
      <c r="E27" s="168">
        <v>-53.149900000000002</v>
      </c>
      <c r="F27" s="168">
        <v>-52.805100000000003</v>
      </c>
      <c r="G27" s="168">
        <v>-668.57979999999998</v>
      </c>
      <c r="H27" s="168">
        <v>-914.48479999999995</v>
      </c>
      <c r="I27" s="168">
        <v>116.125</v>
      </c>
      <c r="J27" s="168">
        <v>117.25490000000001</v>
      </c>
      <c r="K27" s="168">
        <v>276.1028</v>
      </c>
      <c r="L27" s="168">
        <v>188.31720000000001</v>
      </c>
      <c r="M27" s="168">
        <v>697.79989999999998</v>
      </c>
    </row>
    <row r="28" spans="1:13" ht="18" customHeight="1" x14ac:dyDescent="0.3">
      <c r="A28" s="164" t="s">
        <v>56</v>
      </c>
      <c r="B28" s="164" t="s">
        <v>793</v>
      </c>
      <c r="C28" s="168">
        <v>-69.239999999999995</v>
      </c>
      <c r="D28" s="168">
        <v>-69.98</v>
      </c>
      <c r="E28" s="168">
        <v>-49.370699999999999</v>
      </c>
      <c r="F28" s="168">
        <v>-49.704300000000003</v>
      </c>
      <c r="G28" s="168">
        <v>-672.15880000000004</v>
      </c>
      <c r="H28" s="168">
        <v>-910.4538</v>
      </c>
      <c r="I28" s="168">
        <v>94.186999999999998</v>
      </c>
      <c r="J28" s="168">
        <v>94.973299999999995</v>
      </c>
      <c r="K28" s="168">
        <v>216.15369999999999</v>
      </c>
      <c r="L28" s="168">
        <v>144.70750000000001</v>
      </c>
      <c r="M28" s="168">
        <v>550.02149999999995</v>
      </c>
    </row>
    <row r="29" spans="1:13" ht="18" customHeight="1" x14ac:dyDescent="0.3">
      <c r="A29" s="164" t="s">
        <v>56</v>
      </c>
      <c r="B29" s="164" t="s">
        <v>794</v>
      </c>
      <c r="C29" s="168">
        <v>-69.33</v>
      </c>
      <c r="D29" s="168">
        <v>-70.23</v>
      </c>
      <c r="E29" s="168">
        <v>-52.370899999999999</v>
      </c>
      <c r="F29" s="168">
        <v>-53.003900000000002</v>
      </c>
      <c r="G29" s="168">
        <v>-693.08780000000002</v>
      </c>
      <c r="H29" s="168">
        <v>-938.02260000000001</v>
      </c>
      <c r="I29" s="168">
        <v>91.243899999999996</v>
      </c>
      <c r="J29" s="168">
        <v>91.731200000000001</v>
      </c>
      <c r="K29" s="168">
        <v>220.40440000000001</v>
      </c>
      <c r="L29" s="168">
        <v>144.2843</v>
      </c>
      <c r="M29" s="168">
        <v>547.66380000000004</v>
      </c>
    </row>
    <row r="30" spans="1:13" ht="18" customHeight="1" x14ac:dyDescent="0.3">
      <c r="A30" s="164" t="s">
        <v>56</v>
      </c>
      <c r="B30" s="164" t="s">
        <v>795</v>
      </c>
      <c r="C30" s="168">
        <v>-73.989999999999995</v>
      </c>
      <c r="D30" s="168">
        <v>-73.87</v>
      </c>
      <c r="E30" s="168">
        <v>-53.105800000000002</v>
      </c>
      <c r="F30" s="168">
        <v>-53.699399999999997</v>
      </c>
      <c r="G30" s="168">
        <v>-697.42830000000004</v>
      </c>
      <c r="H30" s="168">
        <v>-952.09349999999995</v>
      </c>
      <c r="I30" s="168">
        <v>91.960999999999999</v>
      </c>
      <c r="J30" s="168">
        <v>92.2684</v>
      </c>
      <c r="K30" s="168">
        <v>210.88</v>
      </c>
      <c r="L30" s="168">
        <v>136.04409999999999</v>
      </c>
      <c r="M30" s="168">
        <v>531.15350000000001</v>
      </c>
    </row>
    <row r="31" spans="1:13" ht="18" customHeight="1" x14ac:dyDescent="0.3">
      <c r="A31" s="164" t="s">
        <v>56</v>
      </c>
      <c r="B31" s="164" t="s">
        <v>796</v>
      </c>
      <c r="C31" s="171">
        <v>-67.41</v>
      </c>
      <c r="D31" s="171">
        <v>-68.430000000000007</v>
      </c>
      <c r="E31" s="171">
        <v>-52.6922</v>
      </c>
      <c r="F31" s="171">
        <v>-52.074399999999997</v>
      </c>
      <c r="G31" s="171">
        <v>-724.51070000000004</v>
      </c>
      <c r="H31" s="171">
        <v>-965.1173</v>
      </c>
      <c r="I31" s="171">
        <v>85.142799999999994</v>
      </c>
      <c r="J31" s="171">
        <v>87.469200000000001</v>
      </c>
      <c r="K31" s="171">
        <v>218.30099999999999</v>
      </c>
      <c r="L31" s="171">
        <v>137.39150000000001</v>
      </c>
      <c r="M31" s="171">
        <v>528.30449999999996</v>
      </c>
    </row>
    <row r="32" spans="1:13" ht="18" customHeight="1" x14ac:dyDescent="0.3">
      <c r="A32" s="164" t="s">
        <v>56</v>
      </c>
      <c r="B32" s="164" t="s">
        <v>797</v>
      </c>
      <c r="C32" s="166">
        <v>-64.650000000000006</v>
      </c>
      <c r="D32" s="166">
        <v>-64.11</v>
      </c>
      <c r="E32" s="166">
        <v>-52.647199999999998</v>
      </c>
      <c r="F32" s="166">
        <v>-52.326999999999998</v>
      </c>
      <c r="G32" s="166">
        <v>-718.29290000000003</v>
      </c>
      <c r="H32" s="166">
        <v>-952.02710000000002</v>
      </c>
      <c r="I32" s="166">
        <v>75.054299999999998</v>
      </c>
      <c r="J32" s="166">
        <v>75.312600000000003</v>
      </c>
      <c r="K32" s="166">
        <v>190.29830000000001</v>
      </c>
      <c r="L32" s="166">
        <v>116.78440000000001</v>
      </c>
      <c r="M32" s="166">
        <v>457.44959999999998</v>
      </c>
    </row>
    <row r="33" spans="1:13" ht="18" customHeight="1" x14ac:dyDescent="0.3">
      <c r="A33" s="164" t="s">
        <v>56</v>
      </c>
      <c r="B33" s="164" t="s">
        <v>798</v>
      </c>
      <c r="C33" s="168">
        <v>-53.72</v>
      </c>
      <c r="D33" s="168">
        <v>-53.95</v>
      </c>
      <c r="E33" s="168">
        <v>-41.444200000000002</v>
      </c>
      <c r="F33" s="168">
        <v>-41.710099999999997</v>
      </c>
      <c r="G33" s="168">
        <v>-643.80020000000002</v>
      </c>
      <c r="H33" s="168">
        <v>-834.62450000000001</v>
      </c>
      <c r="I33" s="168">
        <v>69.198400000000007</v>
      </c>
      <c r="J33" s="168">
        <v>71.860900000000001</v>
      </c>
      <c r="K33" s="168">
        <v>188.01179999999999</v>
      </c>
      <c r="L33" s="168">
        <v>117.2414</v>
      </c>
      <c r="M33" s="168">
        <v>446.3125</v>
      </c>
    </row>
    <row r="34" spans="1:13" ht="18" customHeight="1" x14ac:dyDescent="0.3">
      <c r="A34" s="164" t="s">
        <v>56</v>
      </c>
      <c r="B34" s="164" t="s">
        <v>799</v>
      </c>
      <c r="C34" s="168">
        <v>-54.45</v>
      </c>
      <c r="D34" s="168">
        <v>-54.72</v>
      </c>
      <c r="E34" s="168">
        <v>-42.386899999999997</v>
      </c>
      <c r="F34" s="168">
        <v>-42.658700000000003</v>
      </c>
      <c r="G34" s="168">
        <v>-664.90470000000005</v>
      </c>
      <c r="H34" s="168">
        <v>-859.12030000000004</v>
      </c>
      <c r="I34" s="168">
        <v>70.872799999999998</v>
      </c>
      <c r="J34" s="168">
        <v>65.938500000000005</v>
      </c>
      <c r="K34" s="168">
        <v>184.977</v>
      </c>
      <c r="L34" s="168">
        <v>107.4212</v>
      </c>
      <c r="M34" s="168">
        <v>429.20949999999999</v>
      </c>
    </row>
    <row r="35" spans="1:13" ht="18" customHeight="1" x14ac:dyDescent="0.3">
      <c r="A35" s="164" t="s">
        <v>56</v>
      </c>
      <c r="B35" s="164" t="s">
        <v>800</v>
      </c>
      <c r="C35" s="168">
        <v>-55.52</v>
      </c>
      <c r="D35" s="168">
        <v>-55.66</v>
      </c>
      <c r="E35" s="168">
        <v>-43.283000000000001</v>
      </c>
      <c r="F35" s="168">
        <v>-43.719799999999999</v>
      </c>
      <c r="G35" s="168">
        <v>-665.75070000000005</v>
      </c>
      <c r="H35" s="168">
        <v>-863.93349999999998</v>
      </c>
      <c r="I35" s="168">
        <v>73.801100000000005</v>
      </c>
      <c r="J35" s="168">
        <v>73.835700000000003</v>
      </c>
      <c r="K35" s="168">
        <v>184.29429999999999</v>
      </c>
      <c r="L35" s="168">
        <v>110.7402</v>
      </c>
      <c r="M35" s="168">
        <v>442.67129999999997</v>
      </c>
    </row>
    <row r="36" spans="1:13" ht="18" customHeight="1" x14ac:dyDescent="0.3">
      <c r="A36" s="164" t="s">
        <v>56</v>
      </c>
      <c r="B36" s="164" t="s">
        <v>801</v>
      </c>
      <c r="C36" s="168">
        <v>-61.51</v>
      </c>
      <c r="D36" s="168">
        <v>-61.86</v>
      </c>
      <c r="E36" s="168">
        <v>-52.350499999999997</v>
      </c>
      <c r="F36" s="168">
        <v>-52.633699999999997</v>
      </c>
      <c r="G36" s="168">
        <v>-712.19680000000005</v>
      </c>
      <c r="H36" s="168">
        <v>-940.55100000000004</v>
      </c>
      <c r="I36" s="168">
        <v>77.659599999999998</v>
      </c>
      <c r="J36" s="168">
        <v>77.852000000000004</v>
      </c>
      <c r="K36" s="168">
        <v>193.04390000000001</v>
      </c>
      <c r="L36" s="168">
        <v>116.66030000000001</v>
      </c>
      <c r="M36" s="168">
        <v>465.2158</v>
      </c>
    </row>
    <row r="37" spans="1:13" ht="18" customHeight="1" x14ac:dyDescent="0.3">
      <c r="A37" s="164" t="s">
        <v>56</v>
      </c>
      <c r="B37" s="164" t="s">
        <v>802</v>
      </c>
      <c r="C37" s="168">
        <v>-62.1</v>
      </c>
      <c r="D37" s="168">
        <v>-62.19</v>
      </c>
      <c r="E37" s="168">
        <v>-49.2605</v>
      </c>
      <c r="F37" s="168">
        <v>-49.603200000000001</v>
      </c>
      <c r="G37" s="168">
        <v>-703.56690000000003</v>
      </c>
      <c r="H37" s="168">
        <v>-926.72059999999999</v>
      </c>
      <c r="I37" s="168">
        <v>78.621099999999998</v>
      </c>
      <c r="J37" s="168">
        <v>79.050299999999993</v>
      </c>
      <c r="K37" s="168">
        <v>202.14619999999999</v>
      </c>
      <c r="L37" s="168">
        <v>123.5261</v>
      </c>
      <c r="M37" s="168">
        <v>483.34370000000001</v>
      </c>
    </row>
    <row r="38" spans="1:13" ht="18" customHeight="1" x14ac:dyDescent="0.3">
      <c r="A38" s="164" t="s">
        <v>56</v>
      </c>
      <c r="B38" s="164" t="s">
        <v>803</v>
      </c>
      <c r="C38" s="168">
        <v>-61.3</v>
      </c>
      <c r="D38" s="168">
        <v>-61.54</v>
      </c>
      <c r="E38" s="168">
        <v>-47.415399999999998</v>
      </c>
      <c r="F38" s="168">
        <v>-47.998699999999999</v>
      </c>
      <c r="G38" s="168">
        <v>-699.67380000000003</v>
      </c>
      <c r="H38" s="168">
        <v>-917.92790000000002</v>
      </c>
      <c r="I38" s="168">
        <v>81.355400000000003</v>
      </c>
      <c r="J38" s="168">
        <v>81.942400000000006</v>
      </c>
      <c r="K38" s="168">
        <v>217.9983</v>
      </c>
      <c r="L38" s="168">
        <v>138.48750000000001</v>
      </c>
      <c r="M38" s="168">
        <v>519.78359999999998</v>
      </c>
    </row>
    <row r="39" spans="1:13" ht="18" customHeight="1" x14ac:dyDescent="0.3">
      <c r="A39" s="164" t="s">
        <v>56</v>
      </c>
      <c r="B39" s="164" t="s">
        <v>804</v>
      </c>
      <c r="C39" s="171">
        <v>-54.43</v>
      </c>
      <c r="D39" s="171">
        <v>-54.69</v>
      </c>
      <c r="E39" s="171">
        <v>-46.279400000000003</v>
      </c>
      <c r="F39" s="171">
        <v>-46.761899999999997</v>
      </c>
      <c r="G39" s="171">
        <v>-700.06110000000001</v>
      </c>
      <c r="H39" s="171">
        <v>-902.22239999999999</v>
      </c>
      <c r="I39" s="171">
        <v>88.368899999999996</v>
      </c>
      <c r="J39" s="171">
        <v>88.906700000000001</v>
      </c>
      <c r="K39" s="171">
        <v>255.4821</v>
      </c>
      <c r="L39" s="171">
        <v>169.18340000000001</v>
      </c>
      <c r="M39" s="171">
        <v>601.94110000000001</v>
      </c>
    </row>
    <row r="40" spans="1:13" ht="18" customHeight="1" x14ac:dyDescent="0.3">
      <c r="A40" s="164" t="s">
        <v>56</v>
      </c>
      <c r="B40" s="164" t="s">
        <v>805</v>
      </c>
      <c r="C40" s="166">
        <v>-57.63</v>
      </c>
      <c r="D40" s="166">
        <v>-57.65</v>
      </c>
      <c r="E40" s="166">
        <v>-49.996499999999997</v>
      </c>
      <c r="F40" s="166">
        <v>-49.714500000000001</v>
      </c>
      <c r="G40" s="166">
        <v>-702.3184</v>
      </c>
      <c r="H40" s="166">
        <v>-917.30939999999998</v>
      </c>
      <c r="I40" s="166">
        <v>121.3139</v>
      </c>
      <c r="J40" s="166">
        <v>122.621</v>
      </c>
      <c r="K40" s="166">
        <v>376.0849</v>
      </c>
      <c r="L40" s="166">
        <v>275.3449</v>
      </c>
      <c r="M40" s="166">
        <v>895.36469999999997</v>
      </c>
    </row>
    <row r="41" spans="1:13" ht="18" customHeight="1" x14ac:dyDescent="0.3">
      <c r="A41" s="164" t="s">
        <v>56</v>
      </c>
      <c r="B41" s="164" t="s">
        <v>806</v>
      </c>
      <c r="C41" s="168">
        <v>-53.6</v>
      </c>
      <c r="D41" s="168">
        <v>-54.06</v>
      </c>
      <c r="E41" s="168">
        <v>-44.636800000000001</v>
      </c>
      <c r="F41" s="168">
        <v>-44.681600000000003</v>
      </c>
      <c r="G41" s="168">
        <v>-671.92100000000005</v>
      </c>
      <c r="H41" s="168">
        <v>-868.89940000000001</v>
      </c>
      <c r="I41" s="168">
        <v>157.66309999999999</v>
      </c>
      <c r="J41" s="168">
        <v>157.7116</v>
      </c>
      <c r="K41" s="168">
        <v>536.8442</v>
      </c>
      <c r="L41" s="168">
        <v>411.49919999999997</v>
      </c>
      <c r="M41" s="168">
        <v>1263.7181</v>
      </c>
    </row>
    <row r="42" spans="1:13" ht="18" customHeight="1" x14ac:dyDescent="0.3">
      <c r="A42" s="164" t="s">
        <v>56</v>
      </c>
      <c r="B42" s="164" t="s">
        <v>807</v>
      </c>
      <c r="C42" s="168">
        <v>-54.61</v>
      </c>
      <c r="D42" s="168">
        <v>-54.87</v>
      </c>
      <c r="E42" s="168">
        <v>-44.882199999999997</v>
      </c>
      <c r="F42" s="168">
        <v>-44.809899999999999</v>
      </c>
      <c r="G42" s="168">
        <v>-664.82209999999998</v>
      </c>
      <c r="H42" s="168">
        <v>-863.99419999999998</v>
      </c>
      <c r="I42" s="168">
        <v>177.68299999999999</v>
      </c>
      <c r="J42" s="168">
        <v>177.77260000000001</v>
      </c>
      <c r="K42" s="168">
        <v>631.47910000000002</v>
      </c>
      <c r="L42" s="168">
        <v>485.58800000000002</v>
      </c>
      <c r="M42" s="168">
        <v>1472.5227</v>
      </c>
    </row>
    <row r="43" spans="1:13" ht="18" customHeight="1" x14ac:dyDescent="0.3">
      <c r="A43" s="164" t="s">
        <v>56</v>
      </c>
      <c r="B43" s="164" t="s">
        <v>808</v>
      </c>
      <c r="C43" s="168">
        <v>-50.1</v>
      </c>
      <c r="D43" s="168">
        <v>-50.3</v>
      </c>
      <c r="E43" s="168">
        <v>-40.906300000000002</v>
      </c>
      <c r="F43" s="168">
        <v>-41.572499999999998</v>
      </c>
      <c r="G43" s="168">
        <v>-640.58259999999996</v>
      </c>
      <c r="H43" s="168">
        <v>-823.46140000000003</v>
      </c>
      <c r="I43" s="168">
        <v>173.95869999999999</v>
      </c>
      <c r="J43" s="168">
        <v>175.88829999999999</v>
      </c>
      <c r="K43" s="168">
        <v>616.47900000000004</v>
      </c>
      <c r="L43" s="168">
        <v>475.98379999999997</v>
      </c>
      <c r="M43" s="168">
        <v>1442.3098</v>
      </c>
    </row>
    <row r="44" spans="1:13" ht="18" customHeight="1" x14ac:dyDescent="0.3">
      <c r="A44" s="164" t="s">
        <v>56</v>
      </c>
      <c r="B44" s="164" t="s">
        <v>809</v>
      </c>
      <c r="C44" s="168">
        <v>-60.96</v>
      </c>
      <c r="D44" s="168">
        <v>-61.1</v>
      </c>
      <c r="E44" s="168">
        <v>-47.629100000000001</v>
      </c>
      <c r="F44" s="168">
        <v>-48.040100000000002</v>
      </c>
      <c r="G44" s="168">
        <v>-695.90610000000004</v>
      </c>
      <c r="H44" s="168">
        <v>-913.63530000000003</v>
      </c>
      <c r="I44" s="168">
        <v>162.50620000000001</v>
      </c>
      <c r="J44" s="168">
        <v>164.0975</v>
      </c>
      <c r="K44" s="168">
        <v>563.23040000000003</v>
      </c>
      <c r="L44" s="168">
        <v>447.94690000000003</v>
      </c>
      <c r="M44" s="168">
        <v>1337.7809999999999</v>
      </c>
    </row>
    <row r="45" spans="1:13" ht="18" customHeight="1" x14ac:dyDescent="0.3">
      <c r="A45" s="164" t="s">
        <v>56</v>
      </c>
      <c r="B45" s="164" t="s">
        <v>810</v>
      </c>
      <c r="C45" s="168">
        <v>-65.599999999999994</v>
      </c>
      <c r="D45" s="168">
        <v>-65.47</v>
      </c>
      <c r="E45" s="168">
        <v>-50.381900000000002</v>
      </c>
      <c r="F45" s="168">
        <v>-50.881700000000002</v>
      </c>
      <c r="G45" s="168">
        <v>-708.83360000000005</v>
      </c>
      <c r="H45" s="168">
        <v>-941.16719999999998</v>
      </c>
      <c r="I45" s="168">
        <v>162.7647</v>
      </c>
      <c r="J45" s="168">
        <v>161.48750000000001</v>
      </c>
      <c r="K45" s="168">
        <v>568.93799999999999</v>
      </c>
      <c r="L45" s="168">
        <v>442.28980000000001</v>
      </c>
      <c r="M45" s="168">
        <v>1335.48</v>
      </c>
    </row>
    <row r="46" spans="1:13" ht="18" customHeight="1" x14ac:dyDescent="0.3">
      <c r="A46" s="164" t="s">
        <v>56</v>
      </c>
      <c r="B46" s="164" t="s">
        <v>811</v>
      </c>
      <c r="C46" s="168">
        <v>-65.78</v>
      </c>
      <c r="D46" s="168">
        <v>-66.28</v>
      </c>
      <c r="E46" s="168">
        <v>-52.305</v>
      </c>
      <c r="F46" s="168">
        <v>-52.581899999999997</v>
      </c>
      <c r="G46" s="168">
        <v>-709.91300000000001</v>
      </c>
      <c r="H46" s="168">
        <v>-946.85990000000004</v>
      </c>
      <c r="I46" s="168">
        <v>159.9589</v>
      </c>
      <c r="J46" s="168">
        <v>160.02699999999999</v>
      </c>
      <c r="K46" s="168">
        <v>556.39760000000001</v>
      </c>
      <c r="L46" s="168">
        <v>440.87209999999999</v>
      </c>
      <c r="M46" s="168">
        <v>1317.2556</v>
      </c>
    </row>
    <row r="47" spans="1:13" ht="18" customHeight="1" x14ac:dyDescent="0.3">
      <c r="A47" s="164" t="s">
        <v>56</v>
      </c>
      <c r="B47" s="164" t="s">
        <v>812</v>
      </c>
      <c r="C47" s="171">
        <v>-64.319999999999993</v>
      </c>
      <c r="D47" s="171">
        <v>-65.349999999999994</v>
      </c>
      <c r="E47" s="171">
        <v>-49.704799999999999</v>
      </c>
      <c r="F47" s="171">
        <v>-50.536299999999997</v>
      </c>
      <c r="G47" s="171">
        <v>-718.08119999999997</v>
      </c>
      <c r="H47" s="171">
        <v>-947.9923</v>
      </c>
      <c r="I47" s="171">
        <v>166.36660000000001</v>
      </c>
      <c r="J47" s="171">
        <v>163.76830000000001</v>
      </c>
      <c r="K47" s="171">
        <v>561.49950000000001</v>
      </c>
      <c r="L47" s="171">
        <v>438.57510000000002</v>
      </c>
      <c r="M47" s="171">
        <v>1330.2094999999999</v>
      </c>
    </row>
    <row r="48" spans="1:13" ht="18" customHeight="1" x14ac:dyDescent="0.3">
      <c r="A48" s="164" t="s">
        <v>56</v>
      </c>
      <c r="B48" s="164" t="s">
        <v>813</v>
      </c>
      <c r="C48" s="166">
        <v>-65.05</v>
      </c>
      <c r="D48" s="166">
        <v>-64.47</v>
      </c>
      <c r="E48" s="166">
        <v>-53.208599999999997</v>
      </c>
      <c r="F48" s="166">
        <v>-53.438600000000001</v>
      </c>
      <c r="G48" s="166">
        <v>-710.20860000000005</v>
      </c>
      <c r="H48" s="166">
        <v>-946.37580000000003</v>
      </c>
      <c r="I48" s="166">
        <v>160.84379999999999</v>
      </c>
      <c r="J48" s="166">
        <v>160.87690000000001</v>
      </c>
      <c r="K48" s="166">
        <v>550.654</v>
      </c>
      <c r="L48" s="166">
        <v>435.07510000000002</v>
      </c>
      <c r="M48" s="166">
        <v>1307.4498000000001</v>
      </c>
    </row>
    <row r="49" spans="1:13" ht="18" customHeight="1" x14ac:dyDescent="0.3">
      <c r="A49" s="164" t="s">
        <v>56</v>
      </c>
      <c r="B49" s="164" t="s">
        <v>814</v>
      </c>
      <c r="C49" s="168">
        <v>-63.68</v>
      </c>
      <c r="D49" s="168">
        <v>-64.010000000000005</v>
      </c>
      <c r="E49" s="168">
        <v>-52.633699999999997</v>
      </c>
      <c r="F49" s="168">
        <v>-53.073</v>
      </c>
      <c r="G49" s="168">
        <v>-702.63019999999995</v>
      </c>
      <c r="H49" s="168">
        <v>-936.02689999999996</v>
      </c>
      <c r="I49" s="168">
        <v>158.1891</v>
      </c>
      <c r="J49" s="168">
        <v>158.80459999999999</v>
      </c>
      <c r="K49" s="168">
        <v>548.63480000000004</v>
      </c>
      <c r="L49" s="168">
        <v>432.11110000000002</v>
      </c>
      <c r="M49" s="168">
        <v>1297.7396000000001</v>
      </c>
    </row>
    <row r="50" spans="1:13" ht="18" customHeight="1" x14ac:dyDescent="0.3">
      <c r="A50" s="164" t="s">
        <v>56</v>
      </c>
      <c r="B50" s="164" t="s">
        <v>815</v>
      </c>
      <c r="C50" s="168">
        <v>-60.56</v>
      </c>
      <c r="D50" s="168">
        <v>-60.88</v>
      </c>
      <c r="E50" s="168">
        <v>-50.171799999999998</v>
      </c>
      <c r="F50" s="168">
        <v>-50.748600000000003</v>
      </c>
      <c r="G50" s="168">
        <v>-695.40060000000005</v>
      </c>
      <c r="H50" s="168">
        <v>-917.76099999999997</v>
      </c>
      <c r="I50" s="168">
        <v>157.5934</v>
      </c>
      <c r="J50" s="168">
        <v>156.96889999999999</v>
      </c>
      <c r="K50" s="168">
        <v>547.94560000000001</v>
      </c>
      <c r="L50" s="168">
        <v>433.77620000000002</v>
      </c>
      <c r="M50" s="168">
        <v>1296.2841000000001</v>
      </c>
    </row>
    <row r="51" spans="1:13" ht="18" customHeight="1" x14ac:dyDescent="0.3">
      <c r="A51" s="164" t="s">
        <v>56</v>
      </c>
      <c r="B51" s="164" t="s">
        <v>816</v>
      </c>
      <c r="C51" s="168">
        <v>-54.74</v>
      </c>
      <c r="D51" s="168">
        <v>-55.37</v>
      </c>
      <c r="E51" s="168">
        <v>-48.142600000000002</v>
      </c>
      <c r="F51" s="168">
        <v>-48.337699999999998</v>
      </c>
      <c r="G51" s="168">
        <v>-680.05160000000001</v>
      </c>
      <c r="H51" s="168">
        <v>-886.64189999999996</v>
      </c>
      <c r="I51" s="168">
        <v>158.8476</v>
      </c>
      <c r="J51" s="168">
        <v>157.37</v>
      </c>
      <c r="K51" s="168">
        <v>538.66160000000002</v>
      </c>
      <c r="L51" s="168">
        <v>427.37790000000001</v>
      </c>
      <c r="M51" s="168">
        <v>1282.2571</v>
      </c>
    </row>
    <row r="52" spans="1:13" ht="18" customHeight="1" x14ac:dyDescent="0.3">
      <c r="A52" s="164" t="s">
        <v>56</v>
      </c>
      <c r="B52" s="164" t="s">
        <v>817</v>
      </c>
      <c r="C52" s="168">
        <v>-48.93</v>
      </c>
      <c r="D52" s="168">
        <v>-50.32</v>
      </c>
      <c r="E52" s="168">
        <v>-46.851599999999998</v>
      </c>
      <c r="F52" s="168">
        <v>-47.564300000000003</v>
      </c>
      <c r="G52" s="168">
        <v>-630.14229999999998</v>
      </c>
      <c r="H52" s="168">
        <v>-823.80820000000006</v>
      </c>
      <c r="I52" s="168">
        <v>165.1173</v>
      </c>
      <c r="J52" s="168">
        <v>164.8895</v>
      </c>
      <c r="K52" s="168">
        <v>580.91470000000004</v>
      </c>
      <c r="L52" s="168">
        <v>453.40019999999998</v>
      </c>
      <c r="M52" s="168">
        <v>1364.3217</v>
      </c>
    </row>
    <row r="53" spans="1:13" ht="18" customHeight="1" x14ac:dyDescent="0.3">
      <c r="A53" s="164" t="s">
        <v>56</v>
      </c>
      <c r="B53" s="164" t="s">
        <v>818</v>
      </c>
      <c r="C53" s="168">
        <v>-50.62</v>
      </c>
      <c r="D53" s="168">
        <v>-50.96</v>
      </c>
      <c r="E53" s="168">
        <v>-47.690100000000001</v>
      </c>
      <c r="F53" s="168">
        <v>-47.843299999999999</v>
      </c>
      <c r="G53" s="168">
        <v>-635.92619999999999</v>
      </c>
      <c r="H53" s="168">
        <v>-833.03959999999995</v>
      </c>
      <c r="I53" s="168">
        <v>162.494</v>
      </c>
      <c r="J53" s="168">
        <v>162.9025</v>
      </c>
      <c r="K53" s="168">
        <v>563.71860000000004</v>
      </c>
      <c r="L53" s="168">
        <v>445.20420000000001</v>
      </c>
      <c r="M53" s="168">
        <v>1334.3193000000001</v>
      </c>
    </row>
    <row r="54" spans="1:13" ht="18" customHeight="1" x14ac:dyDescent="0.3">
      <c r="A54" s="164" t="s">
        <v>56</v>
      </c>
      <c r="B54" s="164" t="s">
        <v>819</v>
      </c>
      <c r="C54" s="168">
        <v>-52.03</v>
      </c>
      <c r="D54" s="168">
        <v>-52.65</v>
      </c>
      <c r="E54" s="168">
        <v>-49.560899999999997</v>
      </c>
      <c r="F54" s="168">
        <v>-50.084200000000003</v>
      </c>
      <c r="G54" s="168">
        <v>-626.36220000000003</v>
      </c>
      <c r="H54" s="168">
        <v>-830.68730000000005</v>
      </c>
      <c r="I54" s="168">
        <v>163.9161</v>
      </c>
      <c r="J54" s="168">
        <v>163.24680000000001</v>
      </c>
      <c r="K54" s="168">
        <v>575.7758</v>
      </c>
      <c r="L54" s="168">
        <v>448.71870000000001</v>
      </c>
      <c r="M54" s="168">
        <v>1351.6574000000001</v>
      </c>
    </row>
    <row r="55" spans="1:13" ht="18" customHeight="1" x14ac:dyDescent="0.3">
      <c r="A55" s="164" t="s">
        <v>820</v>
      </c>
      <c r="B55" s="164" t="s">
        <v>57</v>
      </c>
      <c r="C55" s="171">
        <v>-43.79</v>
      </c>
      <c r="D55" s="171">
        <v>-43.94</v>
      </c>
      <c r="E55" s="171">
        <v>-41.251899999999999</v>
      </c>
      <c r="F55" s="171">
        <v>-41.588000000000001</v>
      </c>
      <c r="G55" s="171">
        <v>-592.17660000000001</v>
      </c>
      <c r="H55" s="171">
        <v>-762.74649999999997</v>
      </c>
      <c r="I55" s="171">
        <v>161.4427</v>
      </c>
      <c r="J55" s="171">
        <v>162.2859</v>
      </c>
      <c r="K55" s="171">
        <v>565.68960000000004</v>
      </c>
      <c r="L55" s="171">
        <v>438.77480000000003</v>
      </c>
      <c r="M55" s="171">
        <v>1328.193</v>
      </c>
    </row>
    <row r="56" spans="1:13" x14ac:dyDescent="0.3">
      <c r="A56" s="240" t="s">
        <v>832</v>
      </c>
      <c r="B56" s="240"/>
      <c r="C56" s="172">
        <v>-43.79</v>
      </c>
      <c r="D56" s="172">
        <v>-43.94</v>
      </c>
      <c r="E56" s="172">
        <v>-33.500300000000003</v>
      </c>
      <c r="F56" s="172">
        <v>-33.784799999999997</v>
      </c>
      <c r="G56" s="172">
        <v>-460.93389999999999</v>
      </c>
      <c r="H56" s="172"/>
      <c r="I56" s="172">
        <v>214.52459999999999</v>
      </c>
      <c r="J56" s="172">
        <v>215.2319</v>
      </c>
      <c r="K56" s="172">
        <v>681.4153</v>
      </c>
      <c r="L56" s="172">
        <v>526.27859999999998</v>
      </c>
      <c r="M56" s="172"/>
    </row>
    <row r="57" spans="1:13" x14ac:dyDescent="0.3">
      <c r="A57" s="240" t="s">
        <v>833</v>
      </c>
      <c r="B57" s="240"/>
      <c r="C57" s="172">
        <v>-73.989999999999995</v>
      </c>
      <c r="D57" s="172">
        <v>-73.87</v>
      </c>
      <c r="E57" s="172">
        <v>-53.294499999999999</v>
      </c>
      <c r="F57" s="172">
        <v>-54.325099999999999</v>
      </c>
      <c r="G57" s="172">
        <v>-724.51070000000004</v>
      </c>
      <c r="H57" s="172"/>
      <c r="I57" s="172">
        <v>69.198400000000007</v>
      </c>
      <c r="J57" s="172">
        <v>65.938500000000005</v>
      </c>
      <c r="K57" s="172">
        <v>184.29429999999999</v>
      </c>
      <c r="L57" s="172">
        <v>107.4212</v>
      </c>
      <c r="M57" s="172"/>
    </row>
    <row r="58" spans="1:13" x14ac:dyDescent="0.3">
      <c r="A58" s="240" t="s">
        <v>834</v>
      </c>
      <c r="B58" s="240"/>
      <c r="C58" s="172">
        <v>-56.98041666666667</v>
      </c>
      <c r="D58" s="172">
        <v>-57.235833333333332</v>
      </c>
      <c r="E58" s="172">
        <v>-45.540327083333331</v>
      </c>
      <c r="F58" s="172">
        <v>-45.937687500000003</v>
      </c>
      <c r="G58" s="172">
        <v>-621.07892500000003</v>
      </c>
      <c r="H58" s="172"/>
      <c r="I58" s="172">
        <v>145.22383958333333</v>
      </c>
      <c r="J58" s="172">
        <v>145.53869166666667</v>
      </c>
      <c r="K58" s="172">
        <v>459.38490208333337</v>
      </c>
      <c r="L58" s="172">
        <v>348.2378875</v>
      </c>
      <c r="M58" s="172"/>
    </row>
    <row r="59" spans="1:13" ht="27" customHeight="1" x14ac:dyDescent="0.3">
      <c r="A59" s="240" t="s">
        <v>3</v>
      </c>
      <c r="B59" s="240"/>
      <c r="C59" s="241" t="s">
        <v>2122</v>
      </c>
      <c r="D59" s="241"/>
      <c r="E59" s="241" t="s">
        <v>366</v>
      </c>
      <c r="F59" s="241"/>
      <c r="G59" s="241" t="s">
        <v>488</v>
      </c>
      <c r="H59" s="241" t="s">
        <v>553</v>
      </c>
      <c r="I59" s="241" t="s">
        <v>488</v>
      </c>
      <c r="J59" s="241"/>
      <c r="K59" s="241"/>
      <c r="L59" s="241" t="s">
        <v>186</v>
      </c>
      <c r="M59" s="241" t="s">
        <v>553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2" t="s">
        <v>2151</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row>
    <row r="5" spans="1:32" ht="19.95" hidden="1" customHeight="1" x14ac:dyDescent="0.3">
      <c r="A5" s="240" t="s">
        <v>1775</v>
      </c>
      <c r="B5" s="240"/>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40" t="s">
        <v>1776</v>
      </c>
      <c r="B6" s="240"/>
      <c r="C6" s="176" t="s">
        <v>2152</v>
      </c>
      <c r="D6" s="176" t="s">
        <v>2153</v>
      </c>
      <c r="E6" s="176" t="s">
        <v>2154</v>
      </c>
      <c r="F6" s="176" t="s">
        <v>2155</v>
      </c>
      <c r="G6" s="176" t="s">
        <v>2156</v>
      </c>
      <c r="H6" s="176" t="s">
        <v>2157</v>
      </c>
      <c r="I6" s="176" t="s">
        <v>2158</v>
      </c>
      <c r="J6" s="176" t="s">
        <v>2159</v>
      </c>
      <c r="K6" s="176" t="s">
        <v>2160</v>
      </c>
      <c r="L6" s="176" t="s">
        <v>2161</v>
      </c>
      <c r="M6" s="176" t="s">
        <v>2162</v>
      </c>
      <c r="N6" s="176" t="s">
        <v>2163</v>
      </c>
      <c r="O6" s="11" t="s">
        <v>2164</v>
      </c>
      <c r="P6" s="11" t="s">
        <v>2165</v>
      </c>
      <c r="Q6" s="11" t="s">
        <v>2166</v>
      </c>
      <c r="R6" s="11" t="s">
        <v>2167</v>
      </c>
      <c r="S6" s="11" t="s">
        <v>2168</v>
      </c>
      <c r="T6" s="11" t="s">
        <v>2169</v>
      </c>
      <c r="U6" s="11" t="s">
        <v>2170</v>
      </c>
      <c r="V6" s="11" t="s">
        <v>2171</v>
      </c>
      <c r="W6" s="11" t="s">
        <v>2172</v>
      </c>
      <c r="X6" s="177" t="s">
        <v>2173</v>
      </c>
      <c r="Y6" s="177" t="s">
        <v>2174</v>
      </c>
      <c r="Z6" s="177" t="s">
        <v>2175</v>
      </c>
      <c r="AA6" s="177" t="s">
        <v>2176</v>
      </c>
      <c r="AB6" s="177" t="s">
        <v>2177</v>
      </c>
      <c r="AC6" s="177" t="s">
        <v>2178</v>
      </c>
      <c r="AD6" s="177" t="s">
        <v>2179</v>
      </c>
      <c r="AE6" s="177" t="s">
        <v>2180</v>
      </c>
      <c r="AF6" s="177" t="s">
        <v>2181</v>
      </c>
    </row>
    <row r="7" spans="1:32" ht="27" customHeight="1" x14ac:dyDescent="0.3">
      <c r="A7" s="240" t="s">
        <v>245</v>
      </c>
      <c r="B7" s="240"/>
      <c r="C7" s="244" t="s">
        <v>2182</v>
      </c>
      <c r="D7" s="244" t="s">
        <v>2183</v>
      </c>
      <c r="E7" s="244" t="s">
        <v>511</v>
      </c>
      <c r="F7" s="244" t="s">
        <v>494</v>
      </c>
      <c r="G7" s="244" t="s">
        <v>503</v>
      </c>
      <c r="H7" s="244" t="s">
        <v>506</v>
      </c>
      <c r="I7" s="244" t="s">
        <v>193</v>
      </c>
      <c r="J7" s="244" t="s">
        <v>515</v>
      </c>
      <c r="K7" s="244" t="s">
        <v>187</v>
      </c>
      <c r="L7" s="244" t="s">
        <v>539</v>
      </c>
      <c r="M7" s="244" t="s">
        <v>698</v>
      </c>
      <c r="N7" s="244" t="s">
        <v>2184</v>
      </c>
      <c r="O7" s="239" t="s">
        <v>467</v>
      </c>
      <c r="P7" s="239" t="s">
        <v>450</v>
      </c>
      <c r="Q7" s="239" t="s">
        <v>376</v>
      </c>
      <c r="R7" s="239" t="s">
        <v>2185</v>
      </c>
      <c r="S7" s="239" t="s">
        <v>258</v>
      </c>
      <c r="T7" s="239" t="s">
        <v>2186</v>
      </c>
      <c r="U7" s="239" t="s">
        <v>2187</v>
      </c>
      <c r="V7" s="239" t="s">
        <v>2188</v>
      </c>
      <c r="W7" s="239" t="s">
        <v>2189</v>
      </c>
      <c r="X7" s="245" t="s">
        <v>2190</v>
      </c>
      <c r="Y7" s="245" t="s">
        <v>2191</v>
      </c>
      <c r="Z7" s="245" t="s">
        <v>2192</v>
      </c>
      <c r="AA7" s="245" t="s">
        <v>2193</v>
      </c>
      <c r="AB7" s="245" t="s">
        <v>2194</v>
      </c>
      <c r="AC7" s="245" t="s">
        <v>2195</v>
      </c>
      <c r="AD7" s="245" t="s">
        <v>2187</v>
      </c>
      <c r="AE7" s="245" t="s">
        <v>2196</v>
      </c>
      <c r="AF7" s="245" t="s">
        <v>2188</v>
      </c>
    </row>
    <row r="8" spans="1:32" x14ac:dyDescent="0.3">
      <c r="A8" s="240" t="s">
        <v>2197</v>
      </c>
      <c r="B8" s="240"/>
      <c r="C8" s="176" t="s">
        <v>2198</v>
      </c>
      <c r="D8" s="176" t="s">
        <v>2198</v>
      </c>
      <c r="E8" s="176" t="s">
        <v>2198</v>
      </c>
      <c r="F8" s="176" t="s">
        <v>2198</v>
      </c>
      <c r="G8" s="176" t="s">
        <v>2198</v>
      </c>
      <c r="H8" s="176" t="s">
        <v>2198</v>
      </c>
      <c r="I8" s="176" t="s">
        <v>2198</v>
      </c>
      <c r="J8" s="176" t="s">
        <v>2198</v>
      </c>
      <c r="K8" s="176" t="s">
        <v>2198</v>
      </c>
      <c r="L8" s="176" t="s">
        <v>2198</v>
      </c>
      <c r="M8" s="176" t="s">
        <v>2198</v>
      </c>
      <c r="N8" s="176" t="s">
        <v>2198</v>
      </c>
      <c r="O8" s="11" t="s">
        <v>2199</v>
      </c>
      <c r="P8" s="11" t="s">
        <v>2199</v>
      </c>
      <c r="Q8" s="11" t="s">
        <v>2199</v>
      </c>
      <c r="R8" s="11" t="s">
        <v>2199</v>
      </c>
      <c r="S8" s="11" t="s">
        <v>2199</v>
      </c>
      <c r="T8" s="11" t="s">
        <v>2199</v>
      </c>
      <c r="U8" s="11" t="s">
        <v>2199</v>
      </c>
      <c r="V8" s="11" t="s">
        <v>2199</v>
      </c>
      <c r="W8" s="11" t="s">
        <v>2199</v>
      </c>
      <c r="X8" s="177" t="s">
        <v>2200</v>
      </c>
      <c r="Y8" s="177" t="s">
        <v>2200</v>
      </c>
      <c r="Z8" s="177" t="s">
        <v>2200</v>
      </c>
      <c r="AA8" s="177" t="s">
        <v>2200</v>
      </c>
      <c r="AB8" s="177" t="s">
        <v>2200</v>
      </c>
      <c r="AC8" s="177" t="s">
        <v>2200</v>
      </c>
      <c r="AD8" s="177" t="s">
        <v>2200</v>
      </c>
      <c r="AE8" s="177" t="s">
        <v>2200</v>
      </c>
      <c r="AF8" s="177" t="s">
        <v>2200</v>
      </c>
    </row>
    <row r="9" spans="1:32" ht="27" customHeight="1" x14ac:dyDescent="0.3">
      <c r="A9" s="160" t="s">
        <v>52</v>
      </c>
      <c r="B9" s="160" t="s">
        <v>547</v>
      </c>
      <c r="C9" s="176" t="s">
        <v>2201</v>
      </c>
      <c r="D9" s="176" t="s">
        <v>2201</v>
      </c>
      <c r="E9" s="176" t="s">
        <v>2201</v>
      </c>
      <c r="F9" s="176" t="s">
        <v>2201</v>
      </c>
      <c r="G9" s="176" t="s">
        <v>2201</v>
      </c>
      <c r="H9" s="176" t="s">
        <v>2201</v>
      </c>
      <c r="I9" s="176" t="s">
        <v>2201</v>
      </c>
      <c r="J9" s="176" t="s">
        <v>2201</v>
      </c>
      <c r="K9" s="176" t="s">
        <v>2201</v>
      </c>
      <c r="L9" s="176" t="s">
        <v>2201</v>
      </c>
      <c r="M9" s="176" t="s">
        <v>2201</v>
      </c>
      <c r="N9" s="176" t="s">
        <v>2201</v>
      </c>
      <c r="O9" s="11" t="s">
        <v>2201</v>
      </c>
      <c r="P9" s="11" t="s">
        <v>2201</v>
      </c>
      <c r="Q9" s="11" t="s">
        <v>2201</v>
      </c>
      <c r="R9" s="11" t="s">
        <v>2201</v>
      </c>
      <c r="S9" s="11" t="s">
        <v>2201</v>
      </c>
      <c r="T9" s="11" t="s">
        <v>2201</v>
      </c>
      <c r="U9" s="11" t="s">
        <v>2201</v>
      </c>
      <c r="V9" s="11" t="s">
        <v>2201</v>
      </c>
      <c r="W9" s="11" t="s">
        <v>2201</v>
      </c>
      <c r="X9" s="177" t="s">
        <v>2201</v>
      </c>
      <c r="Y9" s="177" t="s">
        <v>2201</v>
      </c>
      <c r="Z9" s="177" t="s">
        <v>2201</v>
      </c>
      <c r="AA9" s="177" t="s">
        <v>2201</v>
      </c>
      <c r="AB9" s="177" t="s">
        <v>2201</v>
      </c>
      <c r="AC9" s="177" t="s">
        <v>2201</v>
      </c>
      <c r="AD9" s="177" t="s">
        <v>2201</v>
      </c>
      <c r="AE9" s="177" t="s">
        <v>2201</v>
      </c>
      <c r="AF9" s="177" t="s">
        <v>2201</v>
      </c>
    </row>
    <row r="10" spans="1:32" ht="18" customHeight="1" x14ac:dyDescent="0.3">
      <c r="A10" s="164" t="s">
        <v>56</v>
      </c>
      <c r="B10" s="164" t="s">
        <v>773</v>
      </c>
      <c r="C10" s="166">
        <v>502.06479999999999</v>
      </c>
      <c r="D10" s="166">
        <v>507.63440000000003</v>
      </c>
      <c r="E10" s="165"/>
      <c r="F10" s="166">
        <v>514.5095</v>
      </c>
      <c r="G10" s="166">
        <v>514.78920000000005</v>
      </c>
      <c r="H10" s="166">
        <v>512.39290000000005</v>
      </c>
      <c r="I10" s="165"/>
      <c r="J10" s="166">
        <v>500.32389999999998</v>
      </c>
      <c r="K10" s="166">
        <v>493.10489999999999</v>
      </c>
      <c r="L10" s="166">
        <v>479.15570000000002</v>
      </c>
      <c r="M10" s="166">
        <v>499.77679999999998</v>
      </c>
      <c r="N10" s="166">
        <v>485.72719999999998</v>
      </c>
      <c r="O10" s="166">
        <v>227.2595</v>
      </c>
      <c r="P10" s="166">
        <v>224.81960000000001</v>
      </c>
      <c r="Q10" s="166">
        <v>227.32140000000001</v>
      </c>
      <c r="R10" s="166">
        <v>224.33949999999999</v>
      </c>
      <c r="S10" s="166">
        <v>221.33629999999999</v>
      </c>
      <c r="T10" s="166">
        <v>220.8963</v>
      </c>
      <c r="U10" s="166">
        <v>221.3</v>
      </c>
      <c r="V10" s="165"/>
      <c r="W10" s="166">
        <v>222.6</v>
      </c>
      <c r="X10" s="165"/>
      <c r="Y10" s="166">
        <v>140.7072</v>
      </c>
      <c r="Z10" s="166">
        <v>137.05330000000001</v>
      </c>
      <c r="AA10" s="166">
        <v>139.08940000000001</v>
      </c>
      <c r="AB10" s="166">
        <v>136.1508</v>
      </c>
      <c r="AC10" s="165"/>
      <c r="AD10" s="166">
        <v>141.94159999999999</v>
      </c>
      <c r="AE10" s="165"/>
      <c r="AF10" s="166">
        <v>142.535</v>
      </c>
    </row>
    <row r="11" spans="1:32" ht="18" customHeight="1" x14ac:dyDescent="0.3">
      <c r="A11" s="164" t="s">
        <v>56</v>
      </c>
      <c r="B11" s="164" t="s">
        <v>774</v>
      </c>
      <c r="C11" s="168">
        <v>502.2747</v>
      </c>
      <c r="D11" s="168">
        <v>508.1071</v>
      </c>
      <c r="E11" s="167"/>
      <c r="F11" s="168">
        <v>514.17179999999996</v>
      </c>
      <c r="G11" s="168">
        <v>514.64700000000005</v>
      </c>
      <c r="H11" s="168">
        <v>510.85599999999999</v>
      </c>
      <c r="I11" s="167"/>
      <c r="J11" s="168">
        <v>500.077</v>
      </c>
      <c r="K11" s="168">
        <v>493.17039999999997</v>
      </c>
      <c r="L11" s="168">
        <v>478.80700000000002</v>
      </c>
      <c r="M11" s="168">
        <v>500.35669999999999</v>
      </c>
      <c r="N11" s="168">
        <v>486.67750000000001</v>
      </c>
      <c r="O11" s="168">
        <v>227.2817</v>
      </c>
      <c r="P11" s="168">
        <v>225.15289999999999</v>
      </c>
      <c r="Q11" s="168">
        <v>227.46270000000001</v>
      </c>
      <c r="R11" s="168">
        <v>224.43780000000001</v>
      </c>
      <c r="S11" s="168">
        <v>221.81620000000001</v>
      </c>
      <c r="T11" s="168">
        <v>221.0522</v>
      </c>
      <c r="U11" s="168">
        <v>221.3</v>
      </c>
      <c r="V11" s="167"/>
      <c r="W11" s="168">
        <v>223.2</v>
      </c>
      <c r="X11" s="167"/>
      <c r="Y11" s="168">
        <v>140.59209999999999</v>
      </c>
      <c r="Z11" s="168">
        <v>137.4546</v>
      </c>
      <c r="AA11" s="168">
        <v>139.2842</v>
      </c>
      <c r="AB11" s="168">
        <v>136.2336</v>
      </c>
      <c r="AC11" s="167"/>
      <c r="AD11" s="168">
        <v>142.05869999999999</v>
      </c>
      <c r="AE11" s="167"/>
      <c r="AF11" s="168">
        <v>142.55539999999999</v>
      </c>
    </row>
    <row r="12" spans="1:32" ht="18" customHeight="1" x14ac:dyDescent="0.3">
      <c r="A12" s="164" t="s">
        <v>56</v>
      </c>
      <c r="B12" s="164" t="s">
        <v>775</v>
      </c>
      <c r="C12" s="168">
        <v>502.48450000000003</v>
      </c>
      <c r="D12" s="168">
        <v>507.84449999999998</v>
      </c>
      <c r="E12" s="168">
        <v>507.38650000000001</v>
      </c>
      <c r="F12" s="168">
        <v>514.31759999999997</v>
      </c>
      <c r="G12" s="168">
        <v>514.85059999999999</v>
      </c>
      <c r="H12" s="168">
        <v>511.48039999999997</v>
      </c>
      <c r="I12" s="167"/>
      <c r="J12" s="168">
        <v>500.34660000000002</v>
      </c>
      <c r="K12" s="168">
        <v>492.82060000000001</v>
      </c>
      <c r="L12" s="168">
        <v>478.43380000000002</v>
      </c>
      <c r="M12" s="168">
        <v>500.67779999999999</v>
      </c>
      <c r="N12" s="168">
        <v>486.14260000000002</v>
      </c>
      <c r="O12" s="168">
        <v>227.2955</v>
      </c>
      <c r="P12" s="168">
        <v>225.09719999999999</v>
      </c>
      <c r="Q12" s="168">
        <v>227.321</v>
      </c>
      <c r="R12" s="168">
        <v>224.57929999999999</v>
      </c>
      <c r="S12" s="168">
        <v>221.3732</v>
      </c>
      <c r="T12" s="168">
        <v>220.5241</v>
      </c>
      <c r="U12" s="168">
        <v>221.3</v>
      </c>
      <c r="V12" s="167"/>
      <c r="W12" s="168">
        <v>222.6</v>
      </c>
      <c r="X12" s="167"/>
      <c r="Y12" s="168">
        <v>140.3082</v>
      </c>
      <c r="Z12" s="168">
        <v>137.40440000000001</v>
      </c>
      <c r="AA12" s="168">
        <v>139.1019</v>
      </c>
      <c r="AB12" s="168">
        <v>136.0266</v>
      </c>
      <c r="AC12" s="167"/>
      <c r="AD12" s="168">
        <v>141.75129999999999</v>
      </c>
      <c r="AE12" s="167"/>
      <c r="AF12" s="168">
        <v>142.9434</v>
      </c>
    </row>
    <row r="13" spans="1:32" ht="18" customHeight="1" x14ac:dyDescent="0.3">
      <c r="A13" s="164" t="s">
        <v>56</v>
      </c>
      <c r="B13" s="164" t="s">
        <v>776</v>
      </c>
      <c r="C13" s="168">
        <v>502.85169999999999</v>
      </c>
      <c r="D13" s="168">
        <v>506.63659999999999</v>
      </c>
      <c r="E13" s="168">
        <v>509.22460000000001</v>
      </c>
      <c r="F13" s="168">
        <v>514.59010000000001</v>
      </c>
      <c r="G13" s="168">
        <v>515.17629999999997</v>
      </c>
      <c r="H13" s="168">
        <v>512.62400000000002</v>
      </c>
      <c r="I13" s="167"/>
      <c r="J13" s="168">
        <v>500.49029999999999</v>
      </c>
      <c r="K13" s="168">
        <v>493.524</v>
      </c>
      <c r="L13" s="168">
        <v>480.21120000000002</v>
      </c>
      <c r="M13" s="168">
        <v>501.46159999999998</v>
      </c>
      <c r="N13" s="168">
        <v>487.6003</v>
      </c>
      <c r="O13" s="168">
        <v>227.78460000000001</v>
      </c>
      <c r="P13" s="168">
        <v>223.42509999999999</v>
      </c>
      <c r="Q13" s="168">
        <v>227.59119999999999</v>
      </c>
      <c r="R13" s="168">
        <v>224.78800000000001</v>
      </c>
      <c r="S13" s="168">
        <v>221.8605</v>
      </c>
      <c r="T13" s="168">
        <v>220.83070000000001</v>
      </c>
      <c r="U13" s="168">
        <v>222.6</v>
      </c>
      <c r="V13" s="167"/>
      <c r="W13" s="168">
        <v>223.6</v>
      </c>
      <c r="X13" s="167"/>
      <c r="Y13" s="168">
        <v>141.18459999999999</v>
      </c>
      <c r="Z13" s="168">
        <v>137.60489999999999</v>
      </c>
      <c r="AA13" s="168">
        <v>139.3323</v>
      </c>
      <c r="AB13" s="168">
        <v>136.33019999999999</v>
      </c>
      <c r="AC13" s="167"/>
      <c r="AD13" s="168">
        <v>142.46860000000001</v>
      </c>
      <c r="AE13" s="167"/>
      <c r="AF13" s="168">
        <v>142.9434</v>
      </c>
    </row>
    <row r="14" spans="1:32" ht="18" customHeight="1" x14ac:dyDescent="0.3">
      <c r="A14" s="164" t="s">
        <v>56</v>
      </c>
      <c r="B14" s="164" t="s">
        <v>777</v>
      </c>
      <c r="C14" s="168">
        <v>501.5403</v>
      </c>
      <c r="D14" s="168">
        <v>507.26679999999999</v>
      </c>
      <c r="E14" s="168">
        <v>507.649</v>
      </c>
      <c r="F14" s="168">
        <v>515.24040000000002</v>
      </c>
      <c r="G14" s="168">
        <v>515.18610000000001</v>
      </c>
      <c r="H14" s="168">
        <v>512.1463</v>
      </c>
      <c r="I14" s="167"/>
      <c r="J14" s="168">
        <v>500.51740000000001</v>
      </c>
      <c r="K14" s="168">
        <v>493.39920000000001</v>
      </c>
      <c r="L14" s="168">
        <v>479.95060000000001</v>
      </c>
      <c r="M14" s="168">
        <v>501.6576</v>
      </c>
      <c r="N14" s="168">
        <v>487.10239999999999</v>
      </c>
      <c r="O14" s="168">
        <v>227.79839999999999</v>
      </c>
      <c r="P14" s="168">
        <v>225.08930000000001</v>
      </c>
      <c r="Q14" s="168">
        <v>228.01130000000001</v>
      </c>
      <c r="R14" s="168">
        <v>224.749</v>
      </c>
      <c r="S14" s="168">
        <v>221.1739</v>
      </c>
      <c r="T14" s="168">
        <v>220.96610000000001</v>
      </c>
      <c r="U14" s="168">
        <v>222.6</v>
      </c>
      <c r="V14" s="167"/>
      <c r="W14" s="168">
        <v>223.8</v>
      </c>
      <c r="X14" s="167"/>
      <c r="Y14" s="168">
        <v>141.083</v>
      </c>
      <c r="Z14" s="168">
        <v>137.58070000000001</v>
      </c>
      <c r="AA14" s="168">
        <v>139.0942</v>
      </c>
      <c r="AB14" s="168">
        <v>136.482</v>
      </c>
      <c r="AC14" s="167"/>
      <c r="AD14" s="168">
        <v>142.92230000000001</v>
      </c>
      <c r="AE14" s="167"/>
      <c r="AF14" s="168">
        <v>142.9434</v>
      </c>
    </row>
    <row r="15" spans="1:32" ht="18" customHeight="1" x14ac:dyDescent="0.3">
      <c r="A15" s="164" t="s">
        <v>56</v>
      </c>
      <c r="B15" s="164" t="s">
        <v>778</v>
      </c>
      <c r="C15" s="168">
        <v>502.48450000000003</v>
      </c>
      <c r="D15" s="168">
        <v>509.7876</v>
      </c>
      <c r="E15" s="168">
        <v>507.75409999999999</v>
      </c>
      <c r="F15" s="168">
        <v>516.14869999999996</v>
      </c>
      <c r="G15" s="168">
        <v>516.38120000000004</v>
      </c>
      <c r="H15" s="168">
        <v>512.75300000000004</v>
      </c>
      <c r="I15" s="167"/>
      <c r="J15" s="168">
        <v>501.2097</v>
      </c>
      <c r="K15" s="168">
        <v>493.95979999999997</v>
      </c>
      <c r="L15" s="168">
        <v>480.2518</v>
      </c>
      <c r="M15" s="168">
        <v>502.72840000000002</v>
      </c>
      <c r="N15" s="168">
        <v>487.64260000000002</v>
      </c>
      <c r="O15" s="168">
        <v>227.11420000000001</v>
      </c>
      <c r="P15" s="168">
        <v>225.87139999999999</v>
      </c>
      <c r="Q15" s="168">
        <v>228.0641</v>
      </c>
      <c r="R15" s="168">
        <v>225.65729999999999</v>
      </c>
      <c r="S15" s="168">
        <v>222.49539999999999</v>
      </c>
      <c r="T15" s="168">
        <v>221.3999</v>
      </c>
      <c r="U15" s="168">
        <v>222.5</v>
      </c>
      <c r="V15" s="167"/>
      <c r="W15" s="168">
        <v>224.1</v>
      </c>
      <c r="X15" s="167"/>
      <c r="Y15" s="168">
        <v>141.22790000000001</v>
      </c>
      <c r="Z15" s="168">
        <v>137.5581</v>
      </c>
      <c r="AA15" s="168">
        <v>139.87520000000001</v>
      </c>
      <c r="AB15" s="168">
        <v>136.55099999999999</v>
      </c>
      <c r="AC15" s="167"/>
      <c r="AD15" s="168">
        <v>142.76130000000001</v>
      </c>
      <c r="AE15" s="167"/>
      <c r="AF15" s="168">
        <v>142.9434</v>
      </c>
    </row>
    <row r="16" spans="1:32" ht="18" customHeight="1" x14ac:dyDescent="0.3">
      <c r="A16" s="164" t="s">
        <v>56</v>
      </c>
      <c r="B16" s="164" t="s">
        <v>779</v>
      </c>
      <c r="C16" s="168">
        <v>502.48450000000003</v>
      </c>
      <c r="D16" s="168">
        <v>505.4812</v>
      </c>
      <c r="E16" s="168">
        <v>502.65969999999999</v>
      </c>
      <c r="F16" s="168">
        <v>514.62070000000006</v>
      </c>
      <c r="G16" s="168">
        <v>514.74649999999997</v>
      </c>
      <c r="H16" s="168">
        <v>511.04329999999999</v>
      </c>
      <c r="I16" s="167"/>
      <c r="J16" s="168">
        <v>500.06319999999999</v>
      </c>
      <c r="K16" s="168">
        <v>493.35129999999998</v>
      </c>
      <c r="L16" s="168">
        <v>480.23250000000002</v>
      </c>
      <c r="M16" s="168">
        <v>501.61509999999998</v>
      </c>
      <c r="N16" s="168">
        <v>487.87950000000001</v>
      </c>
      <c r="O16" s="168">
        <v>227.1491</v>
      </c>
      <c r="P16" s="168">
        <v>224.84110000000001</v>
      </c>
      <c r="Q16" s="168">
        <v>227.40719999999999</v>
      </c>
      <c r="R16" s="168">
        <v>224.98179999999999</v>
      </c>
      <c r="S16" s="168">
        <v>221.63900000000001</v>
      </c>
      <c r="T16" s="168">
        <v>220.75190000000001</v>
      </c>
      <c r="U16" s="168">
        <v>222.1</v>
      </c>
      <c r="V16" s="167"/>
      <c r="W16" s="168">
        <v>223.7</v>
      </c>
      <c r="X16" s="168">
        <v>143.5018</v>
      </c>
      <c r="Y16" s="168">
        <v>141.3202</v>
      </c>
      <c r="Z16" s="168">
        <v>137.68629999999999</v>
      </c>
      <c r="AA16" s="168">
        <v>139.64009999999999</v>
      </c>
      <c r="AB16" s="168">
        <v>136.3578</v>
      </c>
      <c r="AC16" s="167"/>
      <c r="AD16" s="168">
        <v>142.52709999999999</v>
      </c>
      <c r="AE16" s="167"/>
      <c r="AF16" s="168">
        <v>143.31100000000001</v>
      </c>
    </row>
    <row r="17" spans="1:32" ht="18" customHeight="1" x14ac:dyDescent="0.3">
      <c r="A17" s="164" t="s">
        <v>56</v>
      </c>
      <c r="B17" s="164" t="s">
        <v>780</v>
      </c>
      <c r="C17" s="171">
        <v>502.53699999999998</v>
      </c>
      <c r="D17" s="171">
        <v>509.36750000000001</v>
      </c>
      <c r="E17" s="171">
        <v>505.86349999999999</v>
      </c>
      <c r="F17" s="171">
        <v>515.90890000000002</v>
      </c>
      <c r="G17" s="171">
        <v>515.70920000000001</v>
      </c>
      <c r="H17" s="171">
        <v>511.72820000000002</v>
      </c>
      <c r="I17" s="170"/>
      <c r="J17" s="171">
        <v>500.27140000000003</v>
      </c>
      <c r="K17" s="171">
        <v>492.90260000000001</v>
      </c>
      <c r="L17" s="171">
        <v>480.5369</v>
      </c>
      <c r="M17" s="171">
        <v>501.34980000000002</v>
      </c>
      <c r="N17" s="171">
        <v>486.71879999999999</v>
      </c>
      <c r="O17" s="171">
        <v>227.36349999999999</v>
      </c>
      <c r="P17" s="171">
        <v>225.68279999999999</v>
      </c>
      <c r="Q17" s="171">
        <v>228.0702</v>
      </c>
      <c r="R17" s="171">
        <v>225.05289999999999</v>
      </c>
      <c r="S17" s="171">
        <v>222.0598</v>
      </c>
      <c r="T17" s="171">
        <v>220.78450000000001</v>
      </c>
      <c r="U17" s="171">
        <v>222</v>
      </c>
      <c r="V17" s="170"/>
      <c r="W17" s="171">
        <v>223.6</v>
      </c>
      <c r="X17" s="171">
        <v>142.67660000000001</v>
      </c>
      <c r="Y17" s="171">
        <v>140.77699999999999</v>
      </c>
      <c r="Z17" s="171">
        <v>137.6446</v>
      </c>
      <c r="AA17" s="171">
        <v>139.86519999999999</v>
      </c>
      <c r="AB17" s="171">
        <v>136.41300000000001</v>
      </c>
      <c r="AC17" s="170"/>
      <c r="AD17" s="171">
        <v>142.2929</v>
      </c>
      <c r="AE17" s="170"/>
      <c r="AF17" s="171">
        <v>143.31100000000001</v>
      </c>
    </row>
    <row r="18" spans="1:32" ht="18" customHeight="1" x14ac:dyDescent="0.3">
      <c r="A18" s="164" t="s">
        <v>56</v>
      </c>
      <c r="B18" s="164" t="s">
        <v>781</v>
      </c>
      <c r="C18" s="166">
        <v>502.90410000000003</v>
      </c>
      <c r="D18" s="166">
        <v>505.69130000000001</v>
      </c>
      <c r="E18" s="166">
        <v>503.34249999999997</v>
      </c>
      <c r="F18" s="166">
        <v>514.57960000000003</v>
      </c>
      <c r="G18" s="166">
        <v>514.02279999999996</v>
      </c>
      <c r="H18" s="166">
        <v>511.9513</v>
      </c>
      <c r="I18" s="165"/>
      <c r="J18" s="166">
        <v>499.47489999999999</v>
      </c>
      <c r="K18" s="166">
        <v>492.92590000000001</v>
      </c>
      <c r="L18" s="166">
        <v>479.38229999999999</v>
      </c>
      <c r="M18" s="166">
        <v>502.21629999999999</v>
      </c>
      <c r="N18" s="166">
        <v>486.40050000000002</v>
      </c>
      <c r="O18" s="166">
        <v>226.8143</v>
      </c>
      <c r="P18" s="166">
        <v>224.15430000000001</v>
      </c>
      <c r="Q18" s="166">
        <v>226.84559999999999</v>
      </c>
      <c r="R18" s="166">
        <v>225.05850000000001</v>
      </c>
      <c r="S18" s="166">
        <v>221.77930000000001</v>
      </c>
      <c r="T18" s="166">
        <v>220.96190000000001</v>
      </c>
      <c r="U18" s="166">
        <v>222</v>
      </c>
      <c r="V18" s="165"/>
      <c r="W18" s="166">
        <v>223.4</v>
      </c>
      <c r="X18" s="165"/>
      <c r="Y18" s="166">
        <v>140.2653</v>
      </c>
      <c r="Z18" s="166">
        <v>137.5318</v>
      </c>
      <c r="AA18" s="166">
        <v>139.9333</v>
      </c>
      <c r="AB18" s="166">
        <v>136.27500000000001</v>
      </c>
      <c r="AC18" s="165"/>
      <c r="AD18" s="166">
        <v>142.08799999999999</v>
      </c>
      <c r="AE18" s="165"/>
      <c r="AF18" s="166">
        <v>142.9434</v>
      </c>
    </row>
    <row r="19" spans="1:32" ht="18" customHeight="1" x14ac:dyDescent="0.3">
      <c r="A19" s="164" t="s">
        <v>56</v>
      </c>
      <c r="B19" s="164" t="s">
        <v>782</v>
      </c>
      <c r="C19" s="168">
        <v>502.32709999999997</v>
      </c>
      <c r="D19" s="168">
        <v>508.05459999999999</v>
      </c>
      <c r="E19" s="168">
        <v>502.76479999999998</v>
      </c>
      <c r="F19" s="168">
        <v>513.63409999999999</v>
      </c>
      <c r="G19" s="168">
        <v>514.7047</v>
      </c>
      <c r="H19" s="168">
        <v>511.65960000000001</v>
      </c>
      <c r="I19" s="167"/>
      <c r="J19" s="168">
        <v>499.75439999999998</v>
      </c>
      <c r="K19" s="168">
        <v>492.4008</v>
      </c>
      <c r="L19" s="168">
        <v>477.98160000000001</v>
      </c>
      <c r="M19" s="168">
        <v>500.55990000000003</v>
      </c>
      <c r="N19" s="168">
        <v>486.03649999999999</v>
      </c>
      <c r="O19" s="168">
        <v>226.5975</v>
      </c>
      <c r="P19" s="168">
        <v>224.39340000000001</v>
      </c>
      <c r="Q19" s="168">
        <v>227.76920000000001</v>
      </c>
      <c r="R19" s="168">
        <v>225.10550000000001</v>
      </c>
      <c r="S19" s="168">
        <v>221.7645</v>
      </c>
      <c r="T19" s="168">
        <v>221.16919999999999</v>
      </c>
      <c r="U19" s="168">
        <v>222</v>
      </c>
      <c r="V19" s="167"/>
      <c r="W19" s="168">
        <v>222.9</v>
      </c>
      <c r="X19" s="168">
        <v>143.505</v>
      </c>
      <c r="Y19" s="168">
        <v>140.7227</v>
      </c>
      <c r="Z19" s="168">
        <v>137.4153</v>
      </c>
      <c r="AA19" s="168">
        <v>140.42339999999999</v>
      </c>
      <c r="AB19" s="168">
        <v>138.8142</v>
      </c>
      <c r="AC19" s="167"/>
      <c r="AD19" s="168">
        <v>142.19040000000001</v>
      </c>
      <c r="AE19" s="167"/>
      <c r="AF19" s="168">
        <v>143.3314</v>
      </c>
    </row>
    <row r="20" spans="1:32" ht="18" customHeight="1" x14ac:dyDescent="0.3">
      <c r="A20" s="164" t="s">
        <v>56</v>
      </c>
      <c r="B20" s="164" t="s">
        <v>783</v>
      </c>
      <c r="C20" s="168">
        <v>501.01569999999998</v>
      </c>
      <c r="D20" s="168">
        <v>505.4812</v>
      </c>
      <c r="E20" s="168">
        <v>502.55470000000003</v>
      </c>
      <c r="F20" s="168">
        <v>513.20550000000003</v>
      </c>
      <c r="G20" s="168">
        <v>513.35569999999996</v>
      </c>
      <c r="H20" s="168">
        <v>509.74950000000001</v>
      </c>
      <c r="I20" s="168">
        <v>498.15649999999999</v>
      </c>
      <c r="J20" s="168">
        <v>497.41820000000001</v>
      </c>
      <c r="K20" s="168">
        <v>490.89389999999997</v>
      </c>
      <c r="L20" s="168">
        <v>476.83940000000001</v>
      </c>
      <c r="M20" s="168">
        <v>498.25569999999999</v>
      </c>
      <c r="N20" s="168">
        <v>485.02269999999999</v>
      </c>
      <c r="O20" s="168">
        <v>225.9863</v>
      </c>
      <c r="P20" s="168">
        <v>224.30680000000001</v>
      </c>
      <c r="Q20" s="168">
        <v>226.93430000000001</v>
      </c>
      <c r="R20" s="168">
        <v>224.35059999999999</v>
      </c>
      <c r="S20" s="168">
        <v>221.22559999999999</v>
      </c>
      <c r="T20" s="168">
        <v>220.67339999999999</v>
      </c>
      <c r="U20" s="168">
        <v>221.3</v>
      </c>
      <c r="V20" s="167"/>
      <c r="W20" s="168">
        <v>222.1</v>
      </c>
      <c r="X20" s="168">
        <v>143.5239</v>
      </c>
      <c r="Y20" s="168">
        <v>139.99629999999999</v>
      </c>
      <c r="Z20" s="168">
        <v>136.9391</v>
      </c>
      <c r="AA20" s="168">
        <v>140.5522</v>
      </c>
      <c r="AB20" s="168">
        <v>138.84180000000001</v>
      </c>
      <c r="AC20" s="167"/>
      <c r="AD20" s="168">
        <v>141.5025</v>
      </c>
      <c r="AE20" s="167"/>
      <c r="AF20" s="168">
        <v>142.98429999999999</v>
      </c>
    </row>
    <row r="21" spans="1:32" ht="18" customHeight="1" x14ac:dyDescent="0.3">
      <c r="A21" s="164" t="s">
        <v>56</v>
      </c>
      <c r="B21" s="164" t="s">
        <v>784</v>
      </c>
      <c r="C21" s="168">
        <v>501.06810000000002</v>
      </c>
      <c r="D21" s="168">
        <v>504.3784</v>
      </c>
      <c r="E21" s="168">
        <v>504.18279999999999</v>
      </c>
      <c r="F21" s="168">
        <v>512.67740000000003</v>
      </c>
      <c r="G21" s="168">
        <v>512.95650000000001</v>
      </c>
      <c r="H21" s="168">
        <v>509.55340000000001</v>
      </c>
      <c r="I21" s="167"/>
      <c r="J21" s="168">
        <v>497.51069999999999</v>
      </c>
      <c r="K21" s="168">
        <v>491.73759999999999</v>
      </c>
      <c r="L21" s="168">
        <v>478.17809999999997</v>
      </c>
      <c r="M21" s="168">
        <v>499.58030000000002</v>
      </c>
      <c r="N21" s="168">
        <v>485.20319999999998</v>
      </c>
      <c r="O21" s="168">
        <v>225.8313</v>
      </c>
      <c r="P21" s="168">
        <v>223.38220000000001</v>
      </c>
      <c r="Q21" s="168">
        <v>226.6353</v>
      </c>
      <c r="R21" s="168">
        <v>224.07259999999999</v>
      </c>
      <c r="S21" s="168">
        <v>220.79</v>
      </c>
      <c r="T21" s="168">
        <v>220.76759999999999</v>
      </c>
      <c r="U21" s="168">
        <v>221.3</v>
      </c>
      <c r="V21" s="167"/>
      <c r="W21" s="168">
        <v>222.4</v>
      </c>
      <c r="X21" s="168">
        <v>143.5231</v>
      </c>
      <c r="Y21" s="168">
        <v>140.41319999999999</v>
      </c>
      <c r="Z21" s="168">
        <v>136.97669999999999</v>
      </c>
      <c r="AA21" s="168">
        <v>140.59059999999999</v>
      </c>
      <c r="AB21" s="168">
        <v>138.1242</v>
      </c>
      <c r="AC21" s="167"/>
      <c r="AD21" s="168">
        <v>141.8391</v>
      </c>
      <c r="AE21" s="167"/>
      <c r="AF21" s="168">
        <v>142.9434</v>
      </c>
    </row>
    <row r="22" spans="1:32" ht="18" customHeight="1" x14ac:dyDescent="0.3">
      <c r="A22" s="164" t="s">
        <v>56</v>
      </c>
      <c r="B22" s="164" t="s">
        <v>785</v>
      </c>
      <c r="C22" s="168">
        <v>499.33710000000002</v>
      </c>
      <c r="D22" s="168">
        <v>498.96910000000003</v>
      </c>
      <c r="E22" s="168">
        <v>497.77550000000002</v>
      </c>
      <c r="F22" s="168">
        <v>509.70049999999998</v>
      </c>
      <c r="G22" s="168">
        <v>511.3134</v>
      </c>
      <c r="H22" s="168">
        <v>507.96640000000002</v>
      </c>
      <c r="I22" s="167"/>
      <c r="J22" s="168">
        <v>495.71179999999998</v>
      </c>
      <c r="K22" s="168">
        <v>491.53629999999998</v>
      </c>
      <c r="L22" s="168">
        <v>478.33229999999998</v>
      </c>
      <c r="M22" s="168">
        <v>499.52499999999998</v>
      </c>
      <c r="N22" s="168">
        <v>485.38760000000002</v>
      </c>
      <c r="O22" s="168">
        <v>224.41970000000001</v>
      </c>
      <c r="P22" s="168">
        <v>221.1362</v>
      </c>
      <c r="Q22" s="168">
        <v>224.9425</v>
      </c>
      <c r="R22" s="168">
        <v>222.86250000000001</v>
      </c>
      <c r="S22" s="168">
        <v>219.83760000000001</v>
      </c>
      <c r="T22" s="168">
        <v>220.67590000000001</v>
      </c>
      <c r="U22" s="168">
        <v>221.3</v>
      </c>
      <c r="V22" s="167"/>
      <c r="W22" s="168">
        <v>222.2</v>
      </c>
      <c r="X22" s="168">
        <v>142.71029999999999</v>
      </c>
      <c r="Y22" s="168">
        <v>139.9581</v>
      </c>
      <c r="Z22" s="168">
        <v>137.00790000000001</v>
      </c>
      <c r="AA22" s="168">
        <v>140.21199999999999</v>
      </c>
      <c r="AB22" s="168">
        <v>133.66679999999999</v>
      </c>
      <c r="AC22" s="167"/>
      <c r="AD22" s="168">
        <v>141.57570000000001</v>
      </c>
      <c r="AE22" s="167"/>
      <c r="AF22" s="168">
        <v>142.9434</v>
      </c>
    </row>
    <row r="23" spans="1:32" ht="18" customHeight="1" x14ac:dyDescent="0.3">
      <c r="A23" s="164" t="s">
        <v>56</v>
      </c>
      <c r="B23" s="164" t="s">
        <v>786</v>
      </c>
      <c r="C23" s="168">
        <v>499.33710000000002</v>
      </c>
      <c r="D23" s="168">
        <v>500.91230000000002</v>
      </c>
      <c r="E23" s="168">
        <v>497.72300000000001</v>
      </c>
      <c r="F23" s="168">
        <v>512.20920000000001</v>
      </c>
      <c r="G23" s="168">
        <v>513.11069999999995</v>
      </c>
      <c r="H23" s="168">
        <v>511.00490000000002</v>
      </c>
      <c r="I23" s="168">
        <v>509.1875</v>
      </c>
      <c r="J23" s="168">
        <v>503.26190000000003</v>
      </c>
      <c r="K23" s="168">
        <v>499.4939</v>
      </c>
      <c r="L23" s="168">
        <v>485.61200000000002</v>
      </c>
      <c r="M23" s="168">
        <v>506.54739999999998</v>
      </c>
      <c r="N23" s="168">
        <v>492.54790000000003</v>
      </c>
      <c r="O23" s="168">
        <v>224.2809</v>
      </c>
      <c r="P23" s="168">
        <v>221.94839999999999</v>
      </c>
      <c r="Q23" s="168">
        <v>224.4648</v>
      </c>
      <c r="R23" s="168">
        <v>223.78100000000001</v>
      </c>
      <c r="S23" s="168">
        <v>219.71209999999999</v>
      </c>
      <c r="T23" s="168">
        <v>221.86410000000001</v>
      </c>
      <c r="U23" s="168">
        <v>224.5</v>
      </c>
      <c r="V23" s="167"/>
      <c r="W23" s="168">
        <v>225.4</v>
      </c>
      <c r="X23" s="167"/>
      <c r="Y23" s="168">
        <v>141.28829999999999</v>
      </c>
      <c r="Z23" s="168">
        <v>137.56569999999999</v>
      </c>
      <c r="AA23" s="168">
        <v>140.00909999999999</v>
      </c>
      <c r="AB23" s="168">
        <v>133.9152</v>
      </c>
      <c r="AC23" s="167"/>
      <c r="AD23" s="168">
        <v>142.4393</v>
      </c>
      <c r="AE23" s="167"/>
      <c r="AF23" s="168">
        <v>143.3314</v>
      </c>
    </row>
    <row r="24" spans="1:32" ht="18" customHeight="1" x14ac:dyDescent="0.3">
      <c r="A24" s="164" t="s">
        <v>56</v>
      </c>
      <c r="B24" s="164" t="s">
        <v>787</v>
      </c>
      <c r="C24" s="168">
        <v>498.70760000000001</v>
      </c>
      <c r="D24" s="168">
        <v>498.23379999999997</v>
      </c>
      <c r="E24" s="168">
        <v>495.30709999999999</v>
      </c>
      <c r="F24" s="168">
        <v>511.0197</v>
      </c>
      <c r="G24" s="168">
        <v>512.64949999999999</v>
      </c>
      <c r="H24" s="168">
        <v>510.09530000000001</v>
      </c>
      <c r="I24" s="168">
        <v>514.33180000000004</v>
      </c>
      <c r="J24" s="168">
        <v>505.21699999999998</v>
      </c>
      <c r="K24" s="168">
        <v>502.19839999999999</v>
      </c>
      <c r="L24" s="168">
        <v>489.06189999999998</v>
      </c>
      <c r="M24" s="168">
        <v>510.0729</v>
      </c>
      <c r="N24" s="168">
        <v>495.3655</v>
      </c>
      <c r="O24" s="168">
        <v>224.9478</v>
      </c>
      <c r="P24" s="168">
        <v>220.61680000000001</v>
      </c>
      <c r="Q24" s="168">
        <v>223.81020000000001</v>
      </c>
      <c r="R24" s="168">
        <v>222.578</v>
      </c>
      <c r="S24" s="168">
        <v>219.40199999999999</v>
      </c>
      <c r="T24" s="168">
        <v>222.18289999999999</v>
      </c>
      <c r="U24" s="168">
        <v>225.2</v>
      </c>
      <c r="V24" s="167"/>
      <c r="W24" s="168">
        <v>225.6</v>
      </c>
      <c r="X24" s="167"/>
      <c r="Y24" s="168">
        <v>141.57560000000001</v>
      </c>
      <c r="Z24" s="168">
        <v>137.60480000000001</v>
      </c>
      <c r="AA24" s="168">
        <v>139.678</v>
      </c>
      <c r="AB24" s="168">
        <v>134.79839999999999</v>
      </c>
      <c r="AC24" s="167"/>
      <c r="AD24" s="168">
        <v>142.61490000000001</v>
      </c>
      <c r="AE24" s="167"/>
      <c r="AF24" s="168">
        <v>142.9434</v>
      </c>
    </row>
    <row r="25" spans="1:32" ht="18" customHeight="1" x14ac:dyDescent="0.3">
      <c r="A25" s="164" t="s">
        <v>56</v>
      </c>
      <c r="B25" s="164" t="s">
        <v>788</v>
      </c>
      <c r="C25" s="171">
        <v>499.75670000000002</v>
      </c>
      <c r="D25" s="171">
        <v>503.85320000000002</v>
      </c>
      <c r="E25" s="171">
        <v>509.43470000000002</v>
      </c>
      <c r="F25" s="171">
        <v>510.0976</v>
      </c>
      <c r="G25" s="171">
        <v>511.93610000000001</v>
      </c>
      <c r="H25" s="171">
        <v>510.35239999999999</v>
      </c>
      <c r="I25" s="170"/>
      <c r="J25" s="171">
        <v>507.04129999999998</v>
      </c>
      <c r="K25" s="171">
        <v>504.98500000000001</v>
      </c>
      <c r="L25" s="171">
        <v>491.88470000000001</v>
      </c>
      <c r="M25" s="171">
        <v>511.89859999999999</v>
      </c>
      <c r="N25" s="171">
        <v>497.9855</v>
      </c>
      <c r="O25" s="171">
        <v>224.15719999999999</v>
      </c>
      <c r="P25" s="171">
        <v>222.1088</v>
      </c>
      <c r="Q25" s="171">
        <v>224.40209999999999</v>
      </c>
      <c r="R25" s="171">
        <v>222.1189</v>
      </c>
      <c r="S25" s="171">
        <v>218.85570000000001</v>
      </c>
      <c r="T25" s="171">
        <v>222.8441</v>
      </c>
      <c r="U25" s="171">
        <v>225.2</v>
      </c>
      <c r="V25" s="170"/>
      <c r="W25" s="171">
        <v>225.9</v>
      </c>
      <c r="X25" s="170"/>
      <c r="Y25" s="171">
        <v>140.45769999999999</v>
      </c>
      <c r="Z25" s="171">
        <v>137.49029999999999</v>
      </c>
      <c r="AA25" s="171">
        <v>139.928</v>
      </c>
      <c r="AB25" s="171">
        <v>137.80680000000001</v>
      </c>
      <c r="AC25" s="170"/>
      <c r="AD25" s="171">
        <v>141.0926</v>
      </c>
      <c r="AE25" s="170"/>
      <c r="AF25" s="171">
        <v>143.3314</v>
      </c>
    </row>
    <row r="26" spans="1:32" ht="18" customHeight="1" x14ac:dyDescent="0.3">
      <c r="A26" s="164" t="s">
        <v>56</v>
      </c>
      <c r="B26" s="164" t="s">
        <v>789</v>
      </c>
      <c r="C26" s="166">
        <v>499.65190000000001</v>
      </c>
      <c r="D26" s="166">
        <v>499.17910000000001</v>
      </c>
      <c r="E26" s="166">
        <v>499.77120000000002</v>
      </c>
      <c r="F26" s="166">
        <v>511.38350000000003</v>
      </c>
      <c r="G26" s="166">
        <v>514.43640000000005</v>
      </c>
      <c r="H26" s="166">
        <v>514.24189999999999</v>
      </c>
      <c r="I26" s="166">
        <v>518.72810000000004</v>
      </c>
      <c r="J26" s="166">
        <v>510.09629999999999</v>
      </c>
      <c r="K26" s="166">
        <v>505.52429999999998</v>
      </c>
      <c r="L26" s="166">
        <v>491.63060000000002</v>
      </c>
      <c r="M26" s="166">
        <v>511.62020000000001</v>
      </c>
      <c r="N26" s="166">
        <v>497.11590000000001</v>
      </c>
      <c r="O26" s="166">
        <v>223.05439999999999</v>
      </c>
      <c r="P26" s="166">
        <v>221.0984</v>
      </c>
      <c r="Q26" s="166">
        <v>223.3031</v>
      </c>
      <c r="R26" s="166">
        <v>221.63</v>
      </c>
      <c r="S26" s="166">
        <v>218.60470000000001</v>
      </c>
      <c r="T26" s="166">
        <v>222.55080000000001</v>
      </c>
      <c r="U26" s="166">
        <v>225.2</v>
      </c>
      <c r="V26" s="165"/>
      <c r="W26" s="166">
        <v>225.1</v>
      </c>
      <c r="X26" s="165"/>
      <c r="Y26" s="166">
        <v>139.87459999999999</v>
      </c>
      <c r="Z26" s="166">
        <v>137.20320000000001</v>
      </c>
      <c r="AA26" s="166">
        <v>139.69370000000001</v>
      </c>
      <c r="AB26" s="166">
        <v>137.00640000000001</v>
      </c>
      <c r="AC26" s="165"/>
      <c r="AD26" s="166">
        <v>140.68279999999999</v>
      </c>
      <c r="AE26" s="165"/>
      <c r="AF26" s="166">
        <v>142.535</v>
      </c>
    </row>
    <row r="27" spans="1:32" ht="18" customHeight="1" x14ac:dyDescent="0.3">
      <c r="A27" s="164" t="s">
        <v>56</v>
      </c>
      <c r="B27" s="164" t="s">
        <v>790</v>
      </c>
      <c r="C27" s="168">
        <v>498.55020000000002</v>
      </c>
      <c r="D27" s="168">
        <v>499.02159999999998</v>
      </c>
      <c r="E27" s="168">
        <v>498.03809999999999</v>
      </c>
      <c r="F27" s="168">
        <v>509.84339999999997</v>
      </c>
      <c r="G27" s="168">
        <v>511.65879999999999</v>
      </c>
      <c r="H27" s="168">
        <v>513.51760000000002</v>
      </c>
      <c r="I27" s="167"/>
      <c r="J27" s="168">
        <v>510.07799999999997</v>
      </c>
      <c r="K27" s="168">
        <v>505.2063</v>
      </c>
      <c r="L27" s="168">
        <v>491.435</v>
      </c>
      <c r="M27" s="168">
        <v>511.59460000000001</v>
      </c>
      <c r="N27" s="168">
        <v>496.09550000000002</v>
      </c>
      <c r="O27" s="168">
        <v>222.21449999999999</v>
      </c>
      <c r="P27" s="168">
        <v>221.42529999999999</v>
      </c>
      <c r="Q27" s="168">
        <v>223.23339999999999</v>
      </c>
      <c r="R27" s="168">
        <v>220.45050000000001</v>
      </c>
      <c r="S27" s="168">
        <v>217.82210000000001</v>
      </c>
      <c r="T27" s="168">
        <v>221.92019999999999</v>
      </c>
      <c r="U27" s="168">
        <v>225.1</v>
      </c>
      <c r="V27" s="167"/>
      <c r="W27" s="168">
        <v>225</v>
      </c>
      <c r="X27" s="168">
        <v>141.7988</v>
      </c>
      <c r="Y27" s="168">
        <v>139.65029999999999</v>
      </c>
      <c r="Z27" s="168">
        <v>136.8013</v>
      </c>
      <c r="AA27" s="168">
        <v>139.40960000000001</v>
      </c>
      <c r="AB27" s="168">
        <v>136.45439999999999</v>
      </c>
      <c r="AC27" s="167"/>
      <c r="AD27" s="168">
        <v>140.55099999999999</v>
      </c>
      <c r="AE27" s="167"/>
      <c r="AF27" s="168">
        <v>142.14689999999999</v>
      </c>
    </row>
    <row r="28" spans="1:32" ht="18" customHeight="1" x14ac:dyDescent="0.3">
      <c r="A28" s="164" t="s">
        <v>56</v>
      </c>
      <c r="B28" s="164" t="s">
        <v>791</v>
      </c>
      <c r="C28" s="168">
        <v>497.029</v>
      </c>
      <c r="D28" s="168">
        <v>494.71510000000001</v>
      </c>
      <c r="E28" s="168">
        <v>497.3553</v>
      </c>
      <c r="F28" s="168">
        <v>506.50709999999998</v>
      </c>
      <c r="G28" s="168">
        <v>509.12759999999997</v>
      </c>
      <c r="H28" s="168">
        <v>510.20490000000001</v>
      </c>
      <c r="I28" s="167"/>
      <c r="J28" s="168">
        <v>506.0335</v>
      </c>
      <c r="K28" s="168">
        <v>503.96859999999998</v>
      </c>
      <c r="L28" s="168">
        <v>490.08769999999998</v>
      </c>
      <c r="M28" s="168">
        <v>510.48840000000001</v>
      </c>
      <c r="N28" s="168">
        <v>495.78190000000001</v>
      </c>
      <c r="O28" s="168">
        <v>221.87430000000001</v>
      </c>
      <c r="P28" s="168">
        <v>220.03309999999999</v>
      </c>
      <c r="Q28" s="168">
        <v>222.28200000000001</v>
      </c>
      <c r="R28" s="168">
        <v>219.0583</v>
      </c>
      <c r="S28" s="168">
        <v>216.02070000000001</v>
      </c>
      <c r="T28" s="168">
        <v>221.9333</v>
      </c>
      <c r="U28" s="168">
        <v>224.5</v>
      </c>
      <c r="V28" s="167"/>
      <c r="W28" s="168">
        <v>224.4</v>
      </c>
      <c r="X28" s="168">
        <v>140.95419999999999</v>
      </c>
      <c r="Y28" s="168">
        <v>139.16290000000001</v>
      </c>
      <c r="Z28" s="168">
        <v>136.28639999999999</v>
      </c>
      <c r="AA28" s="168">
        <v>138.3235</v>
      </c>
      <c r="AB28" s="168">
        <v>134.67420000000001</v>
      </c>
      <c r="AC28" s="167"/>
      <c r="AD28" s="168">
        <v>140.34610000000001</v>
      </c>
      <c r="AE28" s="167"/>
      <c r="AF28" s="168">
        <v>141.37090000000001</v>
      </c>
    </row>
    <row r="29" spans="1:32" ht="18" customHeight="1" x14ac:dyDescent="0.3">
      <c r="A29" s="164" t="s">
        <v>56</v>
      </c>
      <c r="B29" s="164" t="s">
        <v>792</v>
      </c>
      <c r="C29" s="168">
        <v>496.24220000000003</v>
      </c>
      <c r="D29" s="168">
        <v>494.34750000000003</v>
      </c>
      <c r="E29" s="168">
        <v>495.56970000000001</v>
      </c>
      <c r="F29" s="168">
        <v>505.24279999999999</v>
      </c>
      <c r="G29" s="168">
        <v>508.50209999999998</v>
      </c>
      <c r="H29" s="168">
        <v>509.7176</v>
      </c>
      <c r="I29" s="168">
        <v>513.29539999999997</v>
      </c>
      <c r="J29" s="168">
        <v>504.56920000000002</v>
      </c>
      <c r="K29" s="168">
        <v>504.65069999999997</v>
      </c>
      <c r="L29" s="168">
        <v>490.05009999999999</v>
      </c>
      <c r="M29" s="168">
        <v>511.26249999999999</v>
      </c>
      <c r="N29" s="168">
        <v>496.11660000000001</v>
      </c>
      <c r="O29" s="168">
        <v>220.37970000000001</v>
      </c>
      <c r="P29" s="168">
        <v>219.4461</v>
      </c>
      <c r="Q29" s="168">
        <v>222.0421</v>
      </c>
      <c r="R29" s="168">
        <v>218.93610000000001</v>
      </c>
      <c r="S29" s="168">
        <v>215.9247</v>
      </c>
      <c r="T29" s="168">
        <v>221.75489999999999</v>
      </c>
      <c r="U29" s="168">
        <v>224.5</v>
      </c>
      <c r="V29" s="167"/>
      <c r="W29" s="168">
        <v>224.1</v>
      </c>
      <c r="X29" s="167"/>
      <c r="Y29" s="168">
        <v>139.2705</v>
      </c>
      <c r="Z29" s="168">
        <v>136.14510000000001</v>
      </c>
      <c r="AA29" s="168">
        <v>138.18279999999999</v>
      </c>
      <c r="AB29" s="168">
        <v>134.17740000000001</v>
      </c>
      <c r="AC29" s="167"/>
      <c r="AD29" s="168">
        <v>140.33150000000001</v>
      </c>
      <c r="AE29" s="167"/>
      <c r="AF29" s="168">
        <v>141.37090000000001</v>
      </c>
    </row>
    <row r="30" spans="1:32" ht="18" customHeight="1" x14ac:dyDescent="0.3">
      <c r="A30" s="164" t="s">
        <v>56</v>
      </c>
      <c r="B30" s="164" t="s">
        <v>793</v>
      </c>
      <c r="C30" s="168">
        <v>506.10399999999998</v>
      </c>
      <c r="D30" s="168">
        <v>497.97120000000001</v>
      </c>
      <c r="E30" s="168">
        <v>496.62009999999998</v>
      </c>
      <c r="F30" s="168">
        <v>504.94470000000001</v>
      </c>
      <c r="G30" s="168">
        <v>507.48899999999998</v>
      </c>
      <c r="H30" s="168">
        <v>509.33190000000002</v>
      </c>
      <c r="I30" s="167"/>
      <c r="J30" s="168">
        <v>505.80579999999998</v>
      </c>
      <c r="K30" s="168">
        <v>504.9126</v>
      </c>
      <c r="L30" s="168">
        <v>491.30779999999999</v>
      </c>
      <c r="M30" s="168">
        <v>511.59059999999999</v>
      </c>
      <c r="N30" s="168">
        <v>497.17899999999997</v>
      </c>
      <c r="O30" s="168">
        <v>225.82079999999999</v>
      </c>
      <c r="P30" s="168">
        <v>223.5703</v>
      </c>
      <c r="Q30" s="168">
        <v>224.25800000000001</v>
      </c>
      <c r="R30" s="168">
        <v>219.14869999999999</v>
      </c>
      <c r="S30" s="168">
        <v>215.9838</v>
      </c>
      <c r="T30" s="168">
        <v>221.94319999999999</v>
      </c>
      <c r="U30" s="168">
        <v>225.2</v>
      </c>
      <c r="V30" s="167"/>
      <c r="W30" s="168">
        <v>224.8</v>
      </c>
      <c r="X30" s="168">
        <v>141.7953</v>
      </c>
      <c r="Y30" s="168">
        <v>139.9024</v>
      </c>
      <c r="Z30" s="168">
        <v>135.93459999999999</v>
      </c>
      <c r="AA30" s="168">
        <v>138.1986</v>
      </c>
      <c r="AB30" s="168">
        <v>135.17099999999999</v>
      </c>
      <c r="AC30" s="167"/>
      <c r="AD30" s="168">
        <v>140.82910000000001</v>
      </c>
      <c r="AE30" s="167"/>
      <c r="AF30" s="168">
        <v>141.37090000000001</v>
      </c>
    </row>
    <row r="31" spans="1:32" ht="18" customHeight="1" x14ac:dyDescent="0.3">
      <c r="A31" s="164" t="s">
        <v>56</v>
      </c>
      <c r="B31" s="164" t="s">
        <v>794</v>
      </c>
      <c r="C31" s="168">
        <v>504.68770000000001</v>
      </c>
      <c r="D31" s="168">
        <v>494.29500000000002</v>
      </c>
      <c r="E31" s="168">
        <v>493.8365</v>
      </c>
      <c r="F31" s="168">
        <v>502.20549999999997</v>
      </c>
      <c r="G31" s="168">
        <v>504.80369999999999</v>
      </c>
      <c r="H31" s="168">
        <v>507.8997</v>
      </c>
      <c r="I31" s="167"/>
      <c r="J31" s="168">
        <v>504.08010000000002</v>
      </c>
      <c r="K31" s="168">
        <v>504.09120000000001</v>
      </c>
      <c r="L31" s="168">
        <v>490.4529</v>
      </c>
      <c r="M31" s="168">
        <v>510.7099</v>
      </c>
      <c r="N31" s="168">
        <v>496.2432</v>
      </c>
      <c r="O31" s="168">
        <v>225.65440000000001</v>
      </c>
      <c r="P31" s="168">
        <v>221.96879999999999</v>
      </c>
      <c r="Q31" s="168">
        <v>222.99780000000001</v>
      </c>
      <c r="R31" s="168">
        <v>217.91569999999999</v>
      </c>
      <c r="S31" s="168">
        <v>215.03880000000001</v>
      </c>
      <c r="T31" s="168">
        <v>221.87119999999999</v>
      </c>
      <c r="U31" s="168">
        <v>224.5</v>
      </c>
      <c r="V31" s="167"/>
      <c r="W31" s="168">
        <v>224.2</v>
      </c>
      <c r="X31" s="168">
        <v>141.31829999999999</v>
      </c>
      <c r="Y31" s="168">
        <v>139.7234</v>
      </c>
      <c r="Z31" s="168">
        <v>138.54239999999999</v>
      </c>
      <c r="AA31" s="168">
        <v>138.3877</v>
      </c>
      <c r="AB31" s="168">
        <v>134.43960000000001</v>
      </c>
      <c r="AC31" s="167"/>
      <c r="AD31" s="168">
        <v>140.40459999999999</v>
      </c>
      <c r="AE31" s="167"/>
      <c r="AF31" s="168">
        <v>141.35040000000001</v>
      </c>
    </row>
    <row r="32" spans="1:32" ht="18" customHeight="1" x14ac:dyDescent="0.3">
      <c r="A32" s="164" t="s">
        <v>56</v>
      </c>
      <c r="B32" s="164" t="s">
        <v>795</v>
      </c>
      <c r="C32" s="168">
        <v>504.26799999999997</v>
      </c>
      <c r="D32" s="168">
        <v>493.19209999999998</v>
      </c>
      <c r="E32" s="168">
        <v>490.10770000000002</v>
      </c>
      <c r="F32" s="168">
        <v>501.87099999999998</v>
      </c>
      <c r="G32" s="168">
        <v>505.03390000000002</v>
      </c>
      <c r="H32" s="168">
        <v>506.52519999999998</v>
      </c>
      <c r="I32" s="167"/>
      <c r="J32" s="168">
        <v>504.35410000000002</v>
      </c>
      <c r="K32" s="168">
        <v>504.68549999999999</v>
      </c>
      <c r="L32" s="168">
        <v>490.61939999999998</v>
      </c>
      <c r="M32" s="168">
        <v>511.43720000000002</v>
      </c>
      <c r="N32" s="168">
        <v>496.56760000000003</v>
      </c>
      <c r="O32" s="168">
        <v>225.17140000000001</v>
      </c>
      <c r="P32" s="168">
        <v>221.09630000000001</v>
      </c>
      <c r="Q32" s="168">
        <v>222.77799999999999</v>
      </c>
      <c r="R32" s="168">
        <v>217.7978</v>
      </c>
      <c r="S32" s="168">
        <v>214.91329999999999</v>
      </c>
      <c r="T32" s="168">
        <v>222.22829999999999</v>
      </c>
      <c r="U32" s="168">
        <v>224.5</v>
      </c>
      <c r="V32" s="167"/>
      <c r="W32" s="168">
        <v>224.6</v>
      </c>
      <c r="X32" s="167"/>
      <c r="Y32" s="168">
        <v>139.99199999999999</v>
      </c>
      <c r="Z32" s="168">
        <v>138.52019999999999</v>
      </c>
      <c r="AA32" s="168">
        <v>138.7533</v>
      </c>
      <c r="AB32" s="168">
        <v>134.3706</v>
      </c>
      <c r="AC32" s="167"/>
      <c r="AD32" s="168">
        <v>140.84379999999999</v>
      </c>
      <c r="AE32" s="167"/>
      <c r="AF32" s="168">
        <v>141.37090000000001</v>
      </c>
    </row>
    <row r="33" spans="1:32" ht="18" customHeight="1" x14ac:dyDescent="0.3">
      <c r="A33" s="164" t="s">
        <v>56</v>
      </c>
      <c r="B33" s="164" t="s">
        <v>796</v>
      </c>
      <c r="C33" s="171">
        <v>503.21879999999999</v>
      </c>
      <c r="D33" s="171">
        <v>492.77199999999999</v>
      </c>
      <c r="E33" s="171">
        <v>487.63929999999999</v>
      </c>
      <c r="F33" s="171">
        <v>501.846</v>
      </c>
      <c r="G33" s="171">
        <v>504.74029999999999</v>
      </c>
      <c r="H33" s="171">
        <v>506.25510000000003</v>
      </c>
      <c r="I33" s="170"/>
      <c r="J33" s="171">
        <v>504.6103</v>
      </c>
      <c r="K33" s="171">
        <v>504.92180000000002</v>
      </c>
      <c r="L33" s="171">
        <v>490.8698</v>
      </c>
      <c r="M33" s="171">
        <v>511.1105</v>
      </c>
      <c r="N33" s="171">
        <v>496.63529999999997</v>
      </c>
      <c r="O33" s="171">
        <v>225.4057</v>
      </c>
      <c r="P33" s="171">
        <v>221.05690000000001</v>
      </c>
      <c r="Q33" s="171">
        <v>222.1644</v>
      </c>
      <c r="R33" s="171">
        <v>218.29900000000001</v>
      </c>
      <c r="S33" s="171">
        <v>214.9871</v>
      </c>
      <c r="T33" s="171">
        <v>221.7912</v>
      </c>
      <c r="U33" s="171">
        <v>224.5</v>
      </c>
      <c r="V33" s="170"/>
      <c r="W33" s="171">
        <v>224.6</v>
      </c>
      <c r="X33" s="170"/>
      <c r="Y33" s="171">
        <v>139.79230000000001</v>
      </c>
      <c r="Z33" s="171">
        <v>138.9385</v>
      </c>
      <c r="AA33" s="171">
        <v>138.88849999999999</v>
      </c>
      <c r="AB33" s="171">
        <v>134.66040000000001</v>
      </c>
      <c r="AC33" s="170"/>
      <c r="AD33" s="171">
        <v>140.82910000000001</v>
      </c>
      <c r="AE33" s="170"/>
      <c r="AF33" s="171">
        <v>141.75890000000001</v>
      </c>
    </row>
    <row r="34" spans="1:32" ht="18" customHeight="1" x14ac:dyDescent="0.3">
      <c r="A34" s="164" t="s">
        <v>56</v>
      </c>
      <c r="B34" s="164" t="s">
        <v>797</v>
      </c>
      <c r="C34" s="166">
        <v>504.53030000000001</v>
      </c>
      <c r="D34" s="166">
        <v>493.24459999999999</v>
      </c>
      <c r="E34" s="166">
        <v>494.25670000000002</v>
      </c>
      <c r="F34" s="166">
        <v>502.5847</v>
      </c>
      <c r="G34" s="166">
        <v>505.26659999999998</v>
      </c>
      <c r="H34" s="166">
        <v>507.2792</v>
      </c>
      <c r="I34" s="165"/>
      <c r="J34" s="166">
        <v>504.77100000000002</v>
      </c>
      <c r="K34" s="166">
        <v>504.7867</v>
      </c>
      <c r="L34" s="166">
        <v>491.41</v>
      </c>
      <c r="M34" s="166">
        <v>511.7867</v>
      </c>
      <c r="N34" s="166">
        <v>497.59460000000001</v>
      </c>
      <c r="O34" s="166">
        <v>225.0599</v>
      </c>
      <c r="P34" s="166">
        <v>221.30539999999999</v>
      </c>
      <c r="Q34" s="166">
        <v>222.55070000000001</v>
      </c>
      <c r="R34" s="166">
        <v>218.6481</v>
      </c>
      <c r="S34" s="166">
        <v>215.1052</v>
      </c>
      <c r="T34" s="166">
        <v>222.1694</v>
      </c>
      <c r="U34" s="166">
        <v>224.7</v>
      </c>
      <c r="V34" s="165"/>
      <c r="W34" s="166">
        <v>224.7</v>
      </c>
      <c r="X34" s="166">
        <v>142.12889999999999</v>
      </c>
      <c r="Y34" s="166">
        <v>139.44970000000001</v>
      </c>
      <c r="Z34" s="166">
        <v>139.03290000000001</v>
      </c>
      <c r="AA34" s="166">
        <v>139.50299999999999</v>
      </c>
      <c r="AB34" s="166">
        <v>135.17099999999999</v>
      </c>
      <c r="AC34" s="165"/>
      <c r="AD34" s="166">
        <v>140.7413</v>
      </c>
      <c r="AE34" s="165"/>
      <c r="AF34" s="166">
        <v>142.14689999999999</v>
      </c>
    </row>
    <row r="35" spans="1:32" ht="18" customHeight="1" x14ac:dyDescent="0.3">
      <c r="A35" s="164" t="s">
        <v>56</v>
      </c>
      <c r="B35" s="164" t="s">
        <v>798</v>
      </c>
      <c r="C35" s="168">
        <v>507.5204</v>
      </c>
      <c r="D35" s="168">
        <v>506.2165</v>
      </c>
      <c r="E35" s="168">
        <v>502.2921</v>
      </c>
      <c r="F35" s="168">
        <v>507.54140000000001</v>
      </c>
      <c r="G35" s="168">
        <v>509.79950000000002</v>
      </c>
      <c r="H35" s="168">
        <v>509.67469999999997</v>
      </c>
      <c r="I35" s="167"/>
      <c r="J35" s="168">
        <v>506.63099999999997</v>
      </c>
      <c r="K35" s="168">
        <v>505.28410000000002</v>
      </c>
      <c r="L35" s="168">
        <v>492.73309999999998</v>
      </c>
      <c r="M35" s="168">
        <v>512.21950000000004</v>
      </c>
      <c r="N35" s="168">
        <v>497.36020000000002</v>
      </c>
      <c r="O35" s="168">
        <v>225.5831</v>
      </c>
      <c r="P35" s="168">
        <v>228.08240000000001</v>
      </c>
      <c r="Q35" s="168">
        <v>225.37989999999999</v>
      </c>
      <c r="R35" s="168">
        <v>220.35939999999999</v>
      </c>
      <c r="S35" s="168">
        <v>215.8509</v>
      </c>
      <c r="T35" s="168">
        <v>222.37520000000001</v>
      </c>
      <c r="U35" s="168">
        <v>225.2</v>
      </c>
      <c r="V35" s="167"/>
      <c r="W35" s="168">
        <v>225.2</v>
      </c>
      <c r="X35" s="168">
        <v>142.22669999999999</v>
      </c>
      <c r="Y35" s="168">
        <v>140.1986</v>
      </c>
      <c r="Z35" s="168">
        <v>139.12200000000001</v>
      </c>
      <c r="AA35" s="168">
        <v>139.68600000000001</v>
      </c>
      <c r="AB35" s="168">
        <v>135.5436</v>
      </c>
      <c r="AC35" s="167"/>
      <c r="AD35" s="168">
        <v>141.18049999999999</v>
      </c>
      <c r="AE35" s="167"/>
      <c r="AF35" s="168">
        <v>142.14689999999999</v>
      </c>
    </row>
    <row r="36" spans="1:32" ht="18" customHeight="1" x14ac:dyDescent="0.3">
      <c r="A36" s="164" t="s">
        <v>56</v>
      </c>
      <c r="B36" s="164" t="s">
        <v>799</v>
      </c>
      <c r="C36" s="168">
        <v>507.88749999999999</v>
      </c>
      <c r="D36" s="168">
        <v>505.11360000000002</v>
      </c>
      <c r="E36" s="168">
        <v>502.2396</v>
      </c>
      <c r="F36" s="168">
        <v>507.37459999999999</v>
      </c>
      <c r="G36" s="168">
        <v>508.86439999999999</v>
      </c>
      <c r="H36" s="168">
        <v>509.11180000000002</v>
      </c>
      <c r="I36" s="167"/>
      <c r="J36" s="168">
        <v>505.44540000000001</v>
      </c>
      <c r="K36" s="168">
        <v>505.20569999999998</v>
      </c>
      <c r="L36" s="168">
        <v>492.33460000000002</v>
      </c>
      <c r="M36" s="168">
        <v>512.56539999999995</v>
      </c>
      <c r="N36" s="168">
        <v>496.96359999999999</v>
      </c>
      <c r="O36" s="168">
        <v>226.60050000000001</v>
      </c>
      <c r="P36" s="168">
        <v>227.48429999999999</v>
      </c>
      <c r="Q36" s="168">
        <v>225.63319999999999</v>
      </c>
      <c r="R36" s="168">
        <v>220.44739999999999</v>
      </c>
      <c r="S36" s="168">
        <v>216.11670000000001</v>
      </c>
      <c r="T36" s="168">
        <v>222.57730000000001</v>
      </c>
      <c r="U36" s="168">
        <v>225.8</v>
      </c>
      <c r="V36" s="167"/>
      <c r="W36" s="168">
        <v>225.6</v>
      </c>
      <c r="X36" s="167"/>
      <c r="Y36" s="168">
        <v>140.9933</v>
      </c>
      <c r="Z36" s="168">
        <v>139.0264</v>
      </c>
      <c r="AA36" s="168">
        <v>139.5958</v>
      </c>
      <c r="AB36" s="168">
        <v>135.48840000000001</v>
      </c>
      <c r="AC36" s="167"/>
      <c r="AD36" s="168">
        <v>141.5025</v>
      </c>
      <c r="AE36" s="167"/>
      <c r="AF36" s="168">
        <v>142.535</v>
      </c>
    </row>
    <row r="37" spans="1:32" ht="18" customHeight="1" x14ac:dyDescent="0.3">
      <c r="A37" s="164" t="s">
        <v>56</v>
      </c>
      <c r="B37" s="164" t="s">
        <v>800</v>
      </c>
      <c r="C37" s="168">
        <v>507.363</v>
      </c>
      <c r="D37" s="168">
        <v>503.27550000000002</v>
      </c>
      <c r="E37" s="168">
        <v>499.98129999999998</v>
      </c>
      <c r="F37" s="168">
        <v>506.53440000000001</v>
      </c>
      <c r="G37" s="168">
        <v>508.35660000000001</v>
      </c>
      <c r="H37" s="168">
        <v>509.28859999999997</v>
      </c>
      <c r="I37" s="167"/>
      <c r="J37" s="168">
        <v>504.74829999999997</v>
      </c>
      <c r="K37" s="168">
        <v>505.56009999999998</v>
      </c>
      <c r="L37" s="168">
        <v>492.0838</v>
      </c>
      <c r="M37" s="168">
        <v>511.79059999999998</v>
      </c>
      <c r="N37" s="168">
        <v>497.59969999999998</v>
      </c>
      <c r="O37" s="168">
        <v>226.0324</v>
      </c>
      <c r="P37" s="168">
        <v>226.63040000000001</v>
      </c>
      <c r="Q37" s="168">
        <v>225.31120000000001</v>
      </c>
      <c r="R37" s="168">
        <v>219.7773</v>
      </c>
      <c r="S37" s="168">
        <v>215.31190000000001</v>
      </c>
      <c r="T37" s="168">
        <v>222.29239999999999</v>
      </c>
      <c r="U37" s="168">
        <v>225.2</v>
      </c>
      <c r="V37" s="167"/>
      <c r="W37" s="168">
        <v>225</v>
      </c>
      <c r="X37" s="167"/>
      <c r="Y37" s="168">
        <v>140.1431</v>
      </c>
      <c r="Z37" s="168">
        <v>139.03129999999999</v>
      </c>
      <c r="AA37" s="168">
        <v>139.0795</v>
      </c>
      <c r="AB37" s="168">
        <v>135.22620000000001</v>
      </c>
      <c r="AC37" s="167"/>
      <c r="AD37" s="168">
        <v>141.0487</v>
      </c>
      <c r="AE37" s="167"/>
      <c r="AF37" s="168">
        <v>142.14689999999999</v>
      </c>
    </row>
    <row r="38" spans="1:32" ht="18" customHeight="1" x14ac:dyDescent="0.3">
      <c r="A38" s="164" t="s">
        <v>56</v>
      </c>
      <c r="B38" s="164" t="s">
        <v>801</v>
      </c>
      <c r="C38" s="168">
        <v>503.63850000000002</v>
      </c>
      <c r="D38" s="168">
        <v>494.55759999999998</v>
      </c>
      <c r="E38" s="168">
        <v>494.5718</v>
      </c>
      <c r="F38" s="168">
        <v>500.95499999999998</v>
      </c>
      <c r="G38" s="168">
        <v>503.08179999999999</v>
      </c>
      <c r="H38" s="168">
        <v>505.23399999999998</v>
      </c>
      <c r="I38" s="167"/>
      <c r="J38" s="168">
        <v>504.47480000000002</v>
      </c>
      <c r="K38" s="168">
        <v>504.84289999999999</v>
      </c>
      <c r="L38" s="168">
        <v>491.22210000000001</v>
      </c>
      <c r="M38" s="168">
        <v>512.00289999999995</v>
      </c>
      <c r="N38" s="168">
        <v>496.89429999999999</v>
      </c>
      <c r="O38" s="168">
        <v>226.02</v>
      </c>
      <c r="P38" s="168">
        <v>222.0831</v>
      </c>
      <c r="Q38" s="168">
        <v>223.39580000000001</v>
      </c>
      <c r="R38" s="168">
        <v>217.11699999999999</v>
      </c>
      <c r="S38" s="168">
        <v>213.8871</v>
      </c>
      <c r="T38" s="168">
        <v>222.32769999999999</v>
      </c>
      <c r="U38" s="168">
        <v>225.2</v>
      </c>
      <c r="V38" s="167"/>
      <c r="W38" s="168">
        <v>224.9</v>
      </c>
      <c r="X38" s="168">
        <v>141.42779999999999</v>
      </c>
      <c r="Y38" s="168">
        <v>139.98769999999999</v>
      </c>
      <c r="Z38" s="168">
        <v>138.84829999999999</v>
      </c>
      <c r="AA38" s="168">
        <v>139.17939999999999</v>
      </c>
      <c r="AB38" s="168">
        <v>135.01920000000001</v>
      </c>
      <c r="AC38" s="167"/>
      <c r="AD38" s="168">
        <v>140.99019999999999</v>
      </c>
      <c r="AE38" s="167"/>
      <c r="AF38" s="168">
        <v>141.75890000000001</v>
      </c>
    </row>
    <row r="39" spans="1:32" ht="18" customHeight="1" x14ac:dyDescent="0.3">
      <c r="A39" s="164" t="s">
        <v>56</v>
      </c>
      <c r="B39" s="164" t="s">
        <v>802</v>
      </c>
      <c r="C39" s="168">
        <v>505.15980000000002</v>
      </c>
      <c r="D39" s="168">
        <v>495.13529999999997</v>
      </c>
      <c r="E39" s="168">
        <v>494.78190000000001</v>
      </c>
      <c r="F39" s="168">
        <v>500.48180000000002</v>
      </c>
      <c r="G39" s="168">
        <v>504.10969999999998</v>
      </c>
      <c r="H39" s="168">
        <v>506.55130000000003</v>
      </c>
      <c r="I39" s="167"/>
      <c r="J39" s="168">
        <v>505.24779999999998</v>
      </c>
      <c r="K39" s="168">
        <v>504.67509999999999</v>
      </c>
      <c r="L39" s="168">
        <v>491.1431</v>
      </c>
      <c r="M39" s="168">
        <v>511.56240000000003</v>
      </c>
      <c r="N39" s="168">
        <v>497.00319999999999</v>
      </c>
      <c r="O39" s="168">
        <v>225.96639999999999</v>
      </c>
      <c r="P39" s="168">
        <v>222.50579999999999</v>
      </c>
      <c r="Q39" s="168">
        <v>223.40100000000001</v>
      </c>
      <c r="R39" s="168">
        <v>219.57320000000001</v>
      </c>
      <c r="S39" s="168">
        <v>216.85489999999999</v>
      </c>
      <c r="T39" s="168">
        <v>222.28899999999999</v>
      </c>
      <c r="U39" s="168">
        <v>224.5</v>
      </c>
      <c r="V39" s="167"/>
      <c r="W39" s="168">
        <v>224.8</v>
      </c>
      <c r="X39" s="168">
        <v>141.47200000000001</v>
      </c>
      <c r="Y39" s="168">
        <v>139.01650000000001</v>
      </c>
      <c r="Z39" s="168">
        <v>138.82550000000001</v>
      </c>
      <c r="AA39" s="168">
        <v>138.66249999999999</v>
      </c>
      <c r="AB39" s="168">
        <v>134.88120000000001</v>
      </c>
      <c r="AC39" s="167"/>
      <c r="AD39" s="168">
        <v>140.43389999999999</v>
      </c>
      <c r="AE39" s="167"/>
      <c r="AF39" s="168">
        <v>141.37090000000001</v>
      </c>
    </row>
    <row r="40" spans="1:32" ht="18" customHeight="1" x14ac:dyDescent="0.3">
      <c r="A40" s="164" t="s">
        <v>56</v>
      </c>
      <c r="B40" s="164" t="s">
        <v>803</v>
      </c>
      <c r="C40" s="168">
        <v>505.15980000000002</v>
      </c>
      <c r="D40" s="168">
        <v>496.02800000000002</v>
      </c>
      <c r="E40" s="168">
        <v>490.84300000000002</v>
      </c>
      <c r="F40" s="168">
        <v>501.57369999999997</v>
      </c>
      <c r="G40" s="168">
        <v>504.49900000000002</v>
      </c>
      <c r="H40" s="168">
        <v>506.42230000000001</v>
      </c>
      <c r="I40" s="167"/>
      <c r="J40" s="168">
        <v>505.94479999999999</v>
      </c>
      <c r="K40" s="168">
        <v>504.8091</v>
      </c>
      <c r="L40" s="168">
        <v>490.98259999999999</v>
      </c>
      <c r="M40" s="168">
        <v>511.81049999999999</v>
      </c>
      <c r="N40" s="168">
        <v>497.51429999999999</v>
      </c>
      <c r="O40" s="168">
        <v>226.0025</v>
      </c>
      <c r="P40" s="168">
        <v>222.86709999999999</v>
      </c>
      <c r="Q40" s="168">
        <v>223.5616</v>
      </c>
      <c r="R40" s="168">
        <v>219.8528</v>
      </c>
      <c r="S40" s="168">
        <v>217.13550000000001</v>
      </c>
      <c r="T40" s="168">
        <v>221.93020000000001</v>
      </c>
      <c r="U40" s="168">
        <v>224.5</v>
      </c>
      <c r="V40" s="167"/>
      <c r="W40" s="168">
        <v>224.8</v>
      </c>
      <c r="X40" s="167"/>
      <c r="Y40" s="168">
        <v>139.2543</v>
      </c>
      <c r="Z40" s="168">
        <v>138.85560000000001</v>
      </c>
      <c r="AA40" s="168">
        <v>138.8518</v>
      </c>
      <c r="AB40" s="168">
        <v>134.964</v>
      </c>
      <c r="AC40" s="167"/>
      <c r="AD40" s="168">
        <v>140.56569999999999</v>
      </c>
      <c r="AE40" s="167"/>
      <c r="AF40" s="168">
        <v>141.3913</v>
      </c>
    </row>
    <row r="41" spans="1:32" ht="18" customHeight="1" x14ac:dyDescent="0.3">
      <c r="A41" s="164" t="s">
        <v>56</v>
      </c>
      <c r="B41" s="164" t="s">
        <v>804</v>
      </c>
      <c r="C41" s="171">
        <v>503.95330000000001</v>
      </c>
      <c r="D41" s="171">
        <v>496.39569999999998</v>
      </c>
      <c r="E41" s="171">
        <v>492.94380000000001</v>
      </c>
      <c r="F41" s="171">
        <v>501.84870000000001</v>
      </c>
      <c r="G41" s="171">
        <v>505.15550000000002</v>
      </c>
      <c r="H41" s="171">
        <v>507.43990000000002</v>
      </c>
      <c r="I41" s="170"/>
      <c r="J41" s="171">
        <v>505.80040000000002</v>
      </c>
      <c r="K41" s="171">
        <v>504.88299999999998</v>
      </c>
      <c r="L41" s="171">
        <v>490.96129999999999</v>
      </c>
      <c r="M41" s="171">
        <v>511.41930000000002</v>
      </c>
      <c r="N41" s="171">
        <v>496.74549999999999</v>
      </c>
      <c r="O41" s="171">
        <v>226.17429999999999</v>
      </c>
      <c r="P41" s="171">
        <v>223.1318</v>
      </c>
      <c r="Q41" s="171">
        <v>224.64009999999999</v>
      </c>
      <c r="R41" s="171">
        <v>219.94839999999999</v>
      </c>
      <c r="S41" s="171">
        <v>217.357</v>
      </c>
      <c r="T41" s="171">
        <v>222.22909999999999</v>
      </c>
      <c r="U41" s="171">
        <v>224.5</v>
      </c>
      <c r="V41" s="170"/>
      <c r="W41" s="171">
        <v>224.7</v>
      </c>
      <c r="X41" s="170"/>
      <c r="Y41" s="171">
        <v>139.1037</v>
      </c>
      <c r="Z41" s="171">
        <v>138.9289</v>
      </c>
      <c r="AA41" s="171">
        <v>138.8365</v>
      </c>
      <c r="AB41" s="171">
        <v>134.7294</v>
      </c>
      <c r="AC41" s="170"/>
      <c r="AD41" s="171">
        <v>140.4486</v>
      </c>
      <c r="AE41" s="170"/>
      <c r="AF41" s="171">
        <v>141.43209999999999</v>
      </c>
    </row>
    <row r="42" spans="1:32" ht="18" customHeight="1" x14ac:dyDescent="0.3">
      <c r="A42" s="164" t="s">
        <v>56</v>
      </c>
      <c r="B42" s="164" t="s">
        <v>805</v>
      </c>
      <c r="C42" s="166">
        <v>503.21879999999999</v>
      </c>
      <c r="D42" s="166">
        <v>493.76979999999998</v>
      </c>
      <c r="E42" s="166">
        <v>488.11200000000002</v>
      </c>
      <c r="F42" s="166">
        <v>500.32380000000001</v>
      </c>
      <c r="G42" s="166">
        <v>503.44330000000002</v>
      </c>
      <c r="H42" s="166">
        <v>505.81259999999997</v>
      </c>
      <c r="I42" s="165"/>
      <c r="J42" s="166">
        <v>502.08080000000001</v>
      </c>
      <c r="K42" s="166">
        <v>503.34649999999999</v>
      </c>
      <c r="L42" s="166">
        <v>488.80410000000001</v>
      </c>
      <c r="M42" s="166">
        <v>509.74</v>
      </c>
      <c r="N42" s="166">
        <v>495.0498</v>
      </c>
      <c r="O42" s="166">
        <v>226.18879999999999</v>
      </c>
      <c r="P42" s="166">
        <v>223.23670000000001</v>
      </c>
      <c r="Q42" s="166">
        <v>224.54640000000001</v>
      </c>
      <c r="R42" s="166">
        <v>219.2886</v>
      </c>
      <c r="S42" s="166">
        <v>216.60390000000001</v>
      </c>
      <c r="T42" s="166">
        <v>221.70259999999999</v>
      </c>
      <c r="U42" s="166">
        <v>224.5</v>
      </c>
      <c r="V42" s="165"/>
      <c r="W42" s="166">
        <v>224.9</v>
      </c>
      <c r="X42" s="166">
        <v>141.4468</v>
      </c>
      <c r="Y42" s="166">
        <v>139.08920000000001</v>
      </c>
      <c r="Z42" s="166">
        <v>138.5829</v>
      </c>
      <c r="AA42" s="166">
        <v>138.88829999999999</v>
      </c>
      <c r="AB42" s="166">
        <v>133.8048</v>
      </c>
      <c r="AC42" s="165"/>
      <c r="AD42" s="166">
        <v>140.3168</v>
      </c>
      <c r="AE42" s="165"/>
      <c r="AF42" s="166">
        <v>141.37090000000001</v>
      </c>
    </row>
    <row r="43" spans="1:32" ht="18" customHeight="1" x14ac:dyDescent="0.3">
      <c r="A43" s="164" t="s">
        <v>56</v>
      </c>
      <c r="B43" s="164" t="s">
        <v>806</v>
      </c>
      <c r="C43" s="168">
        <v>504.21550000000002</v>
      </c>
      <c r="D43" s="168">
        <v>498.60140000000001</v>
      </c>
      <c r="E43" s="168">
        <v>493.31139999999999</v>
      </c>
      <c r="F43" s="168">
        <v>501.40539999999999</v>
      </c>
      <c r="G43" s="168">
        <v>504.68990000000002</v>
      </c>
      <c r="H43" s="168">
        <v>506.14389999999997</v>
      </c>
      <c r="I43" s="168">
        <v>508.11270000000002</v>
      </c>
      <c r="J43" s="168">
        <v>499.06150000000002</v>
      </c>
      <c r="K43" s="168">
        <v>497.97489999999999</v>
      </c>
      <c r="L43" s="168">
        <v>483.46089999999998</v>
      </c>
      <c r="M43" s="168">
        <v>504.7285</v>
      </c>
      <c r="N43" s="168">
        <v>490.49299999999999</v>
      </c>
      <c r="O43" s="168">
        <v>226.35650000000001</v>
      </c>
      <c r="P43" s="168">
        <v>224.333</v>
      </c>
      <c r="Q43" s="168">
        <v>225.10749999999999</v>
      </c>
      <c r="R43" s="168">
        <v>219.6652</v>
      </c>
      <c r="S43" s="168">
        <v>216.98779999999999</v>
      </c>
      <c r="T43" s="168">
        <v>220.95160000000001</v>
      </c>
      <c r="U43" s="168">
        <v>223.3</v>
      </c>
      <c r="V43" s="167"/>
      <c r="W43" s="168">
        <v>223.1</v>
      </c>
      <c r="X43" s="168">
        <v>141.53380000000001</v>
      </c>
      <c r="Y43" s="168">
        <v>139.4873</v>
      </c>
      <c r="Z43" s="168">
        <v>138.18819999999999</v>
      </c>
      <c r="AA43" s="168">
        <v>139.7696</v>
      </c>
      <c r="AB43" s="168">
        <v>133.8186</v>
      </c>
      <c r="AC43" s="167"/>
      <c r="AD43" s="168">
        <v>141.12190000000001</v>
      </c>
      <c r="AE43" s="167"/>
      <c r="AF43" s="168">
        <v>141.75890000000001</v>
      </c>
    </row>
    <row r="44" spans="1:32" ht="18" customHeight="1" x14ac:dyDescent="0.3">
      <c r="A44" s="164" t="s">
        <v>56</v>
      </c>
      <c r="B44" s="164" t="s">
        <v>807</v>
      </c>
      <c r="C44" s="168">
        <v>505.52699999999999</v>
      </c>
      <c r="D44" s="168">
        <v>499.96690000000001</v>
      </c>
      <c r="E44" s="168">
        <v>498.77330000000001</v>
      </c>
      <c r="F44" s="168">
        <v>500.90039999999999</v>
      </c>
      <c r="G44" s="168">
        <v>503.95460000000003</v>
      </c>
      <c r="H44" s="168">
        <v>506.0908</v>
      </c>
      <c r="I44" s="168">
        <v>502.50409999999999</v>
      </c>
      <c r="J44" s="168">
        <v>495.96109999999999</v>
      </c>
      <c r="K44" s="168">
        <v>492.67579999999998</v>
      </c>
      <c r="L44" s="168">
        <v>478.3546</v>
      </c>
      <c r="M44" s="168">
        <v>501.44299999999998</v>
      </c>
      <c r="N44" s="168">
        <v>485.09339999999997</v>
      </c>
      <c r="O44" s="168">
        <v>227.47790000000001</v>
      </c>
      <c r="P44" s="168">
        <v>224.76169999999999</v>
      </c>
      <c r="Q44" s="168">
        <v>225.13480000000001</v>
      </c>
      <c r="R44" s="168">
        <v>219.7039</v>
      </c>
      <c r="S44" s="168">
        <v>217.06899999999999</v>
      </c>
      <c r="T44" s="168">
        <v>220.35409999999999</v>
      </c>
      <c r="U44" s="168">
        <v>220.7</v>
      </c>
      <c r="V44" s="167"/>
      <c r="W44" s="168">
        <v>220.7</v>
      </c>
      <c r="X44" s="168">
        <v>140.7149</v>
      </c>
      <c r="Y44" s="168">
        <v>140.11750000000001</v>
      </c>
      <c r="Z44" s="168">
        <v>137.50319999999999</v>
      </c>
      <c r="AA44" s="168">
        <v>139.0206</v>
      </c>
      <c r="AB44" s="168">
        <v>134.67420000000001</v>
      </c>
      <c r="AC44" s="167"/>
      <c r="AD44" s="168">
        <v>141.48779999999999</v>
      </c>
      <c r="AE44" s="167"/>
      <c r="AF44" s="168">
        <v>140.8603</v>
      </c>
    </row>
    <row r="45" spans="1:32" ht="18" customHeight="1" x14ac:dyDescent="0.3">
      <c r="A45" s="164" t="s">
        <v>56</v>
      </c>
      <c r="B45" s="164" t="s">
        <v>808</v>
      </c>
      <c r="C45" s="168">
        <v>506.786</v>
      </c>
      <c r="D45" s="168">
        <v>503.69569999999999</v>
      </c>
      <c r="E45" s="168">
        <v>498.61579999999998</v>
      </c>
      <c r="F45" s="168">
        <v>505.30549999999999</v>
      </c>
      <c r="G45" s="168">
        <v>507.50659999999999</v>
      </c>
      <c r="H45" s="168">
        <v>507.56119999999999</v>
      </c>
      <c r="I45" s="167"/>
      <c r="J45" s="168">
        <v>499.08789999999999</v>
      </c>
      <c r="K45" s="168">
        <v>493.9325</v>
      </c>
      <c r="L45" s="168">
        <v>480.79689999999999</v>
      </c>
      <c r="M45" s="168">
        <v>502.70620000000002</v>
      </c>
      <c r="N45" s="168">
        <v>487.39800000000002</v>
      </c>
      <c r="O45" s="168">
        <v>227.51240000000001</v>
      </c>
      <c r="P45" s="168">
        <v>226.58690000000001</v>
      </c>
      <c r="Q45" s="168">
        <v>227.52789999999999</v>
      </c>
      <c r="R45" s="168">
        <v>221.90969999999999</v>
      </c>
      <c r="S45" s="168">
        <v>218.83349999999999</v>
      </c>
      <c r="T45" s="168">
        <v>220.52289999999999</v>
      </c>
      <c r="U45" s="168">
        <v>221.9</v>
      </c>
      <c r="V45" s="167"/>
      <c r="W45" s="168">
        <v>221.9</v>
      </c>
      <c r="X45" s="168">
        <v>139.8886</v>
      </c>
      <c r="Y45" s="168">
        <v>141.10929999999999</v>
      </c>
      <c r="Z45" s="168">
        <v>138.03049999999999</v>
      </c>
      <c r="AA45" s="168">
        <v>139.178</v>
      </c>
      <c r="AB45" s="168">
        <v>136.75800000000001</v>
      </c>
      <c r="AC45" s="167"/>
      <c r="AD45" s="168">
        <v>142.4246</v>
      </c>
      <c r="AE45" s="167"/>
      <c r="AF45" s="168">
        <v>140.16589999999999</v>
      </c>
    </row>
    <row r="46" spans="1:32" ht="18" customHeight="1" x14ac:dyDescent="0.3">
      <c r="A46" s="164" t="s">
        <v>56</v>
      </c>
      <c r="B46" s="164" t="s">
        <v>809</v>
      </c>
      <c r="C46" s="168">
        <v>505.00240000000002</v>
      </c>
      <c r="D46" s="168">
        <v>497.34100000000001</v>
      </c>
      <c r="E46" s="168">
        <v>498.77330000000001</v>
      </c>
      <c r="F46" s="168">
        <v>502.40969999999999</v>
      </c>
      <c r="G46" s="168">
        <v>505.51949999999999</v>
      </c>
      <c r="H46" s="168">
        <v>506.42230000000001</v>
      </c>
      <c r="I46" s="167"/>
      <c r="J46" s="168">
        <v>498.85789999999997</v>
      </c>
      <c r="K46" s="168">
        <v>496.82870000000003</v>
      </c>
      <c r="L46" s="168">
        <v>482.19299999999998</v>
      </c>
      <c r="M46" s="168">
        <v>504.23970000000003</v>
      </c>
      <c r="N46" s="168">
        <v>488.75790000000001</v>
      </c>
      <c r="O46" s="168">
        <v>227.40860000000001</v>
      </c>
      <c r="P46" s="168">
        <v>223.9873</v>
      </c>
      <c r="Q46" s="168">
        <v>226.10230000000001</v>
      </c>
      <c r="R46" s="168">
        <v>220.5796</v>
      </c>
      <c r="S46" s="168">
        <v>218.56039999999999</v>
      </c>
      <c r="T46" s="168">
        <v>221.2414</v>
      </c>
      <c r="U46" s="168">
        <v>222.6</v>
      </c>
      <c r="V46" s="167"/>
      <c r="W46" s="168">
        <v>223</v>
      </c>
      <c r="X46" s="168">
        <v>139.89689999999999</v>
      </c>
      <c r="Y46" s="168">
        <v>141.11760000000001</v>
      </c>
      <c r="Z46" s="168">
        <v>138.16300000000001</v>
      </c>
      <c r="AA46" s="168">
        <v>139.7886</v>
      </c>
      <c r="AB46" s="168">
        <v>136.66139999999999</v>
      </c>
      <c r="AC46" s="167"/>
      <c r="AD46" s="168">
        <v>142.68809999999999</v>
      </c>
      <c r="AE46" s="167"/>
      <c r="AF46" s="168">
        <v>140.37010000000001</v>
      </c>
    </row>
    <row r="47" spans="1:32" ht="18" customHeight="1" x14ac:dyDescent="0.3">
      <c r="A47" s="164" t="s">
        <v>56</v>
      </c>
      <c r="B47" s="164" t="s">
        <v>810</v>
      </c>
      <c r="C47" s="168">
        <v>504.58280000000002</v>
      </c>
      <c r="D47" s="168">
        <v>496.6583</v>
      </c>
      <c r="E47" s="168">
        <v>492.83870000000002</v>
      </c>
      <c r="F47" s="168">
        <v>503.21100000000001</v>
      </c>
      <c r="G47" s="168">
        <v>506.62450000000001</v>
      </c>
      <c r="H47" s="168">
        <v>507.54180000000002</v>
      </c>
      <c r="I47" s="168">
        <v>507.5351</v>
      </c>
      <c r="J47" s="168">
        <v>499.48610000000002</v>
      </c>
      <c r="K47" s="168">
        <v>497.46319999999997</v>
      </c>
      <c r="L47" s="168">
        <v>483.53300000000002</v>
      </c>
      <c r="M47" s="168">
        <v>505.04259999999999</v>
      </c>
      <c r="N47" s="168">
        <v>489.50450000000001</v>
      </c>
      <c r="O47" s="168">
        <v>227.7475</v>
      </c>
      <c r="P47" s="168">
        <v>223.2782</v>
      </c>
      <c r="Q47" s="168">
        <v>225.48699999999999</v>
      </c>
      <c r="R47" s="168">
        <v>221.2576</v>
      </c>
      <c r="S47" s="168">
        <v>219.55699999999999</v>
      </c>
      <c r="T47" s="168">
        <v>221.1326</v>
      </c>
      <c r="U47" s="168">
        <v>223.3</v>
      </c>
      <c r="V47" s="167"/>
      <c r="W47" s="168">
        <v>223.6</v>
      </c>
      <c r="X47" s="168">
        <v>140.7002</v>
      </c>
      <c r="Y47" s="168">
        <v>140.24250000000001</v>
      </c>
      <c r="Z47" s="168">
        <v>138.5128</v>
      </c>
      <c r="AA47" s="168">
        <v>139.66640000000001</v>
      </c>
      <c r="AB47" s="168">
        <v>136.7304</v>
      </c>
      <c r="AC47" s="167"/>
      <c r="AD47" s="168">
        <v>141.5171</v>
      </c>
      <c r="AE47" s="167"/>
      <c r="AF47" s="168">
        <v>140.554</v>
      </c>
    </row>
    <row r="48" spans="1:32" ht="18" customHeight="1" x14ac:dyDescent="0.3">
      <c r="A48" s="164" t="s">
        <v>56</v>
      </c>
      <c r="B48" s="164" t="s">
        <v>811</v>
      </c>
      <c r="C48" s="168">
        <v>504.74009999999998</v>
      </c>
      <c r="D48" s="168">
        <v>496.23820000000001</v>
      </c>
      <c r="E48" s="168">
        <v>494.5718</v>
      </c>
      <c r="F48" s="168">
        <v>503.80590000000001</v>
      </c>
      <c r="G48" s="168">
        <v>506.63760000000002</v>
      </c>
      <c r="H48" s="168">
        <v>507.64940000000001</v>
      </c>
      <c r="I48" s="167"/>
      <c r="J48" s="168">
        <v>500.7998</v>
      </c>
      <c r="K48" s="168">
        <v>497.72239999999999</v>
      </c>
      <c r="L48" s="168">
        <v>483.49860000000001</v>
      </c>
      <c r="M48" s="168">
        <v>505.06810000000002</v>
      </c>
      <c r="N48" s="168">
        <v>489.57859999999999</v>
      </c>
      <c r="O48" s="168">
        <v>227.19730000000001</v>
      </c>
      <c r="P48" s="168">
        <v>223.4153</v>
      </c>
      <c r="Q48" s="168">
        <v>225.48779999999999</v>
      </c>
      <c r="R48" s="168">
        <v>221.54140000000001</v>
      </c>
      <c r="S48" s="168">
        <v>219.47579999999999</v>
      </c>
      <c r="T48" s="168">
        <v>221.1532</v>
      </c>
      <c r="U48" s="168">
        <v>223.3</v>
      </c>
      <c r="V48" s="167"/>
      <c r="W48" s="168">
        <v>224</v>
      </c>
      <c r="X48" s="168">
        <v>140.62870000000001</v>
      </c>
      <c r="Y48" s="168">
        <v>140.78229999999999</v>
      </c>
      <c r="Z48" s="168">
        <v>138.4759</v>
      </c>
      <c r="AA48" s="168">
        <v>139.83519999999999</v>
      </c>
      <c r="AB48" s="168">
        <v>136.92359999999999</v>
      </c>
      <c r="AC48" s="167"/>
      <c r="AD48" s="168">
        <v>142.20509999999999</v>
      </c>
      <c r="AE48" s="167"/>
      <c r="AF48" s="168">
        <v>140.63570000000001</v>
      </c>
    </row>
    <row r="49" spans="1:32" ht="18" customHeight="1" x14ac:dyDescent="0.3">
      <c r="A49" s="164" t="s">
        <v>56</v>
      </c>
      <c r="B49" s="164" t="s">
        <v>812</v>
      </c>
      <c r="C49" s="171">
        <v>504.21550000000002</v>
      </c>
      <c r="D49" s="171">
        <v>496.02800000000002</v>
      </c>
      <c r="E49" s="170"/>
      <c r="F49" s="171">
        <v>502.887</v>
      </c>
      <c r="G49" s="171">
        <v>506.56810000000002</v>
      </c>
      <c r="H49" s="170"/>
      <c r="I49" s="170"/>
      <c r="J49" s="171">
        <v>498.96280000000002</v>
      </c>
      <c r="K49" s="171">
        <v>497.24380000000002</v>
      </c>
      <c r="L49" s="171">
        <v>482.97</v>
      </c>
      <c r="M49" s="171">
        <v>504.71859999999998</v>
      </c>
      <c r="N49" s="171">
        <v>489.9307</v>
      </c>
      <c r="O49" s="171">
        <v>227.38050000000001</v>
      </c>
      <c r="P49" s="171">
        <v>223.42850000000001</v>
      </c>
      <c r="Q49" s="171">
        <v>225.53469999999999</v>
      </c>
      <c r="R49" s="171">
        <v>221.5181</v>
      </c>
      <c r="S49" s="171">
        <v>219.03290000000001</v>
      </c>
      <c r="T49" s="171">
        <v>221.10489999999999</v>
      </c>
      <c r="U49" s="171">
        <v>223.3</v>
      </c>
      <c r="V49" s="170"/>
      <c r="W49" s="171">
        <v>223.9</v>
      </c>
      <c r="X49" s="170"/>
      <c r="Y49" s="171">
        <v>140.77510000000001</v>
      </c>
      <c r="Z49" s="171">
        <v>138.5949</v>
      </c>
      <c r="AA49" s="171">
        <v>139.21559999999999</v>
      </c>
      <c r="AB49" s="171">
        <v>137.02019999999999</v>
      </c>
      <c r="AC49" s="170"/>
      <c r="AD49" s="171">
        <v>142.01480000000001</v>
      </c>
      <c r="AE49" s="170"/>
      <c r="AF49" s="171">
        <v>140.554</v>
      </c>
    </row>
    <row r="50" spans="1:32" ht="18" customHeight="1" x14ac:dyDescent="0.3">
      <c r="A50" s="164" t="s">
        <v>56</v>
      </c>
      <c r="B50" s="164" t="s">
        <v>813</v>
      </c>
      <c r="C50" s="166">
        <v>504.89749999999998</v>
      </c>
      <c r="D50" s="166">
        <v>497.2885</v>
      </c>
      <c r="E50" s="165"/>
      <c r="F50" s="166">
        <v>504.19299999999998</v>
      </c>
      <c r="G50" s="166">
        <v>506.91309999999999</v>
      </c>
      <c r="H50" s="166">
        <v>508.75389999999999</v>
      </c>
      <c r="I50" s="165"/>
      <c r="J50" s="166">
        <v>500.14800000000002</v>
      </c>
      <c r="K50" s="166">
        <v>496.80090000000001</v>
      </c>
      <c r="L50" s="166">
        <v>483.48500000000001</v>
      </c>
      <c r="M50" s="166">
        <v>504.43369999999999</v>
      </c>
      <c r="N50" s="166">
        <v>489.91590000000002</v>
      </c>
      <c r="O50" s="166">
        <v>227.4213</v>
      </c>
      <c r="P50" s="166">
        <v>223.6832</v>
      </c>
      <c r="Q50" s="166">
        <v>225.9742</v>
      </c>
      <c r="R50" s="166">
        <v>221.7655</v>
      </c>
      <c r="S50" s="166">
        <v>219.3503</v>
      </c>
      <c r="T50" s="166">
        <v>221.4205</v>
      </c>
      <c r="U50" s="166">
        <v>223.3</v>
      </c>
      <c r="V50" s="165"/>
      <c r="W50" s="166">
        <v>223.9</v>
      </c>
      <c r="X50" s="165"/>
      <c r="Y50" s="166">
        <v>140.39189999999999</v>
      </c>
      <c r="Z50" s="166">
        <v>138.65350000000001</v>
      </c>
      <c r="AA50" s="166">
        <v>139.1429</v>
      </c>
      <c r="AB50" s="166">
        <v>136.7028</v>
      </c>
      <c r="AC50" s="165"/>
      <c r="AD50" s="166">
        <v>141.59030000000001</v>
      </c>
      <c r="AE50" s="165"/>
      <c r="AF50" s="166">
        <v>140.554</v>
      </c>
    </row>
    <row r="51" spans="1:32" ht="18" customHeight="1" x14ac:dyDescent="0.3">
      <c r="A51" s="164" t="s">
        <v>56</v>
      </c>
      <c r="B51" s="164" t="s">
        <v>814</v>
      </c>
      <c r="C51" s="168">
        <v>505.05489999999998</v>
      </c>
      <c r="D51" s="168">
        <v>497.60359999999997</v>
      </c>
      <c r="E51" s="167"/>
      <c r="F51" s="168">
        <v>505.56689999999998</v>
      </c>
      <c r="G51" s="168">
        <v>508.32929999999999</v>
      </c>
      <c r="H51" s="168">
        <v>508.5643</v>
      </c>
      <c r="I51" s="167"/>
      <c r="J51" s="168">
        <v>500.68450000000001</v>
      </c>
      <c r="K51" s="168">
        <v>497.5539</v>
      </c>
      <c r="L51" s="168">
        <v>483.90359999999998</v>
      </c>
      <c r="M51" s="168">
        <v>505.1628</v>
      </c>
      <c r="N51" s="168">
        <v>490.24689999999998</v>
      </c>
      <c r="O51" s="168">
        <v>227.26240000000001</v>
      </c>
      <c r="P51" s="168">
        <v>224.26900000000001</v>
      </c>
      <c r="Q51" s="168">
        <v>226.19829999999999</v>
      </c>
      <c r="R51" s="168">
        <v>222.4307</v>
      </c>
      <c r="S51" s="168">
        <v>219.54230000000001</v>
      </c>
      <c r="T51" s="168">
        <v>221.31290000000001</v>
      </c>
      <c r="U51" s="168">
        <v>223.3</v>
      </c>
      <c r="V51" s="167"/>
      <c r="W51" s="168">
        <v>224.3</v>
      </c>
      <c r="X51" s="167"/>
      <c r="Y51" s="168">
        <v>140.19470000000001</v>
      </c>
      <c r="Z51" s="168">
        <v>138.80109999999999</v>
      </c>
      <c r="AA51" s="168">
        <v>139.12799999999999</v>
      </c>
      <c r="AB51" s="168">
        <v>136.57859999999999</v>
      </c>
      <c r="AC51" s="167"/>
      <c r="AD51" s="168">
        <v>141.5318</v>
      </c>
      <c r="AE51" s="167"/>
      <c r="AF51" s="168">
        <v>140.63570000000001</v>
      </c>
    </row>
    <row r="52" spans="1:32" ht="18" customHeight="1" x14ac:dyDescent="0.3">
      <c r="A52" s="164" t="s">
        <v>56</v>
      </c>
      <c r="B52" s="164" t="s">
        <v>815</v>
      </c>
      <c r="C52" s="168">
        <v>505.47449999999998</v>
      </c>
      <c r="D52" s="168">
        <v>498.70650000000001</v>
      </c>
      <c r="E52" s="167"/>
      <c r="F52" s="168">
        <v>505.20100000000002</v>
      </c>
      <c r="G52" s="168">
        <v>508.34070000000003</v>
      </c>
      <c r="H52" s="168">
        <v>509.25630000000001</v>
      </c>
      <c r="I52" s="167"/>
      <c r="J52" s="168">
        <v>501.2396</v>
      </c>
      <c r="K52" s="168">
        <v>497.4588</v>
      </c>
      <c r="L52" s="168">
        <v>483.98989999999998</v>
      </c>
      <c r="M52" s="168">
        <v>504.84730000000002</v>
      </c>
      <c r="N52" s="168">
        <v>489.59469999999999</v>
      </c>
      <c r="O52" s="168">
        <v>227.6789</v>
      </c>
      <c r="P52" s="168">
        <v>224.62639999999999</v>
      </c>
      <c r="Q52" s="168">
        <v>226.08940000000001</v>
      </c>
      <c r="R52" s="168">
        <v>222.10130000000001</v>
      </c>
      <c r="S52" s="168">
        <v>219.8597</v>
      </c>
      <c r="T52" s="168">
        <v>221.49760000000001</v>
      </c>
      <c r="U52" s="168">
        <v>223.3</v>
      </c>
      <c r="V52" s="167"/>
      <c r="W52" s="168">
        <v>224.5</v>
      </c>
      <c r="X52" s="167"/>
      <c r="Y52" s="168">
        <v>140.42339999999999</v>
      </c>
      <c r="Z52" s="168">
        <v>139.04599999999999</v>
      </c>
      <c r="AA52" s="168">
        <v>139.72380000000001</v>
      </c>
      <c r="AB52" s="168">
        <v>136.42679999999999</v>
      </c>
      <c r="AC52" s="167"/>
      <c r="AD52" s="168">
        <v>141.79519999999999</v>
      </c>
      <c r="AE52" s="167"/>
      <c r="AF52" s="168">
        <v>141.1054</v>
      </c>
    </row>
    <row r="53" spans="1:32" ht="18" customHeight="1" x14ac:dyDescent="0.3">
      <c r="A53" s="164" t="s">
        <v>56</v>
      </c>
      <c r="B53" s="164" t="s">
        <v>816</v>
      </c>
      <c r="C53" s="168">
        <v>502.22219999999999</v>
      </c>
      <c r="D53" s="168">
        <v>504.69349999999997</v>
      </c>
      <c r="E53" s="168">
        <v>505.70580000000001</v>
      </c>
      <c r="F53" s="168">
        <v>509.26150000000001</v>
      </c>
      <c r="G53" s="168">
        <v>511.3168</v>
      </c>
      <c r="H53" s="168">
        <v>511.5752</v>
      </c>
      <c r="I53" s="167"/>
      <c r="J53" s="168">
        <v>502.72390000000001</v>
      </c>
      <c r="K53" s="168">
        <v>498.04579999999999</v>
      </c>
      <c r="L53" s="168">
        <v>484.70859999999999</v>
      </c>
      <c r="M53" s="168">
        <v>504.72710000000001</v>
      </c>
      <c r="N53" s="168">
        <v>490.43560000000002</v>
      </c>
      <c r="O53" s="168">
        <v>227.89189999999999</v>
      </c>
      <c r="P53" s="168">
        <v>223.41489999999999</v>
      </c>
      <c r="Q53" s="168">
        <v>225.85239999999999</v>
      </c>
      <c r="R53" s="168">
        <v>221.42580000000001</v>
      </c>
      <c r="S53" s="168">
        <v>220.18459999999999</v>
      </c>
      <c r="T53" s="168">
        <v>221.453</v>
      </c>
      <c r="U53" s="168">
        <v>223.3</v>
      </c>
      <c r="V53" s="167"/>
      <c r="W53" s="168">
        <v>224.9</v>
      </c>
      <c r="X53" s="168">
        <v>141.48400000000001</v>
      </c>
      <c r="Y53" s="168">
        <v>140.39689999999999</v>
      </c>
      <c r="Z53" s="168">
        <v>139.31100000000001</v>
      </c>
      <c r="AA53" s="168">
        <v>139.49959999999999</v>
      </c>
      <c r="AB53" s="168">
        <v>135.48840000000001</v>
      </c>
      <c r="AC53" s="167"/>
      <c r="AD53" s="168">
        <v>141.9855</v>
      </c>
      <c r="AE53" s="167"/>
      <c r="AF53" s="168">
        <v>141.43209999999999</v>
      </c>
    </row>
    <row r="54" spans="1:32" ht="18" customHeight="1" x14ac:dyDescent="0.3">
      <c r="A54" s="164" t="s">
        <v>56</v>
      </c>
      <c r="B54" s="164" t="s">
        <v>817</v>
      </c>
      <c r="C54" s="168">
        <v>503.69099999999997</v>
      </c>
      <c r="D54" s="168">
        <v>508.26459999999997</v>
      </c>
      <c r="E54" s="167"/>
      <c r="F54" s="168">
        <v>509.55279999999999</v>
      </c>
      <c r="G54" s="168">
        <v>511.26859999999999</v>
      </c>
      <c r="H54" s="168">
        <v>510.15089999999998</v>
      </c>
      <c r="I54" s="167"/>
      <c r="J54" s="168">
        <v>501.83929999999998</v>
      </c>
      <c r="K54" s="168">
        <v>497.37349999999998</v>
      </c>
      <c r="L54" s="168">
        <v>483.33350000000002</v>
      </c>
      <c r="M54" s="168">
        <v>504.6191</v>
      </c>
      <c r="N54" s="168">
        <v>489.95440000000002</v>
      </c>
      <c r="O54" s="168">
        <v>228.61099999999999</v>
      </c>
      <c r="P54" s="168">
        <v>225.0342</v>
      </c>
      <c r="Q54" s="168">
        <v>227.001</v>
      </c>
      <c r="R54" s="168">
        <v>221.81899999999999</v>
      </c>
      <c r="S54" s="168">
        <v>220.43559999999999</v>
      </c>
      <c r="T54" s="168">
        <v>221.28039999999999</v>
      </c>
      <c r="U54" s="168">
        <v>223.3</v>
      </c>
      <c r="V54" s="167"/>
      <c r="W54" s="168">
        <v>224.3</v>
      </c>
      <c r="X54" s="168">
        <v>142.2886</v>
      </c>
      <c r="Y54" s="168">
        <v>140.15639999999999</v>
      </c>
      <c r="Z54" s="168">
        <v>139.4933</v>
      </c>
      <c r="AA54" s="168">
        <v>139.83969999999999</v>
      </c>
      <c r="AB54" s="168">
        <v>135.9162</v>
      </c>
      <c r="AC54" s="167"/>
      <c r="AD54" s="168">
        <v>141.5171</v>
      </c>
      <c r="AE54" s="167"/>
      <c r="AF54" s="168">
        <v>142.14689999999999</v>
      </c>
    </row>
    <row r="55" spans="1:32" ht="18" customHeight="1" x14ac:dyDescent="0.3">
      <c r="A55" s="164" t="s">
        <v>56</v>
      </c>
      <c r="B55" s="164" t="s">
        <v>818</v>
      </c>
      <c r="C55" s="168">
        <v>500.70089999999999</v>
      </c>
      <c r="D55" s="168">
        <v>506.63659999999999</v>
      </c>
      <c r="E55" s="168">
        <v>505.49579999999997</v>
      </c>
      <c r="F55" s="168">
        <v>509.87240000000003</v>
      </c>
      <c r="G55" s="168">
        <v>511.5992</v>
      </c>
      <c r="H55" s="168">
        <v>510.89139999999998</v>
      </c>
      <c r="I55" s="167"/>
      <c r="J55" s="168">
        <v>502.1456</v>
      </c>
      <c r="K55" s="168">
        <v>497.63900000000001</v>
      </c>
      <c r="L55" s="168">
        <v>483.94880000000001</v>
      </c>
      <c r="M55" s="168">
        <v>504.7407</v>
      </c>
      <c r="N55" s="168">
        <v>491.2099</v>
      </c>
      <c r="O55" s="168">
        <v>226.779</v>
      </c>
      <c r="P55" s="168">
        <v>224.1926</v>
      </c>
      <c r="Q55" s="168">
        <v>225.49340000000001</v>
      </c>
      <c r="R55" s="168">
        <v>222.2131</v>
      </c>
      <c r="S55" s="168">
        <v>220.79</v>
      </c>
      <c r="T55" s="168">
        <v>221.55160000000001</v>
      </c>
      <c r="U55" s="168">
        <v>223.9</v>
      </c>
      <c r="V55" s="167"/>
      <c r="W55" s="168">
        <v>224.9</v>
      </c>
      <c r="X55" s="167"/>
      <c r="Y55" s="168">
        <v>140.31030000000001</v>
      </c>
      <c r="Z55" s="168">
        <v>139.74250000000001</v>
      </c>
      <c r="AA55" s="168">
        <v>139.82769999999999</v>
      </c>
      <c r="AB55" s="168">
        <v>136.44059999999999</v>
      </c>
      <c r="AC55" s="167"/>
      <c r="AD55" s="168">
        <v>141.69280000000001</v>
      </c>
      <c r="AE55" s="167"/>
      <c r="AF55" s="168">
        <v>142.14689999999999</v>
      </c>
    </row>
    <row r="56" spans="1:32" ht="18" customHeight="1" x14ac:dyDescent="0.3">
      <c r="A56" s="164" t="s">
        <v>56</v>
      </c>
      <c r="B56" s="164" t="s">
        <v>819</v>
      </c>
      <c r="C56" s="168">
        <v>499.96660000000003</v>
      </c>
      <c r="D56" s="168">
        <v>506.79419999999999</v>
      </c>
      <c r="E56" s="168">
        <v>509.96</v>
      </c>
      <c r="F56" s="168">
        <v>510.69900000000001</v>
      </c>
      <c r="G56" s="168">
        <v>512.55179999999996</v>
      </c>
      <c r="H56" s="168">
        <v>511.22430000000003</v>
      </c>
      <c r="I56" s="167"/>
      <c r="J56" s="168">
        <v>502.71980000000002</v>
      </c>
      <c r="K56" s="168">
        <v>498.20710000000003</v>
      </c>
      <c r="L56" s="168">
        <v>483.48180000000002</v>
      </c>
      <c r="M56" s="168">
        <v>505.97030000000001</v>
      </c>
      <c r="N56" s="168">
        <v>490.72289999999998</v>
      </c>
      <c r="O56" s="168">
        <v>227.83860000000001</v>
      </c>
      <c r="P56" s="168">
        <v>223.31049999999999</v>
      </c>
      <c r="Q56" s="168">
        <v>225.46549999999999</v>
      </c>
      <c r="R56" s="168">
        <v>222.80779999999999</v>
      </c>
      <c r="S56" s="168">
        <v>221.5504</v>
      </c>
      <c r="T56" s="168">
        <v>221.625</v>
      </c>
      <c r="U56" s="168">
        <v>223.3</v>
      </c>
      <c r="V56" s="167"/>
      <c r="W56" s="168">
        <v>224.9</v>
      </c>
      <c r="X56" s="168">
        <v>143.096</v>
      </c>
      <c r="Y56" s="168">
        <v>140.4881</v>
      </c>
      <c r="Z56" s="168">
        <v>139.84399999999999</v>
      </c>
      <c r="AA56" s="168">
        <v>139.87530000000001</v>
      </c>
      <c r="AB56" s="168">
        <v>136.52340000000001</v>
      </c>
      <c r="AC56" s="167"/>
      <c r="AD56" s="168">
        <v>141.8245</v>
      </c>
      <c r="AE56" s="167"/>
      <c r="AF56" s="168">
        <v>142.923</v>
      </c>
    </row>
    <row r="57" spans="1:32" ht="18" customHeight="1" x14ac:dyDescent="0.3">
      <c r="A57" s="164" t="s">
        <v>820</v>
      </c>
      <c r="B57" s="164" t="s">
        <v>57</v>
      </c>
      <c r="C57" s="171">
        <v>502.16980000000001</v>
      </c>
      <c r="D57" s="171">
        <v>511.41570000000002</v>
      </c>
      <c r="E57" s="171">
        <v>510.64269999999999</v>
      </c>
      <c r="F57" s="171">
        <v>513.12300000000005</v>
      </c>
      <c r="G57" s="171">
        <v>514.19290000000001</v>
      </c>
      <c r="H57" s="171">
        <v>512.19150000000002</v>
      </c>
      <c r="I57" s="170"/>
      <c r="J57" s="171">
        <v>503.79849999999999</v>
      </c>
      <c r="K57" s="171">
        <v>498.67500000000001</v>
      </c>
      <c r="L57" s="171">
        <v>485.06630000000001</v>
      </c>
      <c r="M57" s="171">
        <v>505.75080000000003</v>
      </c>
      <c r="N57" s="171">
        <v>491.14729999999997</v>
      </c>
      <c r="O57" s="171">
        <v>228.0532</v>
      </c>
      <c r="P57" s="171">
        <v>226.2414</v>
      </c>
      <c r="Q57" s="171">
        <v>226.72049999999999</v>
      </c>
      <c r="R57" s="171">
        <v>223.44149999999999</v>
      </c>
      <c r="S57" s="171">
        <v>222.04499999999999</v>
      </c>
      <c r="T57" s="171">
        <v>221.49889999999999</v>
      </c>
      <c r="U57" s="171">
        <v>223.9</v>
      </c>
      <c r="V57" s="170"/>
      <c r="W57" s="171">
        <v>225.5</v>
      </c>
      <c r="X57" s="170"/>
      <c r="Y57" s="171">
        <v>141.5129</v>
      </c>
      <c r="Z57" s="171">
        <v>139.89359999999999</v>
      </c>
      <c r="AA57" s="171">
        <v>140.39689999999999</v>
      </c>
      <c r="AB57" s="171">
        <v>135.59880000000001</v>
      </c>
      <c r="AC57" s="170"/>
      <c r="AD57" s="171">
        <v>142.38069999999999</v>
      </c>
      <c r="AE57" s="170"/>
      <c r="AF57" s="171">
        <v>143.3314</v>
      </c>
    </row>
    <row r="58" spans="1:32" x14ac:dyDescent="0.3">
      <c r="A58" s="240" t="s">
        <v>832</v>
      </c>
      <c r="B58" s="240"/>
      <c r="C58" s="172">
        <v>507.88749999999999</v>
      </c>
      <c r="D58" s="172">
        <v>511.41570000000002</v>
      </c>
      <c r="E58" s="172">
        <v>510.64269999999999</v>
      </c>
      <c r="F58" s="172">
        <v>516.14869999999996</v>
      </c>
      <c r="G58" s="172">
        <v>516.38120000000004</v>
      </c>
      <c r="H58" s="172">
        <v>514.24189999999999</v>
      </c>
      <c r="I58" s="172">
        <v>518.72810000000004</v>
      </c>
      <c r="J58" s="172">
        <v>510.09629999999999</v>
      </c>
      <c r="K58" s="172">
        <v>505.56009999999998</v>
      </c>
      <c r="L58" s="172">
        <v>492.73309999999998</v>
      </c>
      <c r="M58" s="172">
        <v>512.56539999999995</v>
      </c>
      <c r="N58" s="172">
        <v>497.9855</v>
      </c>
      <c r="O58" s="172">
        <v>228.61099999999999</v>
      </c>
      <c r="P58" s="172">
        <v>228.08240000000001</v>
      </c>
      <c r="Q58" s="172">
        <v>228.0702</v>
      </c>
      <c r="R58" s="172">
        <v>225.65729999999999</v>
      </c>
      <c r="S58" s="172">
        <v>222.49539999999999</v>
      </c>
      <c r="T58" s="172">
        <v>222.8441</v>
      </c>
      <c r="U58" s="172">
        <v>225.8</v>
      </c>
      <c r="V58" s="172">
        <v>0</v>
      </c>
      <c r="W58" s="172">
        <v>225.9</v>
      </c>
      <c r="X58" s="172">
        <v>143.5239</v>
      </c>
      <c r="Y58" s="172">
        <v>141.57560000000001</v>
      </c>
      <c r="Z58" s="172">
        <v>139.89359999999999</v>
      </c>
      <c r="AA58" s="172">
        <v>140.59059999999999</v>
      </c>
      <c r="AB58" s="172">
        <v>138.84180000000001</v>
      </c>
      <c r="AC58" s="172">
        <v>0</v>
      </c>
      <c r="AD58" s="172">
        <v>142.92230000000001</v>
      </c>
      <c r="AE58" s="172">
        <v>0</v>
      </c>
      <c r="AF58" s="172">
        <v>143.3314</v>
      </c>
    </row>
    <row r="59" spans="1:32" x14ac:dyDescent="0.3">
      <c r="A59" s="240" t="s">
        <v>833</v>
      </c>
      <c r="B59" s="240"/>
      <c r="C59" s="172">
        <v>496.24220000000003</v>
      </c>
      <c r="D59" s="172">
        <v>492.77199999999999</v>
      </c>
      <c r="E59" s="172">
        <v>487.63929999999999</v>
      </c>
      <c r="F59" s="172">
        <v>500.32380000000001</v>
      </c>
      <c r="G59" s="172">
        <v>503.08179999999999</v>
      </c>
      <c r="H59" s="172">
        <v>505.23399999999998</v>
      </c>
      <c r="I59" s="172">
        <v>498.15649999999999</v>
      </c>
      <c r="J59" s="172">
        <v>495.71179999999998</v>
      </c>
      <c r="K59" s="172">
        <v>490.89389999999997</v>
      </c>
      <c r="L59" s="172">
        <v>476.83940000000001</v>
      </c>
      <c r="M59" s="172">
        <v>498.25569999999999</v>
      </c>
      <c r="N59" s="172">
        <v>485.02269999999999</v>
      </c>
      <c r="O59" s="172">
        <v>220.37970000000001</v>
      </c>
      <c r="P59" s="172">
        <v>219.4461</v>
      </c>
      <c r="Q59" s="172">
        <v>222.0421</v>
      </c>
      <c r="R59" s="172">
        <v>217.11699999999999</v>
      </c>
      <c r="S59" s="172">
        <v>213.8871</v>
      </c>
      <c r="T59" s="172">
        <v>220.35409999999999</v>
      </c>
      <c r="U59" s="172">
        <v>220.7</v>
      </c>
      <c r="V59" s="172">
        <v>0</v>
      </c>
      <c r="W59" s="172">
        <v>220.7</v>
      </c>
      <c r="X59" s="172">
        <v>139.8886</v>
      </c>
      <c r="Y59" s="172">
        <v>139.01650000000001</v>
      </c>
      <c r="Z59" s="172">
        <v>135.93459999999999</v>
      </c>
      <c r="AA59" s="172">
        <v>138.18279999999999</v>
      </c>
      <c r="AB59" s="172">
        <v>133.66679999999999</v>
      </c>
      <c r="AC59" s="172">
        <v>0</v>
      </c>
      <c r="AD59" s="172">
        <v>140.3168</v>
      </c>
      <c r="AE59" s="172">
        <v>0</v>
      </c>
      <c r="AF59" s="172">
        <v>140.16589999999999</v>
      </c>
    </row>
    <row r="60" spans="1:32" x14ac:dyDescent="0.3">
      <c r="A60" s="240" t="s">
        <v>834</v>
      </c>
      <c r="B60" s="240"/>
      <c r="C60" s="172">
        <v>502.92927916666667</v>
      </c>
      <c r="D60" s="172">
        <v>501.18463541666665</v>
      </c>
      <c r="E60" s="172">
        <v>499.54320000000001</v>
      </c>
      <c r="F60" s="172">
        <v>507.85599791666664</v>
      </c>
      <c r="G60" s="172">
        <v>509.78993541666665</v>
      </c>
      <c r="H60" s="172">
        <v>509.4868595744681</v>
      </c>
      <c r="I60" s="172">
        <v>508.98140000000001</v>
      </c>
      <c r="J60" s="172">
        <v>502.31203333333332</v>
      </c>
      <c r="K60" s="172">
        <v>498.94487708333327</v>
      </c>
      <c r="L60" s="172">
        <v>485.2021729166666</v>
      </c>
      <c r="M60" s="172">
        <v>506.27478333333329</v>
      </c>
      <c r="N60" s="172">
        <v>491.62258750000001</v>
      </c>
      <c r="O60" s="172">
        <v>226.20628333333335</v>
      </c>
      <c r="P60" s="172">
        <v>223.61690833333333</v>
      </c>
      <c r="Q60" s="172">
        <v>225.36892708333329</v>
      </c>
      <c r="R60" s="172">
        <v>221.68628541666666</v>
      </c>
      <c r="S60" s="172">
        <v>218.83153541666667</v>
      </c>
      <c r="T60" s="172">
        <v>221.50690416666663</v>
      </c>
      <c r="U60" s="172">
        <v>223.47083333333333</v>
      </c>
      <c r="V60" s="172">
        <v>0</v>
      </c>
      <c r="W60" s="172">
        <v>224.08125000000001</v>
      </c>
      <c r="X60" s="172">
        <v>141.84338333333332</v>
      </c>
      <c r="Y60" s="172">
        <v>140.29141874999999</v>
      </c>
      <c r="Z60" s="172">
        <v>138.11244791666667</v>
      </c>
      <c r="AA60" s="172">
        <v>139.42994791666666</v>
      </c>
      <c r="AB60" s="172">
        <v>135.85065</v>
      </c>
      <c r="AC60" s="172">
        <v>0</v>
      </c>
      <c r="AD60" s="172">
        <v>141.53937083333332</v>
      </c>
      <c r="AE60" s="172">
        <v>0</v>
      </c>
      <c r="AF60" s="172">
        <v>142.02056250000001</v>
      </c>
    </row>
    <row r="61" spans="1:32" x14ac:dyDescent="0.3">
      <c r="A61" s="240" t="s">
        <v>2118</v>
      </c>
      <c r="B61" s="240"/>
      <c r="C61" s="161" t="s">
        <v>177</v>
      </c>
      <c r="D61" s="161" t="s">
        <v>177</v>
      </c>
      <c r="E61" s="161" t="s">
        <v>177</v>
      </c>
      <c r="F61" s="161" t="s">
        <v>2119</v>
      </c>
      <c r="G61" s="161" t="s">
        <v>2119</v>
      </c>
      <c r="H61" s="161" t="s">
        <v>2119</v>
      </c>
      <c r="I61" s="161" t="s">
        <v>374</v>
      </c>
      <c r="J61" s="161" t="s">
        <v>374</v>
      </c>
      <c r="K61" s="161" t="s">
        <v>374</v>
      </c>
      <c r="L61" s="161" t="s">
        <v>374</v>
      </c>
      <c r="M61" s="161" t="s">
        <v>374</v>
      </c>
      <c r="N61" s="161" t="s">
        <v>374</v>
      </c>
      <c r="O61" s="161" t="s">
        <v>177</v>
      </c>
      <c r="P61" s="161" t="s">
        <v>177</v>
      </c>
      <c r="Q61" s="161" t="s">
        <v>177</v>
      </c>
      <c r="R61" s="161" t="s">
        <v>2119</v>
      </c>
      <c r="S61" s="161" t="s">
        <v>2119</v>
      </c>
      <c r="T61" s="161" t="s">
        <v>374</v>
      </c>
      <c r="U61" s="161" t="s">
        <v>374</v>
      </c>
      <c r="V61" s="161" t="s">
        <v>374</v>
      </c>
      <c r="W61" s="161" t="s">
        <v>374</v>
      </c>
      <c r="X61" s="161" t="s">
        <v>374</v>
      </c>
      <c r="Y61" s="161" t="s">
        <v>374</v>
      </c>
      <c r="Z61" s="161" t="s">
        <v>374</v>
      </c>
      <c r="AA61" s="161" t="s">
        <v>374</v>
      </c>
      <c r="AB61" s="161" t="s">
        <v>374</v>
      </c>
      <c r="AC61" s="161" t="s">
        <v>374</v>
      </c>
      <c r="AD61" s="161" t="s">
        <v>374</v>
      </c>
      <c r="AE61" s="161" t="s">
        <v>374</v>
      </c>
      <c r="AF61" s="161" t="s">
        <v>374</v>
      </c>
    </row>
    <row r="62" spans="1:32" ht="27" customHeight="1" x14ac:dyDescent="0.3">
      <c r="A62" s="240" t="s">
        <v>3</v>
      </c>
      <c r="B62" s="240"/>
      <c r="C62" s="241" t="s">
        <v>488</v>
      </c>
      <c r="D62" s="241"/>
      <c r="E62" s="241"/>
      <c r="F62" s="241"/>
      <c r="G62" s="241"/>
      <c r="H62" s="241"/>
      <c r="I62" s="241" t="s">
        <v>186</v>
      </c>
      <c r="J62" s="241" t="s">
        <v>488</v>
      </c>
      <c r="K62" s="241" t="s">
        <v>186</v>
      </c>
      <c r="L62" s="241" t="s">
        <v>488</v>
      </c>
      <c r="M62" s="241" t="s">
        <v>320</v>
      </c>
      <c r="N62" s="241" t="s">
        <v>186</v>
      </c>
      <c r="O62" s="241" t="s">
        <v>366</v>
      </c>
      <c r="P62" s="241"/>
      <c r="Q62" s="241"/>
      <c r="R62" s="241"/>
      <c r="S62" s="241"/>
      <c r="T62" s="241" t="s">
        <v>488</v>
      </c>
      <c r="U62" s="241" t="s">
        <v>2131</v>
      </c>
      <c r="V62" s="241"/>
      <c r="W62" s="241"/>
      <c r="X62" s="241" t="s">
        <v>366</v>
      </c>
      <c r="Y62" s="241" t="s">
        <v>470</v>
      </c>
      <c r="Z62" s="241" t="s">
        <v>366</v>
      </c>
      <c r="AA62" s="241" t="s">
        <v>2132</v>
      </c>
      <c r="AB62" s="241" t="s">
        <v>22</v>
      </c>
      <c r="AC62" s="241" t="s">
        <v>366</v>
      </c>
      <c r="AD62" s="241" t="s">
        <v>76</v>
      </c>
      <c r="AE62" s="241" t="s">
        <v>366</v>
      </c>
      <c r="AF62" s="24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2202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2135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2136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30" customHeight="1" x14ac:dyDescent="0.4">
      <c r="A5" s="1"/>
      <c r="B5" s="22" t="s">
        <v>2203</v>
      </c>
      <c r="C5" s="1"/>
      <c r="D5" s="1"/>
      <c r="E5" s="1"/>
      <c r="F5" s="1"/>
      <c r="G5" s="1"/>
    </row>
    <row r="6" spans="1:7" ht="34.950000000000003" customHeight="1" x14ac:dyDescent="0.3">
      <c r="A6" s="1"/>
      <c r="B6" s="3" t="s">
        <v>3</v>
      </c>
      <c r="C6" s="3" t="s">
        <v>4</v>
      </c>
      <c r="D6" s="3" t="s">
        <v>6</v>
      </c>
      <c r="E6" s="3" t="s">
        <v>7</v>
      </c>
      <c r="F6" s="3" t="s">
        <v>8</v>
      </c>
      <c r="G6" s="3" t="s">
        <v>2204</v>
      </c>
    </row>
    <row r="7" spans="1:7" x14ac:dyDescent="0.3">
      <c r="A7" s="1"/>
      <c r="B7" s="6" t="s">
        <v>63</v>
      </c>
      <c r="C7" s="6" t="s">
        <v>2205</v>
      </c>
      <c r="D7" s="92" t="s">
        <v>248</v>
      </c>
      <c r="E7" s="92" t="s">
        <v>2206</v>
      </c>
      <c r="F7" s="92" t="s">
        <v>2207</v>
      </c>
      <c r="G7" s="6" t="s">
        <v>2208</v>
      </c>
    </row>
    <row r="8" spans="1:7" x14ac:dyDescent="0.3">
      <c r="A8" s="1"/>
      <c r="B8" s="6" t="s">
        <v>63</v>
      </c>
      <c r="C8" s="6" t="s">
        <v>2205</v>
      </c>
      <c r="D8" s="92" t="s">
        <v>248</v>
      </c>
      <c r="E8" s="92" t="s">
        <v>2209</v>
      </c>
      <c r="F8" s="92" t="s">
        <v>49</v>
      </c>
      <c r="G8" s="6" t="s">
        <v>2208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30" customHeight="1" x14ac:dyDescent="0.4">
      <c r="A5" s="1"/>
      <c r="B5" s="22" t="s">
        <v>2210</v>
      </c>
      <c r="C5" s="1"/>
      <c r="D5" s="1"/>
      <c r="E5" s="1"/>
      <c r="F5" s="1"/>
      <c r="G5" s="1"/>
      <c r="H5" s="1"/>
      <c r="I5" s="1"/>
    </row>
    <row r="6" spans="1:9" ht="34.950000000000003" customHeight="1" x14ac:dyDescent="0.3">
      <c r="A6" s="1"/>
      <c r="B6" s="3" t="s">
        <v>4</v>
      </c>
      <c r="C6" s="3" t="s">
        <v>2211</v>
      </c>
      <c r="D6" s="3" t="s">
        <v>2212</v>
      </c>
      <c r="E6" s="3" t="s">
        <v>7</v>
      </c>
      <c r="F6" s="3" t="s">
        <v>8</v>
      </c>
      <c r="G6" s="3" t="s">
        <v>2213</v>
      </c>
      <c r="H6" s="3" t="s">
        <v>2204</v>
      </c>
      <c r="I6" s="3" t="s">
        <v>2214</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17.399999999999999" x14ac:dyDescent="0.3">
      <c r="A5" s="1"/>
      <c r="B5" s="2" t="s">
        <v>2215</v>
      </c>
      <c r="C5" s="1"/>
      <c r="D5" s="1"/>
      <c r="E5" s="1"/>
      <c r="F5" s="1"/>
      <c r="G5" s="1"/>
      <c r="H5" s="1"/>
      <c r="I5" s="1"/>
    </row>
    <row r="6" spans="1:9" ht="30" customHeight="1" x14ac:dyDescent="0.3">
      <c r="A6" s="1"/>
      <c r="B6" s="206" t="s">
        <v>2216</v>
      </c>
      <c r="C6" s="206"/>
      <c r="D6" s="206"/>
      <c r="E6" s="206"/>
      <c r="F6" s="206"/>
      <c r="G6" s="206"/>
      <c r="H6" s="206"/>
      <c r="I6" s="206"/>
    </row>
    <row r="7" spans="1:9" ht="19.95" customHeight="1" x14ac:dyDescent="0.3">
      <c r="A7" s="1"/>
      <c r="B7" s="206" t="s">
        <v>2217</v>
      </c>
      <c r="C7" s="206" t="s">
        <v>2218</v>
      </c>
      <c r="D7" s="206"/>
      <c r="E7" s="206" t="s">
        <v>2219</v>
      </c>
      <c r="F7" s="206"/>
      <c r="G7" s="206" t="s">
        <v>2220</v>
      </c>
      <c r="H7" s="206"/>
      <c r="I7" s="206"/>
    </row>
    <row r="8" spans="1:9" ht="19.95" customHeight="1" x14ac:dyDescent="0.3">
      <c r="A8" s="1"/>
      <c r="B8" s="206"/>
      <c r="C8" s="3" t="s">
        <v>2221</v>
      </c>
      <c r="D8" s="3" t="s">
        <v>2222</v>
      </c>
      <c r="E8" s="3" t="s">
        <v>2221</v>
      </c>
      <c r="F8" s="3" t="s">
        <v>2222</v>
      </c>
      <c r="G8" s="3" t="s">
        <v>2221</v>
      </c>
      <c r="H8" s="3" t="s">
        <v>2222</v>
      </c>
      <c r="I8" s="3" t="s">
        <v>2223</v>
      </c>
    </row>
    <row r="9" spans="1:9" ht="26.4" x14ac:dyDescent="0.3">
      <c r="A9" s="1"/>
      <c r="B9" s="92" t="s">
        <v>2224</v>
      </c>
      <c r="C9" s="92" t="s">
        <v>2225</v>
      </c>
      <c r="D9" s="92" t="s">
        <v>2225</v>
      </c>
      <c r="E9" s="92" t="s">
        <v>2225</v>
      </c>
      <c r="F9" s="92" t="s">
        <v>2225</v>
      </c>
      <c r="G9" s="92" t="s">
        <v>2225</v>
      </c>
      <c r="H9" s="92" t="s">
        <v>2225</v>
      </c>
      <c r="I9" s="92" t="s">
        <v>2226</v>
      </c>
    </row>
    <row r="10" spans="1:9" ht="26.4" x14ac:dyDescent="0.3">
      <c r="A10" s="1"/>
      <c r="B10" s="92" t="s">
        <v>2227</v>
      </c>
      <c r="C10" s="92" t="s">
        <v>2225</v>
      </c>
      <c r="D10" s="92" t="s">
        <v>2225</v>
      </c>
      <c r="E10" s="92" t="s">
        <v>2225</v>
      </c>
      <c r="F10" s="92" t="s">
        <v>2225</v>
      </c>
      <c r="G10" s="92" t="s">
        <v>2225</v>
      </c>
      <c r="H10" s="92" t="s">
        <v>2225</v>
      </c>
      <c r="I10" s="92" t="s">
        <v>2226</v>
      </c>
    </row>
    <row r="11" spans="1:9" ht="26.4" x14ac:dyDescent="0.3">
      <c r="A11" s="1"/>
      <c r="B11" s="92" t="s">
        <v>2228</v>
      </c>
      <c r="C11" s="92" t="s">
        <v>2229</v>
      </c>
      <c r="D11" s="92" t="s">
        <v>2230</v>
      </c>
      <c r="E11" s="92" t="s">
        <v>2231</v>
      </c>
      <c r="F11" s="92" t="s">
        <v>2232</v>
      </c>
      <c r="G11" s="92" t="s">
        <v>553</v>
      </c>
      <c r="H11" s="92" t="s">
        <v>553</v>
      </c>
      <c r="I11" s="92" t="s">
        <v>553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6" t="s">
        <v>2233</v>
      </c>
      <c r="C14" s="206"/>
      <c r="D14" s="206"/>
      <c r="E14" s="206"/>
      <c r="F14" s="206"/>
      <c r="G14" s="206"/>
      <c r="H14" s="206"/>
      <c r="I14" s="206"/>
    </row>
    <row r="15" spans="1:9" ht="19.95" customHeight="1" x14ac:dyDescent="0.3">
      <c r="A15" s="1"/>
      <c r="B15" s="206" t="s">
        <v>2217</v>
      </c>
      <c r="C15" s="206" t="s">
        <v>2218</v>
      </c>
      <c r="D15" s="206"/>
      <c r="E15" s="206" t="s">
        <v>2219</v>
      </c>
      <c r="F15" s="206"/>
      <c r="G15" s="206" t="s">
        <v>2220</v>
      </c>
      <c r="H15" s="206"/>
      <c r="I15" s="206"/>
    </row>
    <row r="16" spans="1:9" ht="19.95" customHeight="1" x14ac:dyDescent="0.3">
      <c r="A16" s="1"/>
      <c r="B16" s="206"/>
      <c r="C16" s="3" t="s">
        <v>2221</v>
      </c>
      <c r="D16" s="3" t="s">
        <v>2222</v>
      </c>
      <c r="E16" s="3" t="s">
        <v>2221</v>
      </c>
      <c r="F16" s="3" t="s">
        <v>2222</v>
      </c>
      <c r="G16" s="3" t="s">
        <v>2221</v>
      </c>
      <c r="H16" s="3" t="s">
        <v>2222</v>
      </c>
      <c r="I16" s="3" t="s">
        <v>2223</v>
      </c>
    </row>
    <row r="17" spans="1:9" ht="26.4" x14ac:dyDescent="0.3">
      <c r="A17" s="1"/>
      <c r="B17" s="92" t="s">
        <v>2224</v>
      </c>
      <c r="C17" s="92" t="s">
        <v>2225</v>
      </c>
      <c r="D17" s="92" t="s">
        <v>2225</v>
      </c>
      <c r="E17" s="92" t="s">
        <v>2225</v>
      </c>
      <c r="F17" s="92" t="s">
        <v>2225</v>
      </c>
      <c r="G17" s="92" t="s">
        <v>2225</v>
      </c>
      <c r="H17" s="92" t="s">
        <v>2225</v>
      </c>
      <c r="I17" s="92" t="s">
        <v>2226</v>
      </c>
    </row>
    <row r="18" spans="1:9" ht="26.4" x14ac:dyDescent="0.3">
      <c r="A18" s="1"/>
      <c r="B18" s="92" t="s">
        <v>2227</v>
      </c>
      <c r="C18" s="92" t="s">
        <v>2225</v>
      </c>
      <c r="D18" s="92" t="s">
        <v>2225</v>
      </c>
      <c r="E18" s="92" t="s">
        <v>2225</v>
      </c>
      <c r="F18" s="92" t="s">
        <v>2225</v>
      </c>
      <c r="G18" s="92" t="s">
        <v>2225</v>
      </c>
      <c r="H18" s="92" t="s">
        <v>2225</v>
      </c>
      <c r="I18" s="92" t="s">
        <v>2226</v>
      </c>
    </row>
    <row r="19" spans="1:9" ht="26.4" x14ac:dyDescent="0.3">
      <c r="A19" s="1"/>
      <c r="B19" s="92" t="s">
        <v>2228</v>
      </c>
      <c r="C19" s="92" t="s">
        <v>2234</v>
      </c>
      <c r="D19" s="92" t="s">
        <v>2235</v>
      </c>
      <c r="E19" s="92" t="s">
        <v>2231</v>
      </c>
      <c r="F19" s="92" t="s">
        <v>2232</v>
      </c>
      <c r="G19" s="92" t="s">
        <v>553</v>
      </c>
      <c r="H19" s="92" t="s">
        <v>553</v>
      </c>
      <c r="I19" s="92" t="s">
        <v>553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6" t="s">
        <v>170</v>
      </c>
      <c r="C22" s="206"/>
      <c r="D22" s="206"/>
      <c r="E22" s="206"/>
      <c r="F22" s="206"/>
      <c r="G22" s="206"/>
      <c r="H22" s="206"/>
      <c r="I22" s="206"/>
    </row>
    <row r="23" spans="1:9" ht="19.95" customHeight="1" x14ac:dyDescent="0.3">
      <c r="A23" s="1"/>
      <c r="B23" s="206" t="s">
        <v>2217</v>
      </c>
      <c r="C23" s="206" t="s">
        <v>2218</v>
      </c>
      <c r="D23" s="206"/>
      <c r="E23" s="206" t="s">
        <v>2219</v>
      </c>
      <c r="F23" s="206"/>
      <c r="G23" s="206" t="s">
        <v>2220</v>
      </c>
      <c r="H23" s="206"/>
      <c r="I23" s="206"/>
    </row>
    <row r="24" spans="1:9" ht="19.95" customHeight="1" x14ac:dyDescent="0.3">
      <c r="A24" s="1"/>
      <c r="B24" s="206"/>
      <c r="C24" s="3" t="s">
        <v>2221</v>
      </c>
      <c r="D24" s="3" t="s">
        <v>2222</v>
      </c>
      <c r="E24" s="3" t="s">
        <v>2221</v>
      </c>
      <c r="F24" s="3" t="s">
        <v>2222</v>
      </c>
      <c r="G24" s="3" t="s">
        <v>2221</v>
      </c>
      <c r="H24" s="3" t="s">
        <v>2222</v>
      </c>
      <c r="I24" s="3" t="s">
        <v>2223</v>
      </c>
    </row>
    <row r="25" spans="1:9" ht="26.4" x14ac:dyDescent="0.3">
      <c r="A25" s="1"/>
      <c r="B25" s="92" t="s">
        <v>2224</v>
      </c>
      <c r="C25" s="92" t="s">
        <v>2225</v>
      </c>
      <c r="D25" s="92" t="s">
        <v>2225</v>
      </c>
      <c r="E25" s="92" t="s">
        <v>2225</v>
      </c>
      <c r="F25" s="92" t="s">
        <v>2225</v>
      </c>
      <c r="G25" s="92" t="s">
        <v>2225</v>
      </c>
      <c r="H25" s="92" t="s">
        <v>2225</v>
      </c>
      <c r="I25" s="92" t="s">
        <v>2226</v>
      </c>
    </row>
    <row r="26" spans="1:9" ht="26.4" x14ac:dyDescent="0.3">
      <c r="A26" s="1"/>
      <c r="B26" s="92" t="s">
        <v>2227</v>
      </c>
      <c r="C26" s="92" t="s">
        <v>2225</v>
      </c>
      <c r="D26" s="92" t="s">
        <v>2225</v>
      </c>
      <c r="E26" s="92" t="s">
        <v>2225</v>
      </c>
      <c r="F26" s="92" t="s">
        <v>2225</v>
      </c>
      <c r="G26" s="92" t="s">
        <v>2225</v>
      </c>
      <c r="H26" s="92" t="s">
        <v>2225</v>
      </c>
      <c r="I26" s="92" t="s">
        <v>2226</v>
      </c>
    </row>
    <row r="27" spans="1:9" x14ac:dyDescent="0.3">
      <c r="A27" s="1"/>
      <c r="B27" s="92" t="s">
        <v>2228</v>
      </c>
      <c r="C27" s="92" t="s">
        <v>2225</v>
      </c>
      <c r="D27" s="92" t="s">
        <v>2225</v>
      </c>
      <c r="E27" s="92" t="s">
        <v>2225</v>
      </c>
      <c r="F27" s="92" t="s">
        <v>2225</v>
      </c>
      <c r="G27" s="92" t="s">
        <v>553</v>
      </c>
      <c r="H27" s="92" t="s">
        <v>553</v>
      </c>
      <c r="I27" s="92" t="s">
        <v>553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6" t="s">
        <v>2236</v>
      </c>
      <c r="C30" s="206"/>
      <c r="D30" s="206"/>
      <c r="E30" s="206"/>
      <c r="F30" s="206"/>
      <c r="G30" s="206"/>
      <c r="H30" s="206"/>
      <c r="I30" s="206"/>
    </row>
    <row r="31" spans="1:9" ht="19.95" customHeight="1" x14ac:dyDescent="0.3">
      <c r="A31" s="1"/>
      <c r="B31" s="206" t="s">
        <v>2217</v>
      </c>
      <c r="C31" s="206" t="s">
        <v>2218</v>
      </c>
      <c r="D31" s="206"/>
      <c r="E31" s="206" t="s">
        <v>2219</v>
      </c>
      <c r="F31" s="206"/>
      <c r="G31" s="206" t="s">
        <v>2220</v>
      </c>
      <c r="H31" s="206"/>
      <c r="I31" s="206"/>
    </row>
    <row r="32" spans="1:9" ht="19.95" customHeight="1" x14ac:dyDescent="0.3">
      <c r="A32" s="1"/>
      <c r="B32" s="206"/>
      <c r="C32" s="3" t="s">
        <v>2221</v>
      </c>
      <c r="D32" s="3" t="s">
        <v>2222</v>
      </c>
      <c r="E32" s="3" t="s">
        <v>2221</v>
      </c>
      <c r="F32" s="3" t="s">
        <v>2222</v>
      </c>
      <c r="G32" s="3" t="s">
        <v>2221</v>
      </c>
      <c r="H32" s="3" t="s">
        <v>2222</v>
      </c>
      <c r="I32" s="3" t="s">
        <v>2223</v>
      </c>
    </row>
    <row r="33" spans="1:9" ht="26.4" x14ac:dyDescent="0.3">
      <c r="A33" s="1"/>
      <c r="B33" s="92" t="s">
        <v>2224</v>
      </c>
      <c r="C33" s="92" t="s">
        <v>2225</v>
      </c>
      <c r="D33" s="92" t="s">
        <v>2225</v>
      </c>
      <c r="E33" s="92" t="s">
        <v>2225</v>
      </c>
      <c r="F33" s="92" t="s">
        <v>2225</v>
      </c>
      <c r="G33" s="92" t="s">
        <v>2225</v>
      </c>
      <c r="H33" s="92" t="s">
        <v>2225</v>
      </c>
      <c r="I33" s="92" t="s">
        <v>2226</v>
      </c>
    </row>
    <row r="34" spans="1:9" ht="26.4" x14ac:dyDescent="0.3">
      <c r="A34" s="1"/>
      <c r="B34" s="92" t="s">
        <v>2227</v>
      </c>
      <c r="C34" s="92" t="s">
        <v>2225</v>
      </c>
      <c r="D34" s="92" t="s">
        <v>2225</v>
      </c>
      <c r="E34" s="92" t="s">
        <v>2225</v>
      </c>
      <c r="F34" s="92" t="s">
        <v>2225</v>
      </c>
      <c r="G34" s="92" t="s">
        <v>2225</v>
      </c>
      <c r="H34" s="92" t="s">
        <v>2225</v>
      </c>
      <c r="I34" s="92" t="s">
        <v>2226</v>
      </c>
    </row>
    <row r="35" spans="1:9" ht="39.6" x14ac:dyDescent="0.3">
      <c r="A35" s="1"/>
      <c r="B35" s="92" t="s">
        <v>2228</v>
      </c>
      <c r="C35" s="92" t="s">
        <v>2237</v>
      </c>
      <c r="D35" s="92" t="s">
        <v>2238</v>
      </c>
      <c r="E35" s="92" t="s">
        <v>2231</v>
      </c>
      <c r="F35" s="92" t="s">
        <v>2232</v>
      </c>
      <c r="G35" s="92" t="s">
        <v>553</v>
      </c>
      <c r="H35" s="92" t="s">
        <v>553</v>
      </c>
      <c r="I35" s="92" t="s">
        <v>553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6" t="s">
        <v>2188</v>
      </c>
      <c r="C38" s="206"/>
      <c r="D38" s="206"/>
      <c r="E38" s="206"/>
      <c r="F38" s="206"/>
      <c r="G38" s="206"/>
      <c r="H38" s="206"/>
      <c r="I38" s="206"/>
    </row>
    <row r="39" spans="1:9" ht="19.95" customHeight="1" x14ac:dyDescent="0.3">
      <c r="A39" s="1"/>
      <c r="B39" s="206" t="s">
        <v>2217</v>
      </c>
      <c r="C39" s="206" t="s">
        <v>2218</v>
      </c>
      <c r="D39" s="206"/>
      <c r="E39" s="206" t="s">
        <v>2219</v>
      </c>
      <c r="F39" s="206"/>
      <c r="G39" s="206" t="s">
        <v>2220</v>
      </c>
      <c r="H39" s="206"/>
      <c r="I39" s="206"/>
    </row>
    <row r="40" spans="1:9" ht="19.95" customHeight="1" x14ac:dyDescent="0.3">
      <c r="A40" s="1"/>
      <c r="B40" s="206"/>
      <c r="C40" s="3" t="s">
        <v>2221</v>
      </c>
      <c r="D40" s="3" t="s">
        <v>2222</v>
      </c>
      <c r="E40" s="3" t="s">
        <v>2221</v>
      </c>
      <c r="F40" s="3" t="s">
        <v>2222</v>
      </c>
      <c r="G40" s="3" t="s">
        <v>2221</v>
      </c>
      <c r="H40" s="3" t="s">
        <v>2222</v>
      </c>
      <c r="I40" s="3" t="s">
        <v>2223</v>
      </c>
    </row>
    <row r="41" spans="1:9" ht="26.4" x14ac:dyDescent="0.3">
      <c r="A41" s="1"/>
      <c r="B41" s="92" t="s">
        <v>2224</v>
      </c>
      <c r="C41" s="92" t="s">
        <v>2225</v>
      </c>
      <c r="D41" s="92" t="s">
        <v>2225</v>
      </c>
      <c r="E41" s="92" t="s">
        <v>2225</v>
      </c>
      <c r="F41" s="92" t="s">
        <v>2225</v>
      </c>
      <c r="G41" s="92" t="s">
        <v>2225</v>
      </c>
      <c r="H41" s="92" t="s">
        <v>2225</v>
      </c>
      <c r="I41" s="92" t="s">
        <v>2226</v>
      </c>
    </row>
    <row r="42" spans="1:9" ht="26.4" x14ac:dyDescent="0.3">
      <c r="A42" s="1"/>
      <c r="B42" s="92" t="s">
        <v>2227</v>
      </c>
      <c r="C42" s="92" t="s">
        <v>2225</v>
      </c>
      <c r="D42" s="92" t="s">
        <v>2225</v>
      </c>
      <c r="E42" s="92" t="s">
        <v>2225</v>
      </c>
      <c r="F42" s="92" t="s">
        <v>2225</v>
      </c>
      <c r="G42" s="92" t="s">
        <v>2225</v>
      </c>
      <c r="H42" s="92" t="s">
        <v>2225</v>
      </c>
      <c r="I42" s="92" t="s">
        <v>2226</v>
      </c>
    </row>
    <row r="43" spans="1:9" ht="26.4" x14ac:dyDescent="0.3">
      <c r="A43" s="1"/>
      <c r="B43" s="92" t="s">
        <v>2228</v>
      </c>
      <c r="C43" s="92" t="s">
        <v>2234</v>
      </c>
      <c r="D43" s="92" t="s">
        <v>2235</v>
      </c>
      <c r="E43" s="92" t="s">
        <v>2231</v>
      </c>
      <c r="F43" s="92" t="s">
        <v>2232</v>
      </c>
      <c r="G43" s="92" t="s">
        <v>553</v>
      </c>
      <c r="H43" s="92" t="s">
        <v>553</v>
      </c>
      <c r="I43" s="92" t="s">
        <v>553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6" t="s">
        <v>2239</v>
      </c>
      <c r="C46" s="206"/>
      <c r="D46" s="206"/>
      <c r="E46" s="206"/>
      <c r="F46" s="206"/>
      <c r="G46" s="206"/>
      <c r="H46" s="206"/>
      <c r="I46" s="206"/>
    </row>
    <row r="47" spans="1:9" ht="19.95" customHeight="1" x14ac:dyDescent="0.3">
      <c r="A47" s="1"/>
      <c r="B47" s="206" t="s">
        <v>2217</v>
      </c>
      <c r="C47" s="206" t="s">
        <v>2218</v>
      </c>
      <c r="D47" s="206"/>
      <c r="E47" s="206" t="s">
        <v>2219</v>
      </c>
      <c r="F47" s="206"/>
      <c r="G47" s="206" t="s">
        <v>2220</v>
      </c>
      <c r="H47" s="206"/>
      <c r="I47" s="206"/>
    </row>
    <row r="48" spans="1:9" ht="19.95" customHeight="1" x14ac:dyDescent="0.3">
      <c r="A48" s="1"/>
      <c r="B48" s="206"/>
      <c r="C48" s="3" t="s">
        <v>2221</v>
      </c>
      <c r="D48" s="3" t="s">
        <v>2222</v>
      </c>
      <c r="E48" s="3" t="s">
        <v>2221</v>
      </c>
      <c r="F48" s="3" t="s">
        <v>2222</v>
      </c>
      <c r="G48" s="3" t="s">
        <v>2221</v>
      </c>
      <c r="H48" s="3" t="s">
        <v>2222</v>
      </c>
      <c r="I48" s="3" t="s">
        <v>2223</v>
      </c>
    </row>
    <row r="49" spans="1:9" ht="26.4" x14ac:dyDescent="0.3">
      <c r="A49" s="1"/>
      <c r="B49" s="92" t="s">
        <v>2224</v>
      </c>
      <c r="C49" s="92" t="s">
        <v>2225</v>
      </c>
      <c r="D49" s="92" t="s">
        <v>2225</v>
      </c>
      <c r="E49" s="92" t="s">
        <v>2225</v>
      </c>
      <c r="F49" s="92" t="s">
        <v>2225</v>
      </c>
      <c r="G49" s="92" t="s">
        <v>2225</v>
      </c>
      <c r="H49" s="92" t="s">
        <v>2225</v>
      </c>
      <c r="I49" s="92" t="s">
        <v>2226</v>
      </c>
    </row>
    <row r="50" spans="1:9" ht="26.4" x14ac:dyDescent="0.3">
      <c r="A50" s="1"/>
      <c r="B50" s="92" t="s">
        <v>2227</v>
      </c>
      <c r="C50" s="92" t="s">
        <v>2225</v>
      </c>
      <c r="D50" s="92" t="s">
        <v>2225</v>
      </c>
      <c r="E50" s="92" t="s">
        <v>2225</v>
      </c>
      <c r="F50" s="92" t="s">
        <v>2225</v>
      </c>
      <c r="G50" s="92" t="s">
        <v>2225</v>
      </c>
      <c r="H50" s="92" t="s">
        <v>2225</v>
      </c>
      <c r="I50" s="92" t="s">
        <v>2226</v>
      </c>
    </row>
    <row r="51" spans="1:9" ht="26.4" x14ac:dyDescent="0.3">
      <c r="A51" s="1"/>
      <c r="B51" s="92" t="s">
        <v>2228</v>
      </c>
      <c r="C51" s="92" t="s">
        <v>2229</v>
      </c>
      <c r="D51" s="92" t="s">
        <v>2230</v>
      </c>
      <c r="E51" s="92" t="s">
        <v>2231</v>
      </c>
      <c r="F51" s="92" t="s">
        <v>2232</v>
      </c>
      <c r="G51" s="92" t="s">
        <v>553</v>
      </c>
      <c r="H51" s="92" t="s">
        <v>553</v>
      </c>
      <c r="I51" s="92" t="s">
        <v>553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6" t="s">
        <v>560</v>
      </c>
      <c r="C54" s="206"/>
      <c r="D54" s="206"/>
      <c r="E54" s="206"/>
      <c r="F54" s="206"/>
      <c r="G54" s="206"/>
      <c r="H54" s="206"/>
      <c r="I54" s="206"/>
    </row>
    <row r="55" spans="1:9" ht="19.95" customHeight="1" x14ac:dyDescent="0.3">
      <c r="A55" s="1"/>
      <c r="B55" s="206" t="s">
        <v>2217</v>
      </c>
      <c r="C55" s="206" t="s">
        <v>2218</v>
      </c>
      <c r="D55" s="206"/>
      <c r="E55" s="206" t="s">
        <v>2219</v>
      </c>
      <c r="F55" s="206"/>
      <c r="G55" s="206" t="s">
        <v>2220</v>
      </c>
      <c r="H55" s="206"/>
      <c r="I55" s="206"/>
    </row>
    <row r="56" spans="1:9" ht="19.95" customHeight="1" x14ac:dyDescent="0.3">
      <c r="A56" s="1"/>
      <c r="B56" s="206"/>
      <c r="C56" s="3" t="s">
        <v>2221</v>
      </c>
      <c r="D56" s="3" t="s">
        <v>2222</v>
      </c>
      <c r="E56" s="3" t="s">
        <v>2221</v>
      </c>
      <c r="F56" s="3" t="s">
        <v>2222</v>
      </c>
      <c r="G56" s="3" t="s">
        <v>2221</v>
      </c>
      <c r="H56" s="3" t="s">
        <v>2222</v>
      </c>
      <c r="I56" s="3" t="s">
        <v>2223</v>
      </c>
    </row>
    <row r="57" spans="1:9" ht="26.4" x14ac:dyDescent="0.3">
      <c r="A57" s="1"/>
      <c r="B57" s="92" t="s">
        <v>2224</v>
      </c>
      <c r="C57" s="92" t="s">
        <v>2225</v>
      </c>
      <c r="D57" s="92" t="s">
        <v>2225</v>
      </c>
      <c r="E57" s="92" t="s">
        <v>2225</v>
      </c>
      <c r="F57" s="92" t="s">
        <v>2225</v>
      </c>
      <c r="G57" s="92" t="s">
        <v>2225</v>
      </c>
      <c r="H57" s="92" t="s">
        <v>2225</v>
      </c>
      <c r="I57" s="92" t="s">
        <v>2226</v>
      </c>
    </row>
    <row r="58" spans="1:9" ht="26.4" x14ac:dyDescent="0.3">
      <c r="A58" s="1"/>
      <c r="B58" s="92" t="s">
        <v>2227</v>
      </c>
      <c r="C58" s="92" t="s">
        <v>2225</v>
      </c>
      <c r="D58" s="92" t="s">
        <v>2225</v>
      </c>
      <c r="E58" s="92" t="s">
        <v>2225</v>
      </c>
      <c r="F58" s="92" t="s">
        <v>2225</v>
      </c>
      <c r="G58" s="92" t="s">
        <v>2225</v>
      </c>
      <c r="H58" s="92" t="s">
        <v>2225</v>
      </c>
      <c r="I58" s="92" t="s">
        <v>2226</v>
      </c>
    </row>
    <row r="59" spans="1:9" ht="26.4" x14ac:dyDescent="0.3">
      <c r="A59" s="1"/>
      <c r="B59" s="92" t="s">
        <v>2228</v>
      </c>
      <c r="C59" s="92" t="s">
        <v>2234</v>
      </c>
      <c r="D59" s="92" t="s">
        <v>2240</v>
      </c>
      <c r="E59" s="92" t="s">
        <v>2231</v>
      </c>
      <c r="F59" s="92" t="s">
        <v>2232</v>
      </c>
      <c r="G59" s="92" t="s">
        <v>553</v>
      </c>
      <c r="H59" s="92" t="s">
        <v>553</v>
      </c>
      <c r="I59" s="92" t="s">
        <v>553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6" t="s">
        <v>2241</v>
      </c>
      <c r="C62" s="206"/>
      <c r="D62" s="206"/>
      <c r="E62" s="206"/>
      <c r="F62" s="206"/>
      <c r="G62" s="206"/>
      <c r="H62" s="206"/>
      <c r="I62" s="206"/>
    </row>
    <row r="63" spans="1:9" ht="19.95" customHeight="1" x14ac:dyDescent="0.3">
      <c r="A63" s="1"/>
      <c r="B63" s="206" t="s">
        <v>2217</v>
      </c>
      <c r="C63" s="206" t="s">
        <v>2218</v>
      </c>
      <c r="D63" s="206"/>
      <c r="E63" s="206" t="s">
        <v>2219</v>
      </c>
      <c r="F63" s="206"/>
      <c r="G63" s="206" t="s">
        <v>2220</v>
      </c>
      <c r="H63" s="206"/>
      <c r="I63" s="206"/>
    </row>
    <row r="64" spans="1:9" ht="19.95" customHeight="1" x14ac:dyDescent="0.3">
      <c r="A64" s="1"/>
      <c r="B64" s="206"/>
      <c r="C64" s="3" t="s">
        <v>2221</v>
      </c>
      <c r="D64" s="3" t="s">
        <v>2222</v>
      </c>
      <c r="E64" s="3" t="s">
        <v>2221</v>
      </c>
      <c r="F64" s="3" t="s">
        <v>2222</v>
      </c>
      <c r="G64" s="3" t="s">
        <v>2221</v>
      </c>
      <c r="H64" s="3" t="s">
        <v>2222</v>
      </c>
      <c r="I64" s="3" t="s">
        <v>2223</v>
      </c>
    </row>
    <row r="65" spans="1:9" ht="26.4" x14ac:dyDescent="0.3">
      <c r="A65" s="1"/>
      <c r="B65" s="92" t="s">
        <v>2224</v>
      </c>
      <c r="C65" s="92" t="s">
        <v>2225</v>
      </c>
      <c r="D65" s="92" t="s">
        <v>2225</v>
      </c>
      <c r="E65" s="92" t="s">
        <v>2225</v>
      </c>
      <c r="F65" s="92" t="s">
        <v>2225</v>
      </c>
      <c r="G65" s="92" t="s">
        <v>2225</v>
      </c>
      <c r="H65" s="92" t="s">
        <v>2225</v>
      </c>
      <c r="I65" s="92" t="s">
        <v>2226</v>
      </c>
    </row>
    <row r="66" spans="1:9" ht="26.4" x14ac:dyDescent="0.3">
      <c r="A66" s="1"/>
      <c r="B66" s="92" t="s">
        <v>2227</v>
      </c>
      <c r="C66" s="92" t="s">
        <v>2225</v>
      </c>
      <c r="D66" s="92" t="s">
        <v>2225</v>
      </c>
      <c r="E66" s="92" t="s">
        <v>2225</v>
      </c>
      <c r="F66" s="92" t="s">
        <v>2225</v>
      </c>
      <c r="G66" s="92" t="s">
        <v>2225</v>
      </c>
      <c r="H66" s="92" t="s">
        <v>2225</v>
      </c>
      <c r="I66" s="92" t="s">
        <v>2226</v>
      </c>
    </row>
    <row r="67" spans="1:9" ht="26.4" x14ac:dyDescent="0.3">
      <c r="A67" s="1"/>
      <c r="B67" s="92" t="s">
        <v>2228</v>
      </c>
      <c r="C67" s="92" t="s">
        <v>2234</v>
      </c>
      <c r="D67" s="92" t="s">
        <v>2235</v>
      </c>
      <c r="E67" s="92" t="s">
        <v>2231</v>
      </c>
      <c r="F67" s="92" t="s">
        <v>2232</v>
      </c>
      <c r="G67" s="92" t="s">
        <v>553</v>
      </c>
      <c r="H67" s="92" t="s">
        <v>553</v>
      </c>
      <c r="I67" s="92" t="s">
        <v>553</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6" t="s">
        <v>2242</v>
      </c>
      <c r="C70" s="206"/>
      <c r="D70" s="206"/>
      <c r="E70" s="206"/>
      <c r="F70" s="206"/>
      <c r="G70" s="206"/>
      <c r="H70" s="206"/>
      <c r="I70" s="206"/>
    </row>
    <row r="71" spans="1:9" ht="19.95" customHeight="1" x14ac:dyDescent="0.3">
      <c r="A71" s="1"/>
      <c r="B71" s="206" t="s">
        <v>2217</v>
      </c>
      <c r="C71" s="206" t="s">
        <v>2218</v>
      </c>
      <c r="D71" s="206"/>
      <c r="E71" s="206" t="s">
        <v>2219</v>
      </c>
      <c r="F71" s="206"/>
      <c r="G71" s="206" t="s">
        <v>2220</v>
      </c>
      <c r="H71" s="206"/>
      <c r="I71" s="206"/>
    </row>
    <row r="72" spans="1:9" ht="19.95" customHeight="1" x14ac:dyDescent="0.3">
      <c r="A72" s="1"/>
      <c r="B72" s="206"/>
      <c r="C72" s="3" t="s">
        <v>2221</v>
      </c>
      <c r="D72" s="3" t="s">
        <v>2222</v>
      </c>
      <c r="E72" s="3" t="s">
        <v>2221</v>
      </c>
      <c r="F72" s="3" t="s">
        <v>2222</v>
      </c>
      <c r="G72" s="3" t="s">
        <v>2221</v>
      </c>
      <c r="H72" s="3" t="s">
        <v>2222</v>
      </c>
      <c r="I72" s="3" t="s">
        <v>2223</v>
      </c>
    </row>
    <row r="73" spans="1:9" ht="26.4" x14ac:dyDescent="0.3">
      <c r="A73" s="1"/>
      <c r="B73" s="92" t="s">
        <v>2224</v>
      </c>
      <c r="C73" s="92" t="s">
        <v>2225</v>
      </c>
      <c r="D73" s="92" t="s">
        <v>2225</v>
      </c>
      <c r="E73" s="92" t="s">
        <v>2225</v>
      </c>
      <c r="F73" s="92" t="s">
        <v>2225</v>
      </c>
      <c r="G73" s="92" t="s">
        <v>2225</v>
      </c>
      <c r="H73" s="92" t="s">
        <v>2225</v>
      </c>
      <c r="I73" s="92" t="s">
        <v>2226</v>
      </c>
    </row>
    <row r="74" spans="1:9" ht="26.4" x14ac:dyDescent="0.3">
      <c r="A74" s="1"/>
      <c r="B74" s="92" t="s">
        <v>2227</v>
      </c>
      <c r="C74" s="92" t="s">
        <v>2225</v>
      </c>
      <c r="D74" s="92" t="s">
        <v>2225</v>
      </c>
      <c r="E74" s="92" t="s">
        <v>2225</v>
      </c>
      <c r="F74" s="92" t="s">
        <v>2225</v>
      </c>
      <c r="G74" s="92" t="s">
        <v>2225</v>
      </c>
      <c r="H74" s="92" t="s">
        <v>2225</v>
      </c>
      <c r="I74" s="92" t="s">
        <v>2226</v>
      </c>
    </row>
    <row r="75" spans="1:9" ht="26.4" x14ac:dyDescent="0.3">
      <c r="A75" s="1"/>
      <c r="B75" s="92" t="s">
        <v>2228</v>
      </c>
      <c r="C75" s="92" t="s">
        <v>2229</v>
      </c>
      <c r="D75" s="92" t="s">
        <v>2230</v>
      </c>
      <c r="E75" s="92" t="s">
        <v>2231</v>
      </c>
      <c r="F75" s="92" t="s">
        <v>2232</v>
      </c>
      <c r="G75" s="92" t="s">
        <v>553</v>
      </c>
      <c r="H75" s="92" t="s">
        <v>553</v>
      </c>
      <c r="I75" s="92" t="s">
        <v>553</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6" t="s">
        <v>644</v>
      </c>
      <c r="C78" s="206"/>
      <c r="D78" s="206"/>
      <c r="E78" s="206"/>
      <c r="F78" s="206"/>
      <c r="G78" s="206"/>
      <c r="H78" s="206"/>
      <c r="I78" s="206"/>
    </row>
    <row r="79" spans="1:9" ht="19.95" customHeight="1" x14ac:dyDescent="0.3">
      <c r="A79" s="1"/>
      <c r="B79" s="206" t="s">
        <v>2217</v>
      </c>
      <c r="C79" s="206" t="s">
        <v>2218</v>
      </c>
      <c r="D79" s="206"/>
      <c r="E79" s="206" t="s">
        <v>2219</v>
      </c>
      <c r="F79" s="206"/>
      <c r="G79" s="206" t="s">
        <v>2220</v>
      </c>
      <c r="H79" s="206"/>
      <c r="I79" s="206"/>
    </row>
    <row r="80" spans="1:9" ht="19.95" customHeight="1" x14ac:dyDescent="0.3">
      <c r="A80" s="1"/>
      <c r="B80" s="206"/>
      <c r="C80" s="3" t="s">
        <v>2221</v>
      </c>
      <c r="D80" s="3" t="s">
        <v>2222</v>
      </c>
      <c r="E80" s="3" t="s">
        <v>2221</v>
      </c>
      <c r="F80" s="3" t="s">
        <v>2222</v>
      </c>
      <c r="G80" s="3" t="s">
        <v>2221</v>
      </c>
      <c r="H80" s="3" t="s">
        <v>2222</v>
      </c>
      <c r="I80" s="3" t="s">
        <v>2223</v>
      </c>
    </row>
    <row r="81" spans="1:9" ht="26.4" x14ac:dyDescent="0.3">
      <c r="A81" s="1"/>
      <c r="B81" s="92" t="s">
        <v>2224</v>
      </c>
      <c r="C81" s="92" t="s">
        <v>2225</v>
      </c>
      <c r="D81" s="92" t="s">
        <v>2225</v>
      </c>
      <c r="E81" s="92" t="s">
        <v>2225</v>
      </c>
      <c r="F81" s="92" t="s">
        <v>2225</v>
      </c>
      <c r="G81" s="92" t="s">
        <v>2225</v>
      </c>
      <c r="H81" s="92" t="s">
        <v>2225</v>
      </c>
      <c r="I81" s="92" t="s">
        <v>2226</v>
      </c>
    </row>
    <row r="82" spans="1:9" ht="26.4" x14ac:dyDescent="0.3">
      <c r="A82" s="1"/>
      <c r="B82" s="92" t="s">
        <v>2227</v>
      </c>
      <c r="C82" s="92" t="s">
        <v>2225</v>
      </c>
      <c r="D82" s="92" t="s">
        <v>2225</v>
      </c>
      <c r="E82" s="92" t="s">
        <v>2225</v>
      </c>
      <c r="F82" s="92" t="s">
        <v>2225</v>
      </c>
      <c r="G82" s="92" t="s">
        <v>2225</v>
      </c>
      <c r="H82" s="92" t="s">
        <v>2225</v>
      </c>
      <c r="I82" s="92" t="s">
        <v>2226</v>
      </c>
    </row>
    <row r="83" spans="1:9" ht="39.6" x14ac:dyDescent="0.3">
      <c r="A83" s="1"/>
      <c r="B83" s="92" t="s">
        <v>2228</v>
      </c>
      <c r="C83" s="92" t="s">
        <v>2237</v>
      </c>
      <c r="D83" s="92" t="s">
        <v>2238</v>
      </c>
      <c r="E83" s="92" t="s">
        <v>2243</v>
      </c>
      <c r="F83" s="92" t="s">
        <v>2244</v>
      </c>
      <c r="G83" s="92" t="s">
        <v>553</v>
      </c>
      <c r="H83" s="92" t="s">
        <v>553</v>
      </c>
      <c r="I83" s="92" t="s">
        <v>553</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7F458-789C-44C5-97BD-BC89A5FAC6EA}">
  <dimension ref="B2:N49"/>
  <sheetViews>
    <sheetView zoomScale="115" zoomScaleNormal="115" workbookViewId="0"/>
  </sheetViews>
  <sheetFormatPr baseColWidth="10" defaultColWidth="11.44140625" defaultRowHeight="13.2" x14ac:dyDescent="0.25"/>
  <cols>
    <col min="1" max="1" width="11.44140625" style="251"/>
    <col min="2" max="2" width="27.6640625" style="251" customWidth="1"/>
    <col min="3" max="3" width="45.6640625" style="251" customWidth="1"/>
    <col min="4" max="4" width="18.88671875" style="251" customWidth="1"/>
    <col min="5" max="7" width="11.5546875" style="251" bestFit="1" customWidth="1"/>
    <col min="8" max="8" width="14.6640625" style="251" customWidth="1"/>
    <col min="9" max="12" width="11.5546875" style="251" bestFit="1" customWidth="1"/>
    <col min="13" max="13" width="12.6640625" style="251" customWidth="1"/>
    <col min="14" max="14" width="12.44140625" style="251" customWidth="1"/>
    <col min="15" max="16384" width="11.44140625" style="251"/>
  </cols>
  <sheetData>
    <row r="2" spans="2:14" ht="14.4" x14ac:dyDescent="0.3">
      <c r="B2" s="249" t="s">
        <v>2590</v>
      </c>
      <c r="C2" s="250"/>
      <c r="D2" s="250"/>
      <c r="E2" s="250"/>
      <c r="F2" s="250"/>
      <c r="G2" s="250"/>
      <c r="H2" s="250"/>
    </row>
    <row r="3" spans="2:14" ht="14.4" x14ac:dyDescent="0.3">
      <c r="B3" s="252" t="s">
        <v>2591</v>
      </c>
      <c r="C3" s="253"/>
      <c r="D3" s="254"/>
      <c r="E3" s="254"/>
    </row>
    <row r="4" spans="2:14" ht="14.4" x14ac:dyDescent="0.3">
      <c r="B4" s="252" t="s">
        <v>2592</v>
      </c>
      <c r="C4" s="253"/>
      <c r="D4" s="254"/>
      <c r="E4" s="254"/>
      <c r="I4" s="275" t="s">
        <v>2593</v>
      </c>
      <c r="J4" s="276"/>
      <c r="K4" s="277"/>
      <c r="L4" s="275" t="s">
        <v>1335</v>
      </c>
      <c r="M4" s="276"/>
      <c r="N4" s="277"/>
    </row>
    <row r="5" spans="2:14" ht="14.4" x14ac:dyDescent="0.3">
      <c r="B5" s="255"/>
      <c r="I5" s="256" t="s">
        <v>2594</v>
      </c>
      <c r="J5" s="257" t="s">
        <v>2221</v>
      </c>
      <c r="K5" s="257" t="s">
        <v>2221</v>
      </c>
      <c r="L5" s="256" t="s">
        <v>2595</v>
      </c>
      <c r="M5" s="257" t="s">
        <v>2221</v>
      </c>
      <c r="N5" s="257" t="s">
        <v>2221</v>
      </c>
    </row>
    <row r="6" spans="2:14" ht="20.399999999999999" x14ac:dyDescent="0.25">
      <c r="B6" s="9" t="s">
        <v>2596</v>
      </c>
      <c r="C6" s="9" t="s">
        <v>2597</v>
      </c>
      <c r="D6" s="9" t="s">
        <v>2598</v>
      </c>
      <c r="E6" s="9" t="s">
        <v>2599</v>
      </c>
      <c r="F6" s="9" t="s">
        <v>2600</v>
      </c>
      <c r="G6" s="9" t="s">
        <v>2601</v>
      </c>
      <c r="H6" s="9" t="s">
        <v>2602</v>
      </c>
      <c r="I6" s="258"/>
      <c r="J6" s="259" t="s">
        <v>2603</v>
      </c>
      <c r="K6" s="259" t="s">
        <v>2604</v>
      </c>
      <c r="L6" s="258"/>
      <c r="M6" s="259" t="s">
        <v>2603</v>
      </c>
      <c r="N6" s="259" t="s">
        <v>2604</v>
      </c>
    </row>
    <row r="7" spans="2:14" x14ac:dyDescent="0.25">
      <c r="B7" s="260" t="s">
        <v>30</v>
      </c>
      <c r="C7" s="260" t="s">
        <v>2605</v>
      </c>
      <c r="D7" s="261" t="s">
        <v>2606</v>
      </c>
      <c r="E7" s="261">
        <v>22.9</v>
      </c>
      <c r="F7" s="262">
        <v>0.1202784964236798</v>
      </c>
      <c r="G7" s="262">
        <v>0.1202784964236798</v>
      </c>
      <c r="H7" s="261">
        <v>0</v>
      </c>
      <c r="I7" s="262">
        <f t="shared" ref="I7:I37" si="0">F7</f>
        <v>0.1202784964236798</v>
      </c>
      <c r="J7" s="263">
        <v>0.35208333333333336</v>
      </c>
      <c r="K7" s="263">
        <v>0.65625</v>
      </c>
      <c r="L7" s="264" t="s">
        <v>2607</v>
      </c>
      <c r="M7" s="264" t="s">
        <v>2607</v>
      </c>
      <c r="N7" s="264" t="s">
        <v>2607</v>
      </c>
    </row>
    <row r="8" spans="2:14" x14ac:dyDescent="0.25">
      <c r="B8" s="260" t="s">
        <v>30</v>
      </c>
      <c r="C8" s="260" t="s">
        <v>2608</v>
      </c>
      <c r="D8" s="261" t="s">
        <v>2606</v>
      </c>
      <c r="E8" s="261">
        <v>22.9</v>
      </c>
      <c r="F8" s="262">
        <v>0.18722264495510577</v>
      </c>
      <c r="G8" s="262">
        <v>0.18722264495510577</v>
      </c>
      <c r="H8" s="261">
        <v>0</v>
      </c>
      <c r="I8" s="262">
        <f t="shared" si="0"/>
        <v>0.18722264495510577</v>
      </c>
      <c r="J8" s="263">
        <v>0.35208333333333336</v>
      </c>
      <c r="K8" s="263">
        <v>0.65625</v>
      </c>
      <c r="L8" s="264" t="s">
        <v>2607</v>
      </c>
      <c r="M8" s="264" t="s">
        <v>2607</v>
      </c>
      <c r="N8" s="264" t="s">
        <v>2607</v>
      </c>
    </row>
    <row r="9" spans="2:14" x14ac:dyDescent="0.25">
      <c r="B9" s="260" t="s">
        <v>30</v>
      </c>
      <c r="C9" s="260" t="s">
        <v>2609</v>
      </c>
      <c r="D9" s="261" t="s">
        <v>2606</v>
      </c>
      <c r="E9" s="261">
        <v>22.9</v>
      </c>
      <c r="F9" s="262">
        <v>0.52666413026936543</v>
      </c>
      <c r="G9" s="262">
        <v>0.52666413026936543</v>
      </c>
      <c r="H9" s="261">
        <v>0</v>
      </c>
      <c r="I9" s="262">
        <f t="shared" si="0"/>
        <v>0.52666413026936543</v>
      </c>
      <c r="J9" s="263">
        <v>0.35208333333333336</v>
      </c>
      <c r="K9" s="263">
        <v>0.65625</v>
      </c>
      <c r="L9" s="264" t="s">
        <v>2607</v>
      </c>
      <c r="M9" s="264" t="s">
        <v>2607</v>
      </c>
      <c r="N9" s="264" t="s">
        <v>2607</v>
      </c>
    </row>
    <row r="10" spans="2:14" x14ac:dyDescent="0.25">
      <c r="B10" s="260" t="s">
        <v>30</v>
      </c>
      <c r="C10" s="260" t="s">
        <v>2610</v>
      </c>
      <c r="D10" s="261" t="s">
        <v>2606</v>
      </c>
      <c r="E10" s="261">
        <v>22.9</v>
      </c>
      <c r="F10" s="262">
        <v>0.12384416374980976</v>
      </c>
      <c r="G10" s="262">
        <v>0.12384416374980976</v>
      </c>
      <c r="H10" s="261">
        <v>0</v>
      </c>
      <c r="I10" s="262">
        <f t="shared" si="0"/>
        <v>0.12384416374980976</v>
      </c>
      <c r="J10" s="263">
        <v>0.35208333333333336</v>
      </c>
      <c r="K10" s="263">
        <v>0.65625</v>
      </c>
      <c r="L10" s="264" t="s">
        <v>2607</v>
      </c>
      <c r="M10" s="264" t="s">
        <v>2607</v>
      </c>
      <c r="N10" s="264" t="s">
        <v>2607</v>
      </c>
    </row>
    <row r="11" spans="2:14" x14ac:dyDescent="0.25">
      <c r="B11" s="260" t="s">
        <v>30</v>
      </c>
      <c r="C11" s="260" t="s">
        <v>2611</v>
      </c>
      <c r="D11" s="261" t="s">
        <v>2606</v>
      </c>
      <c r="E11" s="261">
        <v>10</v>
      </c>
      <c r="F11" s="262">
        <v>9.5117942474509221E-2</v>
      </c>
      <c r="G11" s="262">
        <v>9.5117942474509221E-2</v>
      </c>
      <c r="H11" s="261">
        <v>0</v>
      </c>
      <c r="I11" s="262">
        <f t="shared" si="0"/>
        <v>9.5117942474509221E-2</v>
      </c>
      <c r="J11" s="263">
        <v>0.35208333333333336</v>
      </c>
      <c r="K11" s="263">
        <v>0.65625</v>
      </c>
      <c r="L11" s="264" t="s">
        <v>2607</v>
      </c>
      <c r="M11" s="264" t="s">
        <v>2607</v>
      </c>
      <c r="N11" s="264" t="s">
        <v>2607</v>
      </c>
    </row>
    <row r="12" spans="2:14" x14ac:dyDescent="0.25">
      <c r="B12" s="260" t="s">
        <v>30</v>
      </c>
      <c r="C12" s="260" t="s">
        <v>2612</v>
      </c>
      <c r="D12" s="261" t="s">
        <v>2606</v>
      </c>
      <c r="E12" s="261">
        <v>22.9</v>
      </c>
      <c r="F12" s="262">
        <v>5.7904428549688025E-2</v>
      </c>
      <c r="G12" s="262">
        <v>5.7904428549688025E-2</v>
      </c>
      <c r="H12" s="261">
        <v>0</v>
      </c>
      <c r="I12" s="262">
        <f t="shared" si="0"/>
        <v>5.7904428549688025E-2</v>
      </c>
      <c r="J12" s="263">
        <v>0.35208333333333336</v>
      </c>
      <c r="K12" s="263">
        <v>0.65625</v>
      </c>
      <c r="L12" s="264" t="s">
        <v>2607</v>
      </c>
      <c r="M12" s="264" t="s">
        <v>2607</v>
      </c>
      <c r="N12" s="264" t="s">
        <v>2607</v>
      </c>
    </row>
    <row r="13" spans="2:14" x14ac:dyDescent="0.25">
      <c r="B13" s="260" t="s">
        <v>30</v>
      </c>
      <c r="C13" s="260" t="s">
        <v>2613</v>
      </c>
      <c r="D13" s="261" t="s">
        <v>2614</v>
      </c>
      <c r="E13" s="261">
        <v>33</v>
      </c>
      <c r="F13" s="262">
        <v>5.0220666565210783E-3</v>
      </c>
      <c r="G13" s="262">
        <v>5.0220666565210783E-3</v>
      </c>
      <c r="H13" s="261">
        <v>0</v>
      </c>
      <c r="I13" s="262">
        <f t="shared" si="0"/>
        <v>5.0220666565210783E-3</v>
      </c>
      <c r="J13" s="263">
        <v>0.35208333333333336</v>
      </c>
      <c r="K13" s="263">
        <v>0.65625</v>
      </c>
      <c r="L13" s="264" t="s">
        <v>2607</v>
      </c>
      <c r="M13" s="264" t="s">
        <v>2607</v>
      </c>
      <c r="N13" s="264" t="s">
        <v>2607</v>
      </c>
    </row>
    <row r="14" spans="2:14" x14ac:dyDescent="0.25">
      <c r="B14" s="260" t="s">
        <v>30</v>
      </c>
      <c r="C14" s="260" t="s">
        <v>2615</v>
      </c>
      <c r="D14" s="261" t="s">
        <v>2616</v>
      </c>
      <c r="E14" s="261">
        <v>22.9</v>
      </c>
      <c r="F14" s="262">
        <v>0.18385786029523665</v>
      </c>
      <c r="G14" s="262">
        <v>0.18385786029523665</v>
      </c>
      <c r="H14" s="261">
        <v>0</v>
      </c>
      <c r="I14" s="262">
        <f t="shared" si="0"/>
        <v>0.18385786029523665</v>
      </c>
      <c r="J14" s="263">
        <v>0.35208333333333336</v>
      </c>
      <c r="K14" s="263">
        <v>0.65625</v>
      </c>
      <c r="L14" s="264" t="s">
        <v>2607</v>
      </c>
      <c r="M14" s="264" t="s">
        <v>2607</v>
      </c>
      <c r="N14" s="264" t="s">
        <v>2607</v>
      </c>
    </row>
    <row r="15" spans="2:14" x14ac:dyDescent="0.25">
      <c r="B15" s="260" t="s">
        <v>30</v>
      </c>
      <c r="C15" s="260" t="s">
        <v>2617</v>
      </c>
      <c r="D15" s="261" t="s">
        <v>2616</v>
      </c>
      <c r="E15" s="261">
        <v>22.9</v>
      </c>
      <c r="F15" s="262">
        <v>5.0220666565210783E-3</v>
      </c>
      <c r="G15" s="262">
        <v>5.0220666565210783E-3</v>
      </c>
      <c r="H15" s="261">
        <v>0</v>
      </c>
      <c r="I15" s="262">
        <f t="shared" si="0"/>
        <v>5.0220666565210783E-3</v>
      </c>
      <c r="J15" s="263">
        <v>0.35208333333333336</v>
      </c>
      <c r="K15" s="263">
        <v>0.65625</v>
      </c>
      <c r="L15" s="264" t="s">
        <v>2607</v>
      </c>
      <c r="M15" s="264" t="s">
        <v>2607</v>
      </c>
      <c r="N15" s="264" t="s">
        <v>2607</v>
      </c>
    </row>
    <row r="16" spans="2:14" x14ac:dyDescent="0.25">
      <c r="B16" s="260" t="s">
        <v>30</v>
      </c>
      <c r="C16" s="260" t="s">
        <v>2618</v>
      </c>
      <c r="D16" s="261" t="s">
        <v>2616</v>
      </c>
      <c r="E16" s="261">
        <v>22.9</v>
      </c>
      <c r="F16" s="262">
        <v>0.24010500684827274</v>
      </c>
      <c r="G16" s="262">
        <v>0.24010500684827274</v>
      </c>
      <c r="H16" s="261">
        <v>0</v>
      </c>
      <c r="I16" s="262">
        <f t="shared" si="0"/>
        <v>0.24010500684827274</v>
      </c>
      <c r="J16" s="263">
        <v>0.35208333333333336</v>
      </c>
      <c r="K16" s="263">
        <v>0.65625</v>
      </c>
      <c r="L16" s="264" t="s">
        <v>2607</v>
      </c>
      <c r="M16" s="264" t="s">
        <v>2607</v>
      </c>
      <c r="N16" s="264" t="s">
        <v>2607</v>
      </c>
    </row>
    <row r="17" spans="2:14" x14ac:dyDescent="0.25">
      <c r="B17" s="260" t="s">
        <v>30</v>
      </c>
      <c r="C17" s="260" t="s">
        <v>2619</v>
      </c>
      <c r="D17" s="261" t="s">
        <v>2616</v>
      </c>
      <c r="E17" s="261">
        <v>22.9</v>
      </c>
      <c r="F17" s="262">
        <v>0.1547800943539796</v>
      </c>
      <c r="G17" s="262">
        <v>0.1547800943539796</v>
      </c>
      <c r="H17" s="261">
        <v>0</v>
      </c>
      <c r="I17" s="262">
        <f t="shared" si="0"/>
        <v>0.1547800943539796</v>
      </c>
      <c r="J17" s="263">
        <v>0.35208333333333336</v>
      </c>
      <c r="K17" s="263">
        <v>0.65625</v>
      </c>
      <c r="L17" s="264" t="s">
        <v>2607</v>
      </c>
      <c r="M17" s="264" t="s">
        <v>2607</v>
      </c>
      <c r="N17" s="264" t="s">
        <v>2607</v>
      </c>
    </row>
    <row r="18" spans="2:14" x14ac:dyDescent="0.25">
      <c r="B18" s="260" t="s">
        <v>30</v>
      </c>
      <c r="C18" s="260" t="s">
        <v>2620</v>
      </c>
      <c r="D18" s="261" t="s">
        <v>2616</v>
      </c>
      <c r="E18" s="261">
        <v>22.9</v>
      </c>
      <c r="F18" s="262">
        <v>0.27164358545122513</v>
      </c>
      <c r="G18" s="262">
        <v>0.27164358545122513</v>
      </c>
      <c r="H18" s="261">
        <v>0</v>
      </c>
      <c r="I18" s="262">
        <f t="shared" si="0"/>
        <v>0.27164358545122513</v>
      </c>
      <c r="J18" s="263">
        <v>0.35208333333333336</v>
      </c>
      <c r="K18" s="263">
        <v>0.65625</v>
      </c>
      <c r="L18" s="264" t="s">
        <v>2607</v>
      </c>
      <c r="M18" s="264" t="s">
        <v>2607</v>
      </c>
      <c r="N18" s="264" t="s">
        <v>2607</v>
      </c>
    </row>
    <row r="19" spans="2:14" x14ac:dyDescent="0.25">
      <c r="B19" s="260" t="s">
        <v>30</v>
      </c>
      <c r="C19" s="260" t="s">
        <v>2621</v>
      </c>
      <c r="D19" s="261" t="s">
        <v>2616</v>
      </c>
      <c r="E19" s="261">
        <v>22.9</v>
      </c>
      <c r="F19" s="262">
        <v>0.34561862730178056</v>
      </c>
      <c r="G19" s="262">
        <v>0.34561862730178056</v>
      </c>
      <c r="H19" s="261">
        <v>0</v>
      </c>
      <c r="I19" s="262">
        <f t="shared" si="0"/>
        <v>0.34561862730178056</v>
      </c>
      <c r="J19" s="263">
        <v>0.35208333333333336</v>
      </c>
      <c r="K19" s="263">
        <v>0.65625</v>
      </c>
      <c r="L19" s="264" t="s">
        <v>2607</v>
      </c>
      <c r="M19" s="264" t="s">
        <v>2607</v>
      </c>
      <c r="N19" s="264" t="s">
        <v>2607</v>
      </c>
    </row>
    <row r="20" spans="2:14" x14ac:dyDescent="0.25">
      <c r="B20" s="260" t="s">
        <v>30</v>
      </c>
      <c r="C20" s="260" t="s">
        <v>2622</v>
      </c>
      <c r="D20" s="261" t="s">
        <v>2616</v>
      </c>
      <c r="E20" s="261">
        <v>22.9</v>
      </c>
      <c r="F20" s="262">
        <v>0.14503728504032873</v>
      </c>
      <c r="G20" s="262">
        <v>0.14503728504032873</v>
      </c>
      <c r="H20" s="261">
        <v>0</v>
      </c>
      <c r="I20" s="262">
        <f t="shared" si="0"/>
        <v>0.14503728504032873</v>
      </c>
      <c r="J20" s="263">
        <v>0.35208333333333336</v>
      </c>
      <c r="K20" s="263">
        <v>0.65625</v>
      </c>
      <c r="L20" s="264" t="s">
        <v>2607</v>
      </c>
      <c r="M20" s="264" t="s">
        <v>2607</v>
      </c>
      <c r="N20" s="264" t="s">
        <v>2607</v>
      </c>
    </row>
    <row r="21" spans="2:14" x14ac:dyDescent="0.25">
      <c r="B21" s="260" t="s">
        <v>30</v>
      </c>
      <c r="C21" s="260" t="s">
        <v>2622</v>
      </c>
      <c r="D21" s="261" t="s">
        <v>2616</v>
      </c>
      <c r="E21" s="261">
        <v>22.9</v>
      </c>
      <c r="F21" s="262">
        <v>7.4226145183381526E-2</v>
      </c>
      <c r="G21" s="262">
        <v>7.4226145183381526E-2</v>
      </c>
      <c r="H21" s="261">
        <v>0</v>
      </c>
      <c r="I21" s="262">
        <f t="shared" si="0"/>
        <v>7.4226145183381526E-2</v>
      </c>
      <c r="J21" s="263">
        <v>0.35208333333333336</v>
      </c>
      <c r="K21" s="263">
        <v>0.65625</v>
      </c>
      <c r="L21" s="264" t="s">
        <v>2607</v>
      </c>
      <c r="M21" s="264" t="s">
        <v>2607</v>
      </c>
      <c r="N21" s="264" t="s">
        <v>2607</v>
      </c>
    </row>
    <row r="22" spans="2:14" x14ac:dyDescent="0.25">
      <c r="B22" s="260" t="s">
        <v>30</v>
      </c>
      <c r="C22" s="260" t="s">
        <v>2623</v>
      </c>
      <c r="D22" s="261" t="s">
        <v>2616</v>
      </c>
      <c r="E22" s="261">
        <v>22.9</v>
      </c>
      <c r="F22" s="262">
        <v>6.1419875209252781E-2</v>
      </c>
      <c r="G22" s="262">
        <v>6.1419875209252781E-2</v>
      </c>
      <c r="H22" s="261">
        <v>0</v>
      </c>
      <c r="I22" s="262">
        <f t="shared" si="0"/>
        <v>6.1419875209252781E-2</v>
      </c>
      <c r="J22" s="263">
        <v>0.35208333333333336</v>
      </c>
      <c r="K22" s="263">
        <v>0.65625</v>
      </c>
      <c r="L22" s="264" t="s">
        <v>2607</v>
      </c>
      <c r="M22" s="264" t="s">
        <v>2607</v>
      </c>
      <c r="N22" s="264" t="s">
        <v>2607</v>
      </c>
    </row>
    <row r="23" spans="2:14" x14ac:dyDescent="0.25">
      <c r="B23" s="260" t="s">
        <v>30</v>
      </c>
      <c r="C23" s="260" t="s">
        <v>2624</v>
      </c>
      <c r="D23" s="261" t="s">
        <v>2616</v>
      </c>
      <c r="E23" s="261">
        <v>22.9</v>
      </c>
      <c r="F23" s="262">
        <v>0.40061025719068633</v>
      </c>
      <c r="G23" s="262">
        <v>0.40061025719068633</v>
      </c>
      <c r="H23" s="261">
        <v>0</v>
      </c>
      <c r="I23" s="262">
        <f t="shared" si="0"/>
        <v>0.40061025719068633</v>
      </c>
      <c r="J23" s="263">
        <v>0.35208333333333336</v>
      </c>
      <c r="K23" s="263">
        <v>0.65625</v>
      </c>
      <c r="L23" s="264" t="s">
        <v>2607</v>
      </c>
      <c r="M23" s="264" t="s">
        <v>2607</v>
      </c>
      <c r="N23" s="264" t="s">
        <v>2607</v>
      </c>
    </row>
    <row r="24" spans="2:14" x14ac:dyDescent="0.25">
      <c r="B24" s="260" t="s">
        <v>30</v>
      </c>
      <c r="C24" s="260" t="s">
        <v>2625</v>
      </c>
      <c r="D24" s="261" t="s">
        <v>2616</v>
      </c>
      <c r="E24" s="261">
        <v>22.9</v>
      </c>
      <c r="F24" s="262">
        <v>0.14518794704002436</v>
      </c>
      <c r="G24" s="262">
        <v>0.14518794704002436</v>
      </c>
      <c r="H24" s="261">
        <v>0</v>
      </c>
      <c r="I24" s="262">
        <f t="shared" si="0"/>
        <v>0.14518794704002436</v>
      </c>
      <c r="J24" s="263">
        <v>0.35208333333333336</v>
      </c>
      <c r="K24" s="263">
        <v>0.65625</v>
      </c>
      <c r="L24" s="264" t="s">
        <v>2607</v>
      </c>
      <c r="M24" s="264" t="s">
        <v>2607</v>
      </c>
      <c r="N24" s="264" t="s">
        <v>2607</v>
      </c>
    </row>
    <row r="25" spans="2:14" x14ac:dyDescent="0.25">
      <c r="B25" s="260" t="s">
        <v>30</v>
      </c>
      <c r="C25" s="260" t="s">
        <v>2626</v>
      </c>
      <c r="D25" s="261" t="s">
        <v>2616</v>
      </c>
      <c r="E25" s="261">
        <v>22.9</v>
      </c>
      <c r="F25" s="262">
        <v>0.15643737635063157</v>
      </c>
      <c r="G25" s="262">
        <v>0.15643737635063157</v>
      </c>
      <c r="H25" s="261">
        <v>0</v>
      </c>
      <c r="I25" s="262">
        <f t="shared" si="0"/>
        <v>0.15643737635063157</v>
      </c>
      <c r="J25" s="263">
        <v>0.35208333333333336</v>
      </c>
      <c r="K25" s="263">
        <v>0.65625</v>
      </c>
      <c r="L25" s="264" t="s">
        <v>2607</v>
      </c>
      <c r="M25" s="264" t="s">
        <v>2607</v>
      </c>
      <c r="N25" s="264" t="s">
        <v>2607</v>
      </c>
    </row>
    <row r="26" spans="2:14" x14ac:dyDescent="0.25">
      <c r="B26" s="260" t="s">
        <v>2627</v>
      </c>
      <c r="C26" s="260" t="s">
        <v>2628</v>
      </c>
      <c r="D26" s="261" t="s">
        <v>2629</v>
      </c>
      <c r="E26" s="261">
        <v>22.9</v>
      </c>
      <c r="F26" s="262">
        <v>0.2311</v>
      </c>
      <c r="G26" s="262">
        <v>0.2311</v>
      </c>
      <c r="H26" s="261">
        <v>0</v>
      </c>
      <c r="I26" s="262">
        <f t="shared" si="0"/>
        <v>0.2311</v>
      </c>
      <c r="J26" s="263">
        <v>0.35902777777777778</v>
      </c>
      <c r="K26" s="263">
        <v>0.66388888888888886</v>
      </c>
      <c r="L26" s="264" t="s">
        <v>2607</v>
      </c>
      <c r="M26" s="264" t="s">
        <v>2607</v>
      </c>
      <c r="N26" s="264" t="s">
        <v>2607</v>
      </c>
    </row>
    <row r="27" spans="2:14" x14ac:dyDescent="0.25">
      <c r="B27" s="260" t="s">
        <v>2627</v>
      </c>
      <c r="C27" s="260" t="s">
        <v>2630</v>
      </c>
      <c r="D27" s="261" t="s">
        <v>2629</v>
      </c>
      <c r="E27" s="261">
        <v>22.9</v>
      </c>
      <c r="F27" s="262">
        <v>0.22770000000000001</v>
      </c>
      <c r="G27" s="262">
        <v>0.22770000000000001</v>
      </c>
      <c r="H27" s="261">
        <v>0</v>
      </c>
      <c r="I27" s="262">
        <f t="shared" si="0"/>
        <v>0.22770000000000001</v>
      </c>
      <c r="J27" s="263">
        <v>0.35902777777777778</v>
      </c>
      <c r="K27" s="263">
        <v>0.66388888888888886</v>
      </c>
      <c r="L27" s="264" t="s">
        <v>2607</v>
      </c>
      <c r="M27" s="264" t="s">
        <v>2607</v>
      </c>
      <c r="N27" s="264" t="s">
        <v>2607</v>
      </c>
    </row>
    <row r="28" spans="2:14" x14ac:dyDescent="0.25">
      <c r="B28" s="260" t="s">
        <v>2627</v>
      </c>
      <c r="C28" s="260" t="s">
        <v>2631</v>
      </c>
      <c r="D28" s="261" t="s">
        <v>2629</v>
      </c>
      <c r="E28" s="261">
        <v>22.9</v>
      </c>
      <c r="F28" s="262">
        <v>0.2271</v>
      </c>
      <c r="G28" s="262">
        <v>0.2271</v>
      </c>
      <c r="H28" s="261">
        <v>0</v>
      </c>
      <c r="I28" s="262">
        <f t="shared" si="0"/>
        <v>0.2271</v>
      </c>
      <c r="J28" s="263">
        <v>0.35902777777777778</v>
      </c>
      <c r="K28" s="263">
        <v>0.66388888888888886</v>
      </c>
      <c r="L28" s="264" t="s">
        <v>2607</v>
      </c>
      <c r="M28" s="264" t="s">
        <v>2607</v>
      </c>
      <c r="N28" s="264" t="s">
        <v>2607</v>
      </c>
    </row>
    <row r="29" spans="2:14" x14ac:dyDescent="0.25">
      <c r="B29" s="260" t="s">
        <v>2627</v>
      </c>
      <c r="C29" s="260" t="s">
        <v>2632</v>
      </c>
      <c r="D29" s="261" t="s">
        <v>2629</v>
      </c>
      <c r="E29" s="261">
        <v>22.9</v>
      </c>
      <c r="F29" s="262">
        <v>0.19020000000000001</v>
      </c>
      <c r="G29" s="262">
        <v>0.19020000000000001</v>
      </c>
      <c r="H29" s="261">
        <v>0</v>
      </c>
      <c r="I29" s="262">
        <f t="shared" si="0"/>
        <v>0.19020000000000001</v>
      </c>
      <c r="J29" s="263">
        <v>0.35902777777777778</v>
      </c>
      <c r="K29" s="263">
        <v>0.66388888888888886</v>
      </c>
      <c r="L29" s="264" t="s">
        <v>2607</v>
      </c>
      <c r="M29" s="264" t="s">
        <v>2607</v>
      </c>
      <c r="N29" s="264" t="s">
        <v>2607</v>
      </c>
    </row>
    <row r="30" spans="2:14" x14ac:dyDescent="0.25">
      <c r="B30" s="260" t="s">
        <v>44</v>
      </c>
      <c r="C30" s="260" t="s">
        <v>2633</v>
      </c>
      <c r="D30" s="261" t="s">
        <v>2606</v>
      </c>
      <c r="E30" s="261">
        <v>10</v>
      </c>
      <c r="F30" s="262">
        <v>0.01</v>
      </c>
      <c r="G30" s="262">
        <v>0.01</v>
      </c>
      <c r="H30" s="261">
        <v>0</v>
      </c>
      <c r="I30" s="262">
        <f t="shared" si="0"/>
        <v>0.01</v>
      </c>
      <c r="J30" s="263">
        <v>0.35555555555555557</v>
      </c>
      <c r="K30" s="263">
        <v>0.65763888888888888</v>
      </c>
      <c r="L30" s="264" t="s">
        <v>2607</v>
      </c>
      <c r="M30" s="264" t="s">
        <v>2607</v>
      </c>
      <c r="N30" s="264" t="s">
        <v>2607</v>
      </c>
    </row>
    <row r="31" spans="2:14" x14ac:dyDescent="0.25">
      <c r="B31" s="260" t="s">
        <v>44</v>
      </c>
      <c r="C31" s="260" t="s">
        <v>2634</v>
      </c>
      <c r="D31" s="261" t="s">
        <v>2629</v>
      </c>
      <c r="E31" s="261">
        <v>22.9</v>
      </c>
      <c r="F31" s="262">
        <v>3.6951000000000001</v>
      </c>
      <c r="G31" s="262">
        <v>3.6951000000000001</v>
      </c>
      <c r="H31" s="261">
        <v>0</v>
      </c>
      <c r="I31" s="262">
        <f t="shared" si="0"/>
        <v>3.6951000000000001</v>
      </c>
      <c r="J31" s="263">
        <v>0.35555555555555557</v>
      </c>
      <c r="K31" s="263">
        <v>0.65763888888888888</v>
      </c>
      <c r="L31" s="264" t="s">
        <v>2607</v>
      </c>
      <c r="M31" s="264" t="s">
        <v>2607</v>
      </c>
      <c r="N31" s="264" t="s">
        <v>2607</v>
      </c>
    </row>
    <row r="32" spans="2:14" x14ac:dyDescent="0.25">
      <c r="B32" s="260" t="s">
        <v>44</v>
      </c>
      <c r="C32" s="260" t="s">
        <v>2634</v>
      </c>
      <c r="D32" s="261" t="s">
        <v>2629</v>
      </c>
      <c r="E32" s="261">
        <v>22.9</v>
      </c>
      <c r="F32" s="262">
        <v>1.2773000000000001</v>
      </c>
      <c r="G32" s="262">
        <v>1.2773000000000001</v>
      </c>
      <c r="H32" s="261">
        <v>0</v>
      </c>
      <c r="I32" s="262">
        <f t="shared" si="0"/>
        <v>1.2773000000000001</v>
      </c>
      <c r="J32" s="263">
        <v>0.35555555555555557</v>
      </c>
      <c r="K32" s="263">
        <v>0.65763888888888888</v>
      </c>
      <c r="L32" s="264" t="s">
        <v>2607</v>
      </c>
      <c r="M32" s="264" t="s">
        <v>2607</v>
      </c>
      <c r="N32" s="264" t="s">
        <v>2607</v>
      </c>
    </row>
    <row r="33" spans="2:14" x14ac:dyDescent="0.25">
      <c r="B33" s="260" t="s">
        <v>574</v>
      </c>
      <c r="C33" s="260" t="s">
        <v>2635</v>
      </c>
      <c r="D33" s="261" t="s">
        <v>2614</v>
      </c>
      <c r="E33" s="261">
        <v>33</v>
      </c>
      <c r="F33" s="262">
        <v>1.1348</v>
      </c>
      <c r="G33" s="262">
        <v>1.1348</v>
      </c>
      <c r="H33" s="261">
        <v>0</v>
      </c>
      <c r="I33" s="262">
        <f t="shared" si="0"/>
        <v>1.1348</v>
      </c>
      <c r="J33" s="263">
        <v>0.35555555555555557</v>
      </c>
      <c r="K33" s="263">
        <v>0.65763888888888888</v>
      </c>
      <c r="L33" s="264" t="s">
        <v>2607</v>
      </c>
      <c r="M33" s="264" t="s">
        <v>2607</v>
      </c>
      <c r="N33" s="264" t="s">
        <v>2607</v>
      </c>
    </row>
    <row r="34" spans="2:14" x14ac:dyDescent="0.25">
      <c r="B34" s="260" t="s">
        <v>574</v>
      </c>
      <c r="C34" s="260" t="s">
        <v>2636</v>
      </c>
      <c r="D34" s="261" t="s">
        <v>2616</v>
      </c>
      <c r="E34" s="261">
        <v>22.9</v>
      </c>
      <c r="F34" s="262">
        <v>1.1161000000000001</v>
      </c>
      <c r="G34" s="262">
        <v>1.1161000000000001</v>
      </c>
      <c r="H34" s="261">
        <v>0</v>
      </c>
      <c r="I34" s="262">
        <f t="shared" si="0"/>
        <v>1.1161000000000001</v>
      </c>
      <c r="J34" s="263">
        <v>0.35555555555555557</v>
      </c>
      <c r="K34" s="263">
        <v>0.65763888888888888</v>
      </c>
      <c r="L34" s="264" t="s">
        <v>2607</v>
      </c>
      <c r="M34" s="264" t="s">
        <v>2607</v>
      </c>
      <c r="N34" s="264" t="s">
        <v>2607</v>
      </c>
    </row>
    <row r="35" spans="2:14" x14ac:dyDescent="0.25">
      <c r="B35" s="260" t="s">
        <v>574</v>
      </c>
      <c r="C35" s="260" t="s">
        <v>2634</v>
      </c>
      <c r="D35" s="261" t="s">
        <v>2629</v>
      </c>
      <c r="E35" s="261">
        <v>22.9</v>
      </c>
      <c r="F35" s="262">
        <v>0.34429999999999999</v>
      </c>
      <c r="G35" s="262">
        <v>0.34429999999999999</v>
      </c>
      <c r="H35" s="261">
        <v>0</v>
      </c>
      <c r="I35" s="262">
        <f t="shared" si="0"/>
        <v>0.34429999999999999</v>
      </c>
      <c r="J35" s="263">
        <v>0.35555555555555557</v>
      </c>
      <c r="K35" s="263">
        <v>0.65763888888888888</v>
      </c>
      <c r="L35" s="264" t="s">
        <v>2607</v>
      </c>
      <c r="M35" s="264" t="s">
        <v>2607</v>
      </c>
      <c r="N35" s="264" t="s">
        <v>2607</v>
      </c>
    </row>
    <row r="36" spans="2:14" x14ac:dyDescent="0.25">
      <c r="B36" s="260" t="s">
        <v>112</v>
      </c>
      <c r="C36" s="260" t="s">
        <v>2637</v>
      </c>
      <c r="D36" s="261" t="s">
        <v>2614</v>
      </c>
      <c r="E36" s="261">
        <v>33</v>
      </c>
      <c r="F36" s="262">
        <v>0.50680000000000003</v>
      </c>
      <c r="G36" s="262">
        <v>0.50680000000000003</v>
      </c>
      <c r="H36" s="261">
        <v>0</v>
      </c>
      <c r="I36" s="262">
        <f t="shared" si="0"/>
        <v>0.50680000000000003</v>
      </c>
      <c r="J36" s="263">
        <v>0.35486111111111113</v>
      </c>
      <c r="K36" s="263">
        <v>0.65694444444444444</v>
      </c>
      <c r="L36" s="264" t="s">
        <v>2607</v>
      </c>
      <c r="M36" s="264" t="s">
        <v>2607</v>
      </c>
      <c r="N36" s="264" t="s">
        <v>2607</v>
      </c>
    </row>
    <row r="37" spans="2:14" x14ac:dyDescent="0.25">
      <c r="B37" s="260" t="s">
        <v>138</v>
      </c>
      <c r="C37" s="260" t="s">
        <v>2638</v>
      </c>
      <c r="D37" s="261" t="s">
        <v>2606</v>
      </c>
      <c r="E37" s="261">
        <v>10</v>
      </c>
      <c r="F37" s="262">
        <v>0.27850000000000003</v>
      </c>
      <c r="G37" s="262">
        <v>0.27850000000000003</v>
      </c>
      <c r="H37" s="261">
        <v>0</v>
      </c>
      <c r="I37" s="262">
        <f t="shared" si="0"/>
        <v>0.27850000000000003</v>
      </c>
      <c r="J37" s="263">
        <v>0.35486111111111113</v>
      </c>
      <c r="K37" s="263">
        <v>0.65694444444444444</v>
      </c>
      <c r="L37" s="264" t="s">
        <v>2607</v>
      </c>
      <c r="M37" s="264" t="s">
        <v>2607</v>
      </c>
      <c r="N37" s="264" t="s">
        <v>2607</v>
      </c>
    </row>
    <row r="38" spans="2:14" x14ac:dyDescent="0.25">
      <c r="B38" s="265" t="s">
        <v>30</v>
      </c>
      <c r="C38" s="266" t="s">
        <v>2639</v>
      </c>
      <c r="D38" s="267"/>
      <c r="E38" s="268"/>
      <c r="F38" s="262">
        <v>67.459999999999994</v>
      </c>
      <c r="G38" s="262">
        <v>3</v>
      </c>
      <c r="H38" s="261">
        <f>F38-G38</f>
        <v>64.459999999999994</v>
      </c>
      <c r="I38" s="262">
        <v>3</v>
      </c>
      <c r="J38" s="263">
        <v>0.41458333333333336</v>
      </c>
      <c r="K38" s="263">
        <v>0.65625</v>
      </c>
      <c r="L38" s="264" t="s">
        <v>2607</v>
      </c>
      <c r="M38" s="264" t="s">
        <v>2607</v>
      </c>
      <c r="N38" s="264" t="s">
        <v>2607</v>
      </c>
    </row>
    <row r="39" spans="2:14" x14ac:dyDescent="0.25">
      <c r="B39" s="265" t="s">
        <v>30</v>
      </c>
      <c r="C39" s="266" t="s">
        <v>2640</v>
      </c>
      <c r="D39" s="267"/>
      <c r="E39" s="268"/>
      <c r="F39" s="262">
        <f>H38</f>
        <v>64.459999999999994</v>
      </c>
      <c r="G39" s="262">
        <v>4</v>
      </c>
      <c r="H39" s="261">
        <f>F39-G39</f>
        <v>60.459999999999994</v>
      </c>
      <c r="I39" s="262">
        <v>4</v>
      </c>
      <c r="J39" s="263">
        <v>0.4861111111111111</v>
      </c>
      <c r="K39" s="263">
        <v>0.65625</v>
      </c>
      <c r="L39" s="264" t="s">
        <v>2607</v>
      </c>
      <c r="M39" s="264" t="s">
        <v>2607</v>
      </c>
      <c r="N39" s="264" t="s">
        <v>2607</v>
      </c>
    </row>
    <row r="40" spans="2:14" x14ac:dyDescent="0.25">
      <c r="B40" s="265" t="s">
        <v>30</v>
      </c>
      <c r="C40" s="266" t="s">
        <v>2641</v>
      </c>
      <c r="D40" s="267"/>
      <c r="E40" s="268"/>
      <c r="F40" s="262">
        <f>H39</f>
        <v>60.459999999999994</v>
      </c>
      <c r="G40" s="262">
        <v>2</v>
      </c>
      <c r="H40" s="261">
        <f>F40-G40</f>
        <v>58.459999999999994</v>
      </c>
      <c r="I40" s="262">
        <v>2</v>
      </c>
      <c r="J40" s="269">
        <v>0.61458333333333337</v>
      </c>
      <c r="K40" s="269">
        <v>0.65625</v>
      </c>
      <c r="L40" s="264" t="s">
        <v>2607</v>
      </c>
      <c r="M40" s="264" t="s">
        <v>2607</v>
      </c>
      <c r="N40" s="264" t="s">
        <v>2607</v>
      </c>
    </row>
    <row r="41" spans="2:14" x14ac:dyDescent="0.25">
      <c r="B41" s="270"/>
      <c r="C41" s="270"/>
      <c r="D41" s="270"/>
      <c r="E41" s="270"/>
      <c r="F41" s="270"/>
      <c r="G41" s="270"/>
      <c r="H41" s="271" t="s">
        <v>924</v>
      </c>
      <c r="I41" s="272">
        <f>SUM(I7:I40)</f>
        <v>21.539000000000001</v>
      </c>
      <c r="J41" s="270"/>
      <c r="K41" s="270"/>
      <c r="L41" s="273"/>
      <c r="M41" s="273"/>
      <c r="N41" s="273"/>
    </row>
    <row r="42" spans="2:14" x14ac:dyDescent="0.25">
      <c r="B42" s="270"/>
      <c r="C42" s="270"/>
      <c r="D42" s="270"/>
      <c r="E42" s="270"/>
      <c r="F42" s="270"/>
      <c r="G42" s="270"/>
      <c r="H42" s="270"/>
      <c r="I42" s="270"/>
      <c r="J42" s="270"/>
      <c r="K42" s="270"/>
    </row>
    <row r="43" spans="2:14" x14ac:dyDescent="0.25">
      <c r="B43" s="274" t="s">
        <v>2642</v>
      </c>
    </row>
    <row r="44" spans="2:14" x14ac:dyDescent="0.25">
      <c r="B44" s="251" t="s">
        <v>2643</v>
      </c>
    </row>
    <row r="45" spans="2:14" x14ac:dyDescent="0.25">
      <c r="B45" s="251" t="s">
        <v>2644</v>
      </c>
    </row>
    <row r="46" spans="2:14" x14ac:dyDescent="0.25">
      <c r="B46" s="251" t="s">
        <v>2645</v>
      </c>
    </row>
    <row r="47" spans="2:14" x14ac:dyDescent="0.25">
      <c r="B47" s="251" t="s">
        <v>2646</v>
      </c>
    </row>
    <row r="48" spans="2:14" ht="13.65" customHeight="1" x14ac:dyDescent="0.25"/>
    <row r="49" spans="2:2" x14ac:dyDescent="0.25">
      <c r="B49" s="274" t="s">
        <v>2647</v>
      </c>
    </row>
  </sheetData>
  <mergeCells count="8">
    <mergeCell ref="C39:E39"/>
    <mergeCell ref="C40:E40"/>
    <mergeCell ref="B2:H2"/>
    <mergeCell ref="I4:K4"/>
    <mergeCell ref="L4:N4"/>
    <mergeCell ref="I5:I6"/>
    <mergeCell ref="L5:L6"/>
    <mergeCell ref="C38:E38"/>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17.399999999999999" x14ac:dyDescent="0.3">
      <c r="A5" s="1"/>
      <c r="B5" s="2" t="s">
        <v>2245</v>
      </c>
      <c r="C5" s="1"/>
      <c r="D5" s="1"/>
      <c r="E5" s="1"/>
      <c r="F5" s="1"/>
      <c r="G5" s="1"/>
    </row>
    <row r="6" spans="1:7" ht="30" customHeight="1" x14ac:dyDescent="0.3">
      <c r="A6" s="1"/>
      <c r="B6" s="206" t="s">
        <v>2216</v>
      </c>
      <c r="C6" s="206"/>
      <c r="D6" s="206"/>
      <c r="E6" s="206"/>
      <c r="F6" s="206"/>
      <c r="G6" s="206"/>
    </row>
    <row r="7" spans="1:7" x14ac:dyDescent="0.3">
      <c r="A7" s="1"/>
      <c r="B7" s="206" t="s">
        <v>2246</v>
      </c>
      <c r="C7" s="206" t="s">
        <v>2247</v>
      </c>
      <c r="D7" s="206" t="s">
        <v>2248</v>
      </c>
      <c r="E7" s="206" t="s">
        <v>2249</v>
      </c>
      <c r="F7" s="206" t="s">
        <v>2250</v>
      </c>
      <c r="G7" s="206"/>
    </row>
    <row r="8" spans="1:7" x14ac:dyDescent="0.3">
      <c r="A8" s="1"/>
      <c r="B8" s="206"/>
      <c r="C8" s="206"/>
      <c r="D8" s="206"/>
      <c r="E8" s="206"/>
      <c r="F8" s="206" t="s">
        <v>2222</v>
      </c>
      <c r="G8" s="206"/>
    </row>
    <row r="9" spans="1:7" x14ac:dyDescent="0.3">
      <c r="A9" s="1"/>
      <c r="B9" s="206"/>
      <c r="C9" s="206"/>
      <c r="D9" s="206"/>
      <c r="E9" s="206"/>
      <c r="F9" s="3" t="s">
        <v>2251</v>
      </c>
      <c r="G9" s="3" t="s">
        <v>2252</v>
      </c>
    </row>
    <row r="10" spans="1:7" x14ac:dyDescent="0.3">
      <c r="A10" s="1"/>
      <c r="B10" s="92" t="s">
        <v>2224</v>
      </c>
      <c r="C10" s="92" t="s">
        <v>2225</v>
      </c>
      <c r="D10" s="92" t="s">
        <v>2225</v>
      </c>
      <c r="E10" s="92">
        <v>0</v>
      </c>
      <c r="F10" s="92">
        <v>60.36</v>
      </c>
      <c r="G10" s="92">
        <v>59.64</v>
      </c>
    </row>
    <row r="11" spans="1:7" x14ac:dyDescent="0.3">
      <c r="A11" s="1"/>
      <c r="B11" s="92" t="s">
        <v>2253</v>
      </c>
      <c r="C11" s="92" t="s">
        <v>2225</v>
      </c>
      <c r="D11" s="92" t="s">
        <v>2225</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6" t="s">
        <v>2233</v>
      </c>
      <c r="C14" s="206"/>
      <c r="D14" s="206"/>
      <c r="E14" s="206"/>
      <c r="F14" s="206"/>
      <c r="G14" s="206"/>
    </row>
    <row r="15" spans="1:7" x14ac:dyDescent="0.3">
      <c r="A15" s="1"/>
      <c r="B15" s="206" t="s">
        <v>2246</v>
      </c>
      <c r="C15" s="206" t="s">
        <v>2247</v>
      </c>
      <c r="D15" s="206" t="s">
        <v>2248</v>
      </c>
      <c r="E15" s="206" t="s">
        <v>2249</v>
      </c>
      <c r="F15" s="206" t="s">
        <v>2250</v>
      </c>
      <c r="G15" s="206"/>
    </row>
    <row r="16" spans="1:7" x14ac:dyDescent="0.3">
      <c r="A16" s="1"/>
      <c r="B16" s="206"/>
      <c r="C16" s="206"/>
      <c r="D16" s="206"/>
      <c r="E16" s="206"/>
      <c r="F16" s="206" t="s">
        <v>2222</v>
      </c>
      <c r="G16" s="206"/>
    </row>
    <row r="17" spans="1:7" x14ac:dyDescent="0.3">
      <c r="A17" s="1"/>
      <c r="B17" s="206"/>
      <c r="C17" s="206"/>
      <c r="D17" s="206"/>
      <c r="E17" s="206"/>
      <c r="F17" s="3" t="s">
        <v>2251</v>
      </c>
      <c r="G17" s="3" t="s">
        <v>2252</v>
      </c>
    </row>
    <row r="18" spans="1:7" x14ac:dyDescent="0.3">
      <c r="A18" s="1"/>
      <c r="B18" s="92" t="s">
        <v>2224</v>
      </c>
      <c r="C18" s="92" t="s">
        <v>2225</v>
      </c>
      <c r="D18" s="92" t="s">
        <v>2225</v>
      </c>
      <c r="E18" s="92">
        <v>0</v>
      </c>
      <c r="F18" s="92">
        <v>60.36</v>
      </c>
      <c r="G18" s="92">
        <v>59.64</v>
      </c>
    </row>
    <row r="19" spans="1:7" x14ac:dyDescent="0.3">
      <c r="A19" s="1"/>
      <c r="B19" s="92" t="s">
        <v>2253</v>
      </c>
      <c r="C19" s="92" t="s">
        <v>2225</v>
      </c>
      <c r="D19" s="92" t="s">
        <v>2225</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6" t="s">
        <v>170</v>
      </c>
      <c r="C22" s="206"/>
      <c r="D22" s="206"/>
      <c r="E22" s="206"/>
      <c r="F22" s="206"/>
      <c r="G22" s="206"/>
    </row>
    <row r="23" spans="1:7" x14ac:dyDescent="0.3">
      <c r="A23" s="1"/>
      <c r="B23" s="206" t="s">
        <v>2246</v>
      </c>
      <c r="C23" s="206" t="s">
        <v>2247</v>
      </c>
      <c r="D23" s="206" t="s">
        <v>2248</v>
      </c>
      <c r="E23" s="206" t="s">
        <v>2249</v>
      </c>
      <c r="F23" s="206" t="s">
        <v>2250</v>
      </c>
      <c r="G23" s="206"/>
    </row>
    <row r="24" spans="1:7" x14ac:dyDescent="0.3">
      <c r="A24" s="1"/>
      <c r="B24" s="206"/>
      <c r="C24" s="206"/>
      <c r="D24" s="206"/>
      <c r="E24" s="206"/>
      <c r="F24" s="206" t="s">
        <v>2222</v>
      </c>
      <c r="G24" s="206"/>
    </row>
    <row r="25" spans="1:7" x14ac:dyDescent="0.3">
      <c r="A25" s="1"/>
      <c r="B25" s="206"/>
      <c r="C25" s="206"/>
      <c r="D25" s="206"/>
      <c r="E25" s="206"/>
      <c r="F25" s="3" t="s">
        <v>2251</v>
      </c>
      <c r="G25" s="3" t="s">
        <v>2252</v>
      </c>
    </row>
    <row r="26" spans="1:7" x14ac:dyDescent="0.3">
      <c r="A26" s="1"/>
      <c r="B26" s="92" t="s">
        <v>2224</v>
      </c>
      <c r="C26" s="92" t="s">
        <v>2225</v>
      </c>
      <c r="D26" s="92" t="s">
        <v>2225</v>
      </c>
      <c r="E26" s="92">
        <v>0</v>
      </c>
      <c r="F26" s="92">
        <v>60.36</v>
      </c>
      <c r="G26" s="92">
        <v>59.64</v>
      </c>
    </row>
    <row r="27" spans="1:7" x14ac:dyDescent="0.3">
      <c r="A27" s="1"/>
      <c r="B27" s="92" t="s">
        <v>2253</v>
      </c>
      <c r="C27" s="92" t="s">
        <v>2225</v>
      </c>
      <c r="D27" s="92" t="s">
        <v>2225</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6" t="s">
        <v>2236</v>
      </c>
      <c r="C30" s="206"/>
      <c r="D30" s="206"/>
      <c r="E30" s="206"/>
      <c r="F30" s="206"/>
      <c r="G30" s="206"/>
    </row>
    <row r="31" spans="1:7" x14ac:dyDescent="0.3">
      <c r="A31" s="1"/>
      <c r="B31" s="206" t="s">
        <v>2246</v>
      </c>
      <c r="C31" s="206" t="s">
        <v>2247</v>
      </c>
      <c r="D31" s="206" t="s">
        <v>2248</v>
      </c>
      <c r="E31" s="206" t="s">
        <v>2249</v>
      </c>
      <c r="F31" s="206" t="s">
        <v>2250</v>
      </c>
      <c r="G31" s="206"/>
    </row>
    <row r="32" spans="1:7" x14ac:dyDescent="0.3">
      <c r="A32" s="1"/>
      <c r="B32" s="206"/>
      <c r="C32" s="206"/>
      <c r="D32" s="206"/>
      <c r="E32" s="206"/>
      <c r="F32" s="206" t="s">
        <v>2222</v>
      </c>
      <c r="G32" s="206"/>
    </row>
    <row r="33" spans="1:7" x14ac:dyDescent="0.3">
      <c r="A33" s="1"/>
      <c r="B33" s="206"/>
      <c r="C33" s="206"/>
      <c r="D33" s="206"/>
      <c r="E33" s="206"/>
      <c r="F33" s="3" t="s">
        <v>2251</v>
      </c>
      <c r="G33" s="3" t="s">
        <v>2252</v>
      </c>
    </row>
    <row r="34" spans="1:7" x14ac:dyDescent="0.3">
      <c r="A34" s="1"/>
      <c r="B34" s="92" t="s">
        <v>2224</v>
      </c>
      <c r="C34" s="92" t="s">
        <v>2225</v>
      </c>
      <c r="D34" s="92" t="s">
        <v>2225</v>
      </c>
      <c r="E34" s="92">
        <v>0</v>
      </c>
      <c r="F34" s="92">
        <v>60.36</v>
      </c>
      <c r="G34" s="92">
        <v>59.64</v>
      </c>
    </row>
    <row r="35" spans="1:7" x14ac:dyDescent="0.3">
      <c r="A35" s="1"/>
      <c r="B35" s="92" t="s">
        <v>2253</v>
      </c>
      <c r="C35" s="92" t="s">
        <v>2225</v>
      </c>
      <c r="D35" s="92" t="s">
        <v>2225</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6" t="s">
        <v>2188</v>
      </c>
      <c r="C38" s="206"/>
      <c r="D38" s="206"/>
      <c r="E38" s="206"/>
      <c r="F38" s="206"/>
      <c r="G38" s="206"/>
    </row>
    <row r="39" spans="1:7" x14ac:dyDescent="0.3">
      <c r="A39" s="1"/>
      <c r="B39" s="206" t="s">
        <v>2246</v>
      </c>
      <c r="C39" s="206" t="s">
        <v>2247</v>
      </c>
      <c r="D39" s="206" t="s">
        <v>2248</v>
      </c>
      <c r="E39" s="206" t="s">
        <v>2249</v>
      </c>
      <c r="F39" s="206" t="s">
        <v>2250</v>
      </c>
      <c r="G39" s="206"/>
    </row>
    <row r="40" spans="1:7" x14ac:dyDescent="0.3">
      <c r="A40" s="1"/>
      <c r="B40" s="206"/>
      <c r="C40" s="206"/>
      <c r="D40" s="206"/>
      <c r="E40" s="206"/>
      <c r="F40" s="206" t="s">
        <v>2222</v>
      </c>
      <c r="G40" s="206"/>
    </row>
    <row r="41" spans="1:7" x14ac:dyDescent="0.3">
      <c r="A41" s="1"/>
      <c r="B41" s="206"/>
      <c r="C41" s="206"/>
      <c r="D41" s="206"/>
      <c r="E41" s="206"/>
      <c r="F41" s="3" t="s">
        <v>2251</v>
      </c>
      <c r="G41" s="3" t="s">
        <v>2252</v>
      </c>
    </row>
    <row r="42" spans="1:7" x14ac:dyDescent="0.3">
      <c r="A42" s="1"/>
      <c r="B42" s="92" t="s">
        <v>2224</v>
      </c>
      <c r="C42" s="92" t="s">
        <v>2225</v>
      </c>
      <c r="D42" s="92" t="s">
        <v>2225</v>
      </c>
      <c r="E42" s="92">
        <v>0</v>
      </c>
      <c r="F42" s="92">
        <v>60.36</v>
      </c>
      <c r="G42" s="92">
        <v>59.64</v>
      </c>
    </row>
    <row r="43" spans="1:7" x14ac:dyDescent="0.3">
      <c r="A43" s="1"/>
      <c r="B43" s="92" t="s">
        <v>2253</v>
      </c>
      <c r="C43" s="92" t="s">
        <v>2225</v>
      </c>
      <c r="D43" s="92" t="s">
        <v>2225</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6" t="s">
        <v>2239</v>
      </c>
      <c r="C46" s="206"/>
      <c r="D46" s="206"/>
      <c r="E46" s="206"/>
      <c r="F46" s="206"/>
      <c r="G46" s="206"/>
    </row>
    <row r="47" spans="1:7" x14ac:dyDescent="0.3">
      <c r="A47" s="1"/>
      <c r="B47" s="206" t="s">
        <v>2246</v>
      </c>
      <c r="C47" s="206" t="s">
        <v>2247</v>
      </c>
      <c r="D47" s="206" t="s">
        <v>2248</v>
      </c>
      <c r="E47" s="206" t="s">
        <v>2249</v>
      </c>
      <c r="F47" s="206" t="s">
        <v>2250</v>
      </c>
      <c r="G47" s="206"/>
    </row>
    <row r="48" spans="1:7" x14ac:dyDescent="0.3">
      <c r="A48" s="1"/>
      <c r="B48" s="206"/>
      <c r="C48" s="206"/>
      <c r="D48" s="206"/>
      <c r="E48" s="206"/>
      <c r="F48" s="206" t="s">
        <v>2222</v>
      </c>
      <c r="G48" s="206"/>
    </row>
    <row r="49" spans="1:7" x14ac:dyDescent="0.3">
      <c r="A49" s="1"/>
      <c r="B49" s="206"/>
      <c r="C49" s="206"/>
      <c r="D49" s="206"/>
      <c r="E49" s="206"/>
      <c r="F49" s="3" t="s">
        <v>2251</v>
      </c>
      <c r="G49" s="3" t="s">
        <v>2252</v>
      </c>
    </row>
    <row r="50" spans="1:7" x14ac:dyDescent="0.3">
      <c r="A50" s="1"/>
      <c r="B50" s="92" t="s">
        <v>2224</v>
      </c>
      <c r="C50" s="92" t="s">
        <v>2225</v>
      </c>
      <c r="D50" s="92" t="s">
        <v>2225</v>
      </c>
      <c r="E50" s="92">
        <v>0</v>
      </c>
      <c r="F50" s="92">
        <v>60.36</v>
      </c>
      <c r="G50" s="92">
        <v>59.64</v>
      </c>
    </row>
    <row r="51" spans="1:7" x14ac:dyDescent="0.3">
      <c r="A51" s="1"/>
      <c r="B51" s="92" t="s">
        <v>2253</v>
      </c>
      <c r="C51" s="92" t="s">
        <v>2225</v>
      </c>
      <c r="D51" s="92" t="s">
        <v>2225</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6" t="s">
        <v>560</v>
      </c>
      <c r="C54" s="206"/>
      <c r="D54" s="206"/>
      <c r="E54" s="206"/>
      <c r="F54" s="206"/>
      <c r="G54" s="206"/>
    </row>
    <row r="55" spans="1:7" x14ac:dyDescent="0.3">
      <c r="A55" s="1"/>
      <c r="B55" s="206" t="s">
        <v>2246</v>
      </c>
      <c r="C55" s="206" t="s">
        <v>2247</v>
      </c>
      <c r="D55" s="206" t="s">
        <v>2248</v>
      </c>
      <c r="E55" s="206" t="s">
        <v>2249</v>
      </c>
      <c r="F55" s="206" t="s">
        <v>2250</v>
      </c>
      <c r="G55" s="206"/>
    </row>
    <row r="56" spans="1:7" x14ac:dyDescent="0.3">
      <c r="A56" s="1"/>
      <c r="B56" s="206"/>
      <c r="C56" s="206"/>
      <c r="D56" s="206"/>
      <c r="E56" s="206"/>
      <c r="F56" s="206" t="s">
        <v>2222</v>
      </c>
      <c r="G56" s="206"/>
    </row>
    <row r="57" spans="1:7" x14ac:dyDescent="0.3">
      <c r="A57" s="1"/>
      <c r="B57" s="206"/>
      <c r="C57" s="206"/>
      <c r="D57" s="206"/>
      <c r="E57" s="206"/>
      <c r="F57" s="3" t="s">
        <v>2251</v>
      </c>
      <c r="G57" s="3" t="s">
        <v>2252</v>
      </c>
    </row>
    <row r="58" spans="1:7" x14ac:dyDescent="0.3">
      <c r="A58" s="1"/>
      <c r="B58" s="92" t="s">
        <v>2224</v>
      </c>
      <c r="C58" s="92" t="s">
        <v>2225</v>
      </c>
      <c r="D58" s="92" t="s">
        <v>2225</v>
      </c>
      <c r="E58" s="92">
        <v>0</v>
      </c>
      <c r="F58" s="92">
        <v>60.36</v>
      </c>
      <c r="G58" s="92">
        <v>59.64</v>
      </c>
    </row>
    <row r="59" spans="1:7" x14ac:dyDescent="0.3">
      <c r="A59" s="1"/>
      <c r="B59" s="92" t="s">
        <v>2253</v>
      </c>
      <c r="C59" s="92" t="s">
        <v>2225</v>
      </c>
      <c r="D59" s="92" t="s">
        <v>2225</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6" t="s">
        <v>2241</v>
      </c>
      <c r="C62" s="206"/>
      <c r="D62" s="206"/>
      <c r="E62" s="206"/>
      <c r="F62" s="206"/>
      <c r="G62" s="206"/>
    </row>
    <row r="63" spans="1:7" x14ac:dyDescent="0.3">
      <c r="A63" s="1"/>
      <c r="B63" s="206" t="s">
        <v>2246</v>
      </c>
      <c r="C63" s="206" t="s">
        <v>2247</v>
      </c>
      <c r="D63" s="206" t="s">
        <v>2248</v>
      </c>
      <c r="E63" s="206" t="s">
        <v>2249</v>
      </c>
      <c r="F63" s="206" t="s">
        <v>2250</v>
      </c>
      <c r="G63" s="206"/>
    </row>
    <row r="64" spans="1:7" x14ac:dyDescent="0.3">
      <c r="A64" s="1"/>
      <c r="B64" s="206"/>
      <c r="C64" s="206"/>
      <c r="D64" s="206"/>
      <c r="E64" s="206"/>
      <c r="F64" s="206" t="s">
        <v>2222</v>
      </c>
      <c r="G64" s="206"/>
    </row>
    <row r="65" spans="1:7" x14ac:dyDescent="0.3">
      <c r="A65" s="1"/>
      <c r="B65" s="206"/>
      <c r="C65" s="206"/>
      <c r="D65" s="206"/>
      <c r="E65" s="206"/>
      <c r="F65" s="3" t="s">
        <v>2251</v>
      </c>
      <c r="G65" s="3" t="s">
        <v>2252</v>
      </c>
    </row>
    <row r="66" spans="1:7" x14ac:dyDescent="0.3">
      <c r="A66" s="1"/>
      <c r="B66" s="92" t="s">
        <v>2224</v>
      </c>
      <c r="C66" s="92" t="s">
        <v>2225</v>
      </c>
      <c r="D66" s="92" t="s">
        <v>2225</v>
      </c>
      <c r="E66" s="92">
        <v>0</v>
      </c>
      <c r="F66" s="92">
        <v>60.36</v>
      </c>
      <c r="G66" s="92">
        <v>59.64</v>
      </c>
    </row>
    <row r="67" spans="1:7" x14ac:dyDescent="0.3">
      <c r="A67" s="1"/>
      <c r="B67" s="92" t="s">
        <v>2253</v>
      </c>
      <c r="C67" s="92" t="s">
        <v>2225</v>
      </c>
      <c r="D67" s="92" t="s">
        <v>2225</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6" t="s">
        <v>2242</v>
      </c>
      <c r="C70" s="206"/>
      <c r="D70" s="206"/>
      <c r="E70" s="206"/>
      <c r="F70" s="206"/>
      <c r="G70" s="206"/>
    </row>
    <row r="71" spans="1:7" x14ac:dyDescent="0.3">
      <c r="A71" s="1"/>
      <c r="B71" s="206" t="s">
        <v>2246</v>
      </c>
      <c r="C71" s="206" t="s">
        <v>2247</v>
      </c>
      <c r="D71" s="206" t="s">
        <v>2248</v>
      </c>
      <c r="E71" s="206" t="s">
        <v>2249</v>
      </c>
      <c r="F71" s="206" t="s">
        <v>2250</v>
      </c>
      <c r="G71" s="206"/>
    </row>
    <row r="72" spans="1:7" x14ac:dyDescent="0.3">
      <c r="A72" s="1"/>
      <c r="B72" s="206"/>
      <c r="C72" s="206"/>
      <c r="D72" s="206"/>
      <c r="E72" s="206"/>
      <c r="F72" s="206" t="s">
        <v>2222</v>
      </c>
      <c r="G72" s="206"/>
    </row>
    <row r="73" spans="1:7" x14ac:dyDescent="0.3">
      <c r="A73" s="1"/>
      <c r="B73" s="206"/>
      <c r="C73" s="206"/>
      <c r="D73" s="206"/>
      <c r="E73" s="206"/>
      <c r="F73" s="3" t="s">
        <v>2251</v>
      </c>
      <c r="G73" s="3" t="s">
        <v>2252</v>
      </c>
    </row>
    <row r="74" spans="1:7" x14ac:dyDescent="0.3">
      <c r="A74" s="1"/>
      <c r="B74" s="92" t="s">
        <v>2224</v>
      </c>
      <c r="C74" s="92" t="s">
        <v>2225</v>
      </c>
      <c r="D74" s="92" t="s">
        <v>2225</v>
      </c>
      <c r="E74" s="92">
        <v>0</v>
      </c>
      <c r="F74" s="92">
        <v>60.36</v>
      </c>
      <c r="G74" s="92">
        <v>59.64</v>
      </c>
    </row>
    <row r="75" spans="1:7" x14ac:dyDescent="0.3">
      <c r="A75" s="1"/>
      <c r="B75" s="92" t="s">
        <v>2253</v>
      </c>
      <c r="C75" s="92" t="s">
        <v>2225</v>
      </c>
      <c r="D75" s="92" t="s">
        <v>2225</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6" t="s">
        <v>644</v>
      </c>
      <c r="C78" s="206"/>
      <c r="D78" s="206"/>
      <c r="E78" s="206"/>
      <c r="F78" s="206"/>
      <c r="G78" s="206"/>
    </row>
    <row r="79" spans="1:7" x14ac:dyDescent="0.3">
      <c r="A79" s="1"/>
      <c r="B79" s="206" t="s">
        <v>2246</v>
      </c>
      <c r="C79" s="206" t="s">
        <v>2247</v>
      </c>
      <c r="D79" s="206" t="s">
        <v>2248</v>
      </c>
      <c r="E79" s="206" t="s">
        <v>2249</v>
      </c>
      <c r="F79" s="206" t="s">
        <v>2250</v>
      </c>
      <c r="G79" s="206"/>
    </row>
    <row r="80" spans="1:7" x14ac:dyDescent="0.3">
      <c r="A80" s="1"/>
      <c r="B80" s="206"/>
      <c r="C80" s="206"/>
      <c r="D80" s="206"/>
      <c r="E80" s="206"/>
      <c r="F80" s="206" t="s">
        <v>2222</v>
      </c>
      <c r="G80" s="206"/>
    </row>
    <row r="81" spans="1:7" x14ac:dyDescent="0.3">
      <c r="A81" s="1"/>
      <c r="B81" s="206"/>
      <c r="C81" s="206"/>
      <c r="D81" s="206"/>
      <c r="E81" s="206"/>
      <c r="F81" s="3" t="s">
        <v>2251</v>
      </c>
      <c r="G81" s="3" t="s">
        <v>2252</v>
      </c>
    </row>
    <row r="82" spans="1:7" x14ac:dyDescent="0.3">
      <c r="A82" s="1"/>
      <c r="B82" s="92" t="s">
        <v>2224</v>
      </c>
      <c r="C82" s="92" t="s">
        <v>2225</v>
      </c>
      <c r="D82" s="92" t="s">
        <v>2225</v>
      </c>
      <c r="E82" s="92">
        <v>0</v>
      </c>
      <c r="F82" s="92">
        <v>60.36</v>
      </c>
      <c r="G82" s="92">
        <v>59.64</v>
      </c>
    </row>
    <row r="83" spans="1:7" x14ac:dyDescent="0.3">
      <c r="A83" s="1"/>
      <c r="B83" s="92" t="s">
        <v>2253</v>
      </c>
      <c r="C83" s="92" t="s">
        <v>2225</v>
      </c>
      <c r="D83" s="92" t="s">
        <v>2225</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2" t="s">
        <v>0</v>
      </c>
      <c r="C3" s="203"/>
      <c r="D3" s="203"/>
      <c r="E3" s="203"/>
      <c r="F3" s="203"/>
      <c r="G3" s="205"/>
    </row>
    <row r="4" spans="1:7" ht="0" hidden="1" customHeight="1" x14ac:dyDescent="0.3">
      <c r="A4" s="1"/>
      <c r="B4" s="1"/>
      <c r="C4" s="1"/>
      <c r="D4" s="1"/>
      <c r="E4" s="1"/>
      <c r="F4" s="1"/>
    </row>
    <row r="5" spans="1:7" ht="22.8" x14ac:dyDescent="0.4">
      <c r="A5" s="1"/>
      <c r="B5" s="22" t="s">
        <v>2254</v>
      </c>
      <c r="C5" s="1"/>
      <c r="D5" s="1"/>
      <c r="E5" s="1"/>
      <c r="F5" s="1"/>
    </row>
    <row r="6" spans="1:7" ht="27" customHeight="1" x14ac:dyDescent="0.3">
      <c r="A6" s="1"/>
      <c r="B6" s="7" t="s">
        <v>52</v>
      </c>
      <c r="C6" s="7" t="s">
        <v>547</v>
      </c>
      <c r="D6" s="7" t="s">
        <v>2255</v>
      </c>
      <c r="E6" s="7" t="s">
        <v>2256</v>
      </c>
      <c r="F6" s="7" t="s">
        <v>2257</v>
      </c>
    </row>
    <row r="7" spans="1:7" x14ac:dyDescent="0.3">
      <c r="A7" s="1"/>
      <c r="B7" s="153" t="s">
        <v>56</v>
      </c>
      <c r="C7" s="153" t="s">
        <v>773</v>
      </c>
      <c r="D7" s="53">
        <v>6404.8</v>
      </c>
      <c r="E7" s="53">
        <v>6515.1624700000002</v>
      </c>
      <c r="F7" s="178">
        <v>1.7231212528103924E-2</v>
      </c>
    </row>
    <row r="8" spans="1:7" x14ac:dyDescent="0.3">
      <c r="A8" s="1"/>
      <c r="B8" s="153" t="s">
        <v>56</v>
      </c>
      <c r="C8" s="153" t="s">
        <v>774</v>
      </c>
      <c r="D8" s="53">
        <v>6380.5</v>
      </c>
      <c r="E8" s="53">
        <v>6415.7182899999998</v>
      </c>
      <c r="F8" s="178">
        <v>5.5196755740145763E-3</v>
      </c>
    </row>
    <row r="9" spans="1:7" x14ac:dyDescent="0.3">
      <c r="A9" s="1"/>
      <c r="B9" s="153" t="s">
        <v>56</v>
      </c>
      <c r="C9" s="153" t="s">
        <v>775</v>
      </c>
      <c r="D9" s="53">
        <v>6199.7</v>
      </c>
      <c r="E9" s="53">
        <v>6325.0870800000002</v>
      </c>
      <c r="F9" s="178">
        <v>2.0224701195219127E-2</v>
      </c>
    </row>
    <row r="10" spans="1:7" x14ac:dyDescent="0.3">
      <c r="A10" s="1"/>
      <c r="B10" s="153" t="s">
        <v>56</v>
      </c>
      <c r="C10" s="153" t="s">
        <v>776</v>
      </c>
      <c r="D10" s="53">
        <v>6122.2</v>
      </c>
      <c r="E10" s="53">
        <v>6250.5340500000002</v>
      </c>
      <c r="F10" s="178">
        <v>2.0962080624612068E-2</v>
      </c>
    </row>
    <row r="11" spans="1:7" x14ac:dyDescent="0.3">
      <c r="A11" s="1"/>
      <c r="B11" s="153" t="s">
        <v>56</v>
      </c>
      <c r="C11" s="153" t="s">
        <v>777</v>
      </c>
      <c r="D11" s="53">
        <v>6153.3</v>
      </c>
      <c r="E11" s="53">
        <v>6201.4586499999996</v>
      </c>
      <c r="F11" s="178">
        <v>7.8264752246761903E-3</v>
      </c>
    </row>
    <row r="12" spans="1:7" x14ac:dyDescent="0.3">
      <c r="A12" s="1"/>
      <c r="B12" s="153" t="s">
        <v>56</v>
      </c>
      <c r="C12" s="153" t="s">
        <v>778</v>
      </c>
      <c r="D12" s="53">
        <v>6061.7</v>
      </c>
      <c r="E12" s="53">
        <v>6168.2184600000001</v>
      </c>
      <c r="F12" s="178">
        <v>1.7572374086477393E-2</v>
      </c>
    </row>
    <row r="13" spans="1:7" x14ac:dyDescent="0.3">
      <c r="A13" s="1"/>
      <c r="B13" s="153" t="s">
        <v>56</v>
      </c>
      <c r="C13" s="153" t="s">
        <v>779</v>
      </c>
      <c r="D13" s="53">
        <v>6124.9</v>
      </c>
      <c r="E13" s="53">
        <v>6146.7758700000004</v>
      </c>
      <c r="F13" s="178">
        <v>3.5716289245538704E-3</v>
      </c>
    </row>
    <row r="14" spans="1:7" x14ac:dyDescent="0.3">
      <c r="A14" s="1"/>
      <c r="B14" s="153" t="s">
        <v>56</v>
      </c>
      <c r="C14" s="153" t="s">
        <v>780</v>
      </c>
      <c r="D14" s="53">
        <v>6108.3</v>
      </c>
      <c r="E14" s="53">
        <v>6131.76955</v>
      </c>
      <c r="F14" s="178">
        <v>3.8422392482360067E-3</v>
      </c>
    </row>
    <row r="15" spans="1:7" x14ac:dyDescent="0.3">
      <c r="A15" s="1"/>
      <c r="B15" s="153" t="s">
        <v>56</v>
      </c>
      <c r="C15" s="153" t="s">
        <v>781</v>
      </c>
      <c r="D15" s="53">
        <v>6174.5</v>
      </c>
      <c r="E15" s="53">
        <v>6156.6120600000004</v>
      </c>
      <c r="F15" s="178">
        <v>-2.8970669689853431E-3</v>
      </c>
    </row>
    <row r="16" spans="1:7" x14ac:dyDescent="0.3">
      <c r="A16" s="1"/>
      <c r="B16" s="153" t="s">
        <v>56</v>
      </c>
      <c r="C16" s="153" t="s">
        <v>782</v>
      </c>
      <c r="D16" s="53">
        <v>6157.4</v>
      </c>
      <c r="E16" s="53">
        <v>6235.9705400000003</v>
      </c>
      <c r="F16" s="178">
        <v>1.2760343651541235E-2</v>
      </c>
    </row>
    <row r="17" spans="1:6" x14ac:dyDescent="0.3">
      <c r="A17" s="1"/>
      <c r="B17" s="153" t="s">
        <v>56</v>
      </c>
      <c r="C17" s="153" t="s">
        <v>783</v>
      </c>
      <c r="D17" s="53">
        <v>6252</v>
      </c>
      <c r="E17" s="53">
        <v>6347.4835300000004</v>
      </c>
      <c r="F17" s="178">
        <v>1.5272477607165708E-2</v>
      </c>
    </row>
    <row r="18" spans="1:6" x14ac:dyDescent="0.3">
      <c r="A18" s="1"/>
      <c r="B18" s="153" t="s">
        <v>56</v>
      </c>
      <c r="C18" s="153" t="s">
        <v>784</v>
      </c>
      <c r="D18" s="53">
        <v>6382.5059000000001</v>
      </c>
      <c r="E18" s="53">
        <v>6500.9093800000001</v>
      </c>
      <c r="F18" s="178">
        <v>1.8551252729746791E-2</v>
      </c>
    </row>
    <row r="19" spans="1:6" x14ac:dyDescent="0.3">
      <c r="A19" s="1"/>
      <c r="B19" s="153" t="s">
        <v>56</v>
      </c>
      <c r="C19" s="153" t="s">
        <v>785</v>
      </c>
      <c r="D19" s="53">
        <v>6608.9213</v>
      </c>
      <c r="E19" s="53">
        <v>6676.3113999999996</v>
      </c>
      <c r="F19" s="178">
        <v>1.019683802256807E-2</v>
      </c>
    </row>
    <row r="20" spans="1:6" x14ac:dyDescent="0.3">
      <c r="A20" s="1"/>
      <c r="B20" s="153" t="s">
        <v>56</v>
      </c>
      <c r="C20" s="153" t="s">
        <v>786</v>
      </c>
      <c r="D20" s="53">
        <v>6554.4978000000001</v>
      </c>
      <c r="E20" s="53">
        <v>6680.4823500000002</v>
      </c>
      <c r="F20" s="178">
        <v>1.9221083574091673E-2</v>
      </c>
    </row>
    <row r="21" spans="1:6" x14ac:dyDescent="0.3">
      <c r="A21" s="1"/>
      <c r="B21" s="153" t="s">
        <v>56</v>
      </c>
      <c r="C21" s="153" t="s">
        <v>787</v>
      </c>
      <c r="D21" s="53">
        <v>6689.0699000000004</v>
      </c>
      <c r="E21" s="53">
        <v>6900.9237300000004</v>
      </c>
      <c r="F21" s="178">
        <v>3.1671642420719806E-2</v>
      </c>
    </row>
    <row r="22" spans="1:6" x14ac:dyDescent="0.3">
      <c r="A22" s="1"/>
      <c r="B22" s="153" t="s">
        <v>56</v>
      </c>
      <c r="C22" s="153" t="s">
        <v>788</v>
      </c>
      <c r="D22" s="53">
        <v>6890.9530000000004</v>
      </c>
      <c r="E22" s="53">
        <v>7114.3161700000001</v>
      </c>
      <c r="F22" s="178">
        <v>3.2413973800140564E-2</v>
      </c>
    </row>
    <row r="23" spans="1:6" x14ac:dyDescent="0.3">
      <c r="A23" s="1"/>
      <c r="B23" s="153" t="s">
        <v>56</v>
      </c>
      <c r="C23" s="153" t="s">
        <v>789</v>
      </c>
      <c r="D23" s="53">
        <v>7224.9840999999997</v>
      </c>
      <c r="E23" s="53">
        <v>7309.4002600000003</v>
      </c>
      <c r="F23" s="178">
        <v>1.1683923290571671E-2</v>
      </c>
    </row>
    <row r="24" spans="1:6" x14ac:dyDescent="0.3">
      <c r="A24" s="1"/>
      <c r="B24" s="153" t="s">
        <v>56</v>
      </c>
      <c r="C24" s="153" t="s">
        <v>790</v>
      </c>
      <c r="D24" s="53">
        <v>7309.3756000000003</v>
      </c>
      <c r="E24" s="53">
        <v>7460.0689599999996</v>
      </c>
      <c r="F24" s="178">
        <v>2.0616447730501086E-2</v>
      </c>
    </row>
    <row r="25" spans="1:6" x14ac:dyDescent="0.3">
      <c r="A25" s="1"/>
      <c r="B25" s="153" t="s">
        <v>56</v>
      </c>
      <c r="C25" s="153" t="s">
        <v>791</v>
      </c>
      <c r="D25" s="53">
        <v>7540.8208000000004</v>
      </c>
      <c r="E25" s="53">
        <v>7615.0075900000002</v>
      </c>
      <c r="F25" s="178">
        <v>9.838025855222551E-3</v>
      </c>
    </row>
    <row r="26" spans="1:6" x14ac:dyDescent="0.3">
      <c r="A26" s="1"/>
      <c r="B26" s="153" t="s">
        <v>56</v>
      </c>
      <c r="C26" s="153" t="s">
        <v>792</v>
      </c>
      <c r="D26" s="53">
        <v>7636.0465999999997</v>
      </c>
      <c r="E26" s="53">
        <v>7758.3923100000002</v>
      </c>
      <c r="F26" s="178">
        <v>1.6022127209124156E-2</v>
      </c>
    </row>
    <row r="27" spans="1:6" x14ac:dyDescent="0.3">
      <c r="A27" s="1"/>
      <c r="B27" s="153" t="s">
        <v>56</v>
      </c>
      <c r="C27" s="153" t="s">
        <v>793</v>
      </c>
      <c r="D27" s="53">
        <v>7641.8471</v>
      </c>
      <c r="E27" s="53">
        <v>7884.7425199999998</v>
      </c>
      <c r="F27" s="178">
        <v>3.1784909698075479E-2</v>
      </c>
    </row>
    <row r="28" spans="1:6" x14ac:dyDescent="0.3">
      <c r="A28" s="1"/>
      <c r="B28" s="153" t="s">
        <v>56</v>
      </c>
      <c r="C28" s="153" t="s">
        <v>794</v>
      </c>
      <c r="D28" s="53">
        <v>7715.1732000000002</v>
      </c>
      <c r="E28" s="53">
        <v>7971.5188799999996</v>
      </c>
      <c r="F28" s="178">
        <v>3.3226173068933822E-2</v>
      </c>
    </row>
    <row r="29" spans="1:6" x14ac:dyDescent="0.3">
      <c r="A29" s="1"/>
      <c r="B29" s="153" t="s">
        <v>56</v>
      </c>
      <c r="C29" s="153" t="s">
        <v>795</v>
      </c>
      <c r="D29" s="53">
        <v>7715.9892</v>
      </c>
      <c r="E29" s="53">
        <v>8010.9761600000002</v>
      </c>
      <c r="F29" s="178">
        <v>3.8230608202510181E-2</v>
      </c>
    </row>
    <row r="30" spans="1:6" x14ac:dyDescent="0.3">
      <c r="A30" s="1"/>
      <c r="B30" s="153" t="s">
        <v>56</v>
      </c>
      <c r="C30" s="153" t="s">
        <v>796</v>
      </c>
      <c r="D30" s="53">
        <v>7758.9332000000004</v>
      </c>
      <c r="E30" s="53">
        <v>8019.4400100000003</v>
      </c>
      <c r="F30" s="178">
        <v>3.357508091447417E-2</v>
      </c>
    </row>
    <row r="31" spans="1:6" x14ac:dyDescent="0.3">
      <c r="A31" s="1"/>
      <c r="B31" s="153" t="s">
        <v>56</v>
      </c>
      <c r="C31" s="153" t="s">
        <v>797</v>
      </c>
      <c r="D31" s="53">
        <v>7811.5985000000001</v>
      </c>
      <c r="E31" s="53">
        <v>7914.6226399999996</v>
      </c>
      <c r="F31" s="178">
        <v>1.3188611780290552E-2</v>
      </c>
    </row>
    <row r="32" spans="1:6" x14ac:dyDescent="0.3">
      <c r="A32" s="1"/>
      <c r="B32" s="153" t="s">
        <v>56</v>
      </c>
      <c r="C32" s="153" t="s">
        <v>798</v>
      </c>
      <c r="D32" s="53">
        <v>7692.8870999999999</v>
      </c>
      <c r="E32" s="53">
        <v>7866.3754600000002</v>
      </c>
      <c r="F32" s="178">
        <v>2.2551788131662559E-2</v>
      </c>
    </row>
    <row r="33" spans="1:6" x14ac:dyDescent="0.3">
      <c r="A33" s="1"/>
      <c r="B33" s="153" t="s">
        <v>56</v>
      </c>
      <c r="C33" s="153" t="s">
        <v>799</v>
      </c>
      <c r="D33" s="53">
        <v>7628.8851999999997</v>
      </c>
      <c r="E33" s="53">
        <v>7830.7399699999996</v>
      </c>
      <c r="F33" s="178">
        <v>2.6459274809902764E-2</v>
      </c>
    </row>
    <row r="34" spans="1:6" x14ac:dyDescent="0.3">
      <c r="A34" s="1"/>
      <c r="B34" s="153" t="s">
        <v>56</v>
      </c>
      <c r="C34" s="153" t="s">
        <v>800</v>
      </c>
      <c r="D34" s="53">
        <v>7641.4435999999996</v>
      </c>
      <c r="E34" s="53">
        <v>7948.2384599999996</v>
      </c>
      <c r="F34" s="178">
        <v>4.0148809054875445E-2</v>
      </c>
    </row>
    <row r="35" spans="1:6" x14ac:dyDescent="0.3">
      <c r="A35" s="1"/>
      <c r="B35" s="153" t="s">
        <v>56</v>
      </c>
      <c r="C35" s="153" t="s">
        <v>801</v>
      </c>
      <c r="D35" s="53">
        <v>7824.5662000000002</v>
      </c>
      <c r="E35" s="53">
        <v>8011.4048499999999</v>
      </c>
      <c r="F35" s="178">
        <v>2.3878467537280214E-2</v>
      </c>
    </row>
    <row r="36" spans="1:6" x14ac:dyDescent="0.3">
      <c r="A36" s="1"/>
      <c r="B36" s="153" t="s">
        <v>56</v>
      </c>
      <c r="C36" s="153" t="s">
        <v>802</v>
      </c>
      <c r="D36" s="53">
        <v>7675.8398999999999</v>
      </c>
      <c r="E36" s="53">
        <v>8034.8250399999997</v>
      </c>
      <c r="F36" s="178">
        <v>4.676819014945844E-2</v>
      </c>
    </row>
    <row r="37" spans="1:6" x14ac:dyDescent="0.3">
      <c r="A37" s="1"/>
      <c r="B37" s="153" t="s">
        <v>56</v>
      </c>
      <c r="C37" s="153" t="s">
        <v>803</v>
      </c>
      <c r="D37" s="53">
        <v>7720.4133000000002</v>
      </c>
      <c r="E37" s="53">
        <v>8061.2376999999997</v>
      </c>
      <c r="F37" s="178">
        <v>4.4145874936514083E-2</v>
      </c>
    </row>
    <row r="38" spans="1:6" x14ac:dyDescent="0.3">
      <c r="A38" s="1"/>
      <c r="B38" s="153" t="s">
        <v>56</v>
      </c>
      <c r="C38" s="153" t="s">
        <v>804</v>
      </c>
      <c r="D38" s="53">
        <v>7812.6841000000004</v>
      </c>
      <c r="E38" s="53">
        <v>8062.0428099999999</v>
      </c>
      <c r="F38" s="178">
        <v>3.191716275844303E-2</v>
      </c>
    </row>
    <row r="39" spans="1:6" x14ac:dyDescent="0.3">
      <c r="A39" s="1"/>
      <c r="B39" s="153" t="s">
        <v>56</v>
      </c>
      <c r="C39" s="153" t="s">
        <v>805</v>
      </c>
      <c r="D39" s="53">
        <v>7860.7879999999996</v>
      </c>
      <c r="E39" s="53">
        <v>8011.2092499999999</v>
      </c>
      <c r="F39" s="178">
        <v>1.9135645179592684E-2</v>
      </c>
    </row>
    <row r="40" spans="1:6" x14ac:dyDescent="0.3">
      <c r="A40" s="1"/>
      <c r="B40" s="153" t="s">
        <v>56</v>
      </c>
      <c r="C40" s="153" t="s">
        <v>806</v>
      </c>
      <c r="D40" s="53">
        <v>7684.5946999999996</v>
      </c>
      <c r="E40" s="53">
        <v>7968.2546400000001</v>
      </c>
      <c r="F40" s="178">
        <v>3.6912804262793454E-2</v>
      </c>
    </row>
    <row r="41" spans="1:6" x14ac:dyDescent="0.3">
      <c r="A41" s="1"/>
      <c r="B41" s="153" t="s">
        <v>56</v>
      </c>
      <c r="C41" s="153" t="s">
        <v>807</v>
      </c>
      <c r="D41" s="53">
        <v>7704.0133999999998</v>
      </c>
      <c r="E41" s="53">
        <v>7896.2341399999996</v>
      </c>
      <c r="F41" s="178">
        <v>2.495072762983512E-2</v>
      </c>
    </row>
    <row r="42" spans="1:6" x14ac:dyDescent="0.3">
      <c r="A42" s="1"/>
      <c r="B42" s="153" t="s">
        <v>56</v>
      </c>
      <c r="C42" s="153" t="s">
        <v>808</v>
      </c>
      <c r="D42" s="53">
        <v>7679.63</v>
      </c>
      <c r="E42" s="53">
        <v>7825.0287399999997</v>
      </c>
      <c r="F42" s="178">
        <v>1.8933039742800112E-2</v>
      </c>
    </row>
    <row r="43" spans="1:6" x14ac:dyDescent="0.3">
      <c r="A43" s="1"/>
      <c r="B43" s="153" t="s">
        <v>56</v>
      </c>
      <c r="C43" s="153" t="s">
        <v>809</v>
      </c>
      <c r="D43" s="53">
        <v>7823.5</v>
      </c>
      <c r="E43" s="53">
        <v>7940.5560100000002</v>
      </c>
      <c r="F43" s="178">
        <v>1.4962102639483608E-2</v>
      </c>
    </row>
    <row r="44" spans="1:6" x14ac:dyDescent="0.3">
      <c r="A44" s="1"/>
      <c r="B44" s="153" t="s">
        <v>56</v>
      </c>
      <c r="C44" s="153" t="s">
        <v>810</v>
      </c>
      <c r="D44" s="53">
        <v>7814.8</v>
      </c>
      <c r="E44" s="53">
        <v>7980.6473299999998</v>
      </c>
      <c r="F44" s="178">
        <v>2.1222210421251986E-2</v>
      </c>
    </row>
    <row r="45" spans="1:6" x14ac:dyDescent="0.3">
      <c r="A45" s="1"/>
      <c r="B45" s="153" t="s">
        <v>56</v>
      </c>
      <c r="C45" s="153" t="s">
        <v>811</v>
      </c>
      <c r="D45" s="53">
        <v>7780.4</v>
      </c>
      <c r="E45" s="53">
        <v>7958.2812000000004</v>
      </c>
      <c r="F45" s="178">
        <v>2.2862731993213713E-2</v>
      </c>
    </row>
    <row r="46" spans="1:6" x14ac:dyDescent="0.3">
      <c r="A46" s="1"/>
      <c r="B46" s="153" t="s">
        <v>56</v>
      </c>
      <c r="C46" s="153" t="s">
        <v>812</v>
      </c>
      <c r="D46" s="53">
        <v>7808</v>
      </c>
      <c r="E46" s="53">
        <v>7923.3324499999999</v>
      </c>
      <c r="F46" s="178">
        <v>1.4771061731557377E-2</v>
      </c>
    </row>
    <row r="47" spans="1:6" x14ac:dyDescent="0.3">
      <c r="A47" s="1"/>
      <c r="B47" s="153" t="s">
        <v>56</v>
      </c>
      <c r="C47" s="153" t="s">
        <v>813</v>
      </c>
      <c r="D47" s="53">
        <v>7759.6</v>
      </c>
      <c r="E47" s="53">
        <v>7874.03078</v>
      </c>
      <c r="F47" s="178">
        <v>1.4746994690447962E-2</v>
      </c>
    </row>
    <row r="48" spans="1:6" x14ac:dyDescent="0.3">
      <c r="A48" s="1"/>
      <c r="B48" s="153" t="s">
        <v>56</v>
      </c>
      <c r="C48" s="153" t="s">
        <v>814</v>
      </c>
      <c r="D48" s="53">
        <v>7727.3</v>
      </c>
      <c r="E48" s="53">
        <v>7842.1803900000004</v>
      </c>
      <c r="F48" s="178">
        <v>1.4866821528865194E-2</v>
      </c>
    </row>
    <row r="49" spans="1:6" x14ac:dyDescent="0.3">
      <c r="A49" s="1"/>
      <c r="B49" s="153" t="s">
        <v>56</v>
      </c>
      <c r="C49" s="153" t="s">
        <v>815</v>
      </c>
      <c r="D49" s="53">
        <v>7521.9</v>
      </c>
      <c r="E49" s="53">
        <v>7760.8148600000004</v>
      </c>
      <c r="F49" s="178">
        <v>3.1762567968199526E-2</v>
      </c>
    </row>
    <row r="50" spans="1:6" x14ac:dyDescent="0.3">
      <c r="A50" s="1"/>
      <c r="B50" s="153" t="s">
        <v>56</v>
      </c>
      <c r="C50" s="153" t="s">
        <v>816</v>
      </c>
      <c r="D50" s="53">
        <v>7499</v>
      </c>
      <c r="E50" s="53">
        <v>7656.6281099999997</v>
      </c>
      <c r="F50" s="178">
        <v>2.1019883984531272E-2</v>
      </c>
    </row>
    <row r="51" spans="1:6" x14ac:dyDescent="0.3">
      <c r="A51" s="1"/>
      <c r="B51" s="153" t="s">
        <v>56</v>
      </c>
      <c r="C51" s="153" t="s">
        <v>817</v>
      </c>
      <c r="D51" s="53">
        <v>7323.7</v>
      </c>
      <c r="E51" s="53">
        <v>7537.1385</v>
      </c>
      <c r="F51" s="178">
        <v>2.9143534006035202E-2</v>
      </c>
    </row>
    <row r="52" spans="1:6" x14ac:dyDescent="0.3">
      <c r="A52" s="1"/>
      <c r="B52" s="153" t="s">
        <v>56</v>
      </c>
      <c r="C52" s="153" t="s">
        <v>818</v>
      </c>
      <c r="D52" s="53">
        <v>7101.6</v>
      </c>
      <c r="E52" s="53">
        <v>7334.8820299999998</v>
      </c>
      <c r="F52" s="178">
        <v>3.284922130224175E-2</v>
      </c>
    </row>
    <row r="53" spans="1:6" x14ac:dyDescent="0.3">
      <c r="A53" s="1"/>
      <c r="B53" s="153" t="s">
        <v>56</v>
      </c>
      <c r="C53" s="153" t="s">
        <v>819</v>
      </c>
      <c r="D53" s="53">
        <v>6964.1</v>
      </c>
      <c r="E53" s="53">
        <v>7119.8725400000003</v>
      </c>
      <c r="F53" s="178">
        <v>2.2367935555204551E-2</v>
      </c>
    </row>
    <row r="54" spans="1:6" x14ac:dyDescent="0.3">
      <c r="A54" s="1"/>
      <c r="B54" s="153" t="s">
        <v>820</v>
      </c>
      <c r="C54" s="153" t="s">
        <v>57</v>
      </c>
      <c r="D54" s="53">
        <v>6699.8</v>
      </c>
      <c r="E54" s="53">
        <v>6876.3414700000003</v>
      </c>
      <c r="F54" s="178">
        <v>2.6350259709245052E-2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7" t="s">
        <v>2258</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c r="YF5" s="208"/>
      <c r="YG5" s="208"/>
      <c r="YH5" s="208"/>
      <c r="YI5" s="208"/>
      <c r="YJ5" s="208"/>
      <c r="YK5" s="208"/>
      <c r="YL5" s="208"/>
      <c r="YM5" s="208"/>
      <c r="YN5" s="208"/>
      <c r="YO5" s="208"/>
      <c r="YP5" s="208"/>
      <c r="YQ5" s="208"/>
      <c r="YR5" s="208"/>
      <c r="YS5" s="208"/>
      <c r="YT5" s="208"/>
      <c r="YU5" s="208"/>
      <c r="YV5" s="208"/>
      <c r="YW5" s="208"/>
      <c r="YX5" s="208"/>
      <c r="YY5" s="208"/>
    </row>
    <row r="6" spans="1:675" ht="19.95" customHeight="1" x14ac:dyDescent="0.3">
      <c r="A6" s="1"/>
      <c r="B6" s="206" t="s">
        <v>52</v>
      </c>
      <c r="C6" s="206" t="s">
        <v>547</v>
      </c>
      <c r="D6" s="239" t="s">
        <v>558</v>
      </c>
      <c r="E6" s="239"/>
      <c r="F6" s="239"/>
      <c r="G6" s="239"/>
      <c r="H6" s="239" t="s">
        <v>243</v>
      </c>
      <c r="I6" s="239"/>
      <c r="J6" s="239"/>
      <c r="K6" s="239"/>
      <c r="L6" s="239" t="s">
        <v>243</v>
      </c>
      <c r="M6" s="239"/>
      <c r="N6" s="239"/>
      <c r="O6" s="239"/>
      <c r="P6" s="239" t="s">
        <v>243</v>
      </c>
      <c r="Q6" s="239"/>
      <c r="R6" s="239"/>
      <c r="S6" s="239"/>
      <c r="T6" s="239" t="s">
        <v>243</v>
      </c>
      <c r="U6" s="239"/>
      <c r="V6" s="239"/>
      <c r="W6" s="239"/>
      <c r="X6" s="239" t="s">
        <v>105</v>
      </c>
      <c r="Y6" s="239"/>
      <c r="Z6" s="239"/>
      <c r="AA6" s="239"/>
      <c r="AB6" s="239" t="s">
        <v>105</v>
      </c>
      <c r="AC6" s="239"/>
      <c r="AD6" s="239"/>
      <c r="AE6" s="239"/>
      <c r="AF6" s="239" t="s">
        <v>152</v>
      </c>
      <c r="AG6" s="239"/>
      <c r="AH6" s="239"/>
      <c r="AI6" s="239"/>
      <c r="AJ6" s="239" t="s">
        <v>152</v>
      </c>
      <c r="AK6" s="239"/>
      <c r="AL6" s="239"/>
      <c r="AM6" s="239"/>
      <c r="AN6" s="239" t="s">
        <v>44</v>
      </c>
      <c r="AO6" s="239"/>
      <c r="AP6" s="239"/>
      <c r="AQ6" s="239"/>
      <c r="AR6" s="239" t="s">
        <v>44</v>
      </c>
      <c r="AS6" s="239"/>
      <c r="AT6" s="239"/>
      <c r="AU6" s="239"/>
      <c r="AV6" s="239" t="s">
        <v>44</v>
      </c>
      <c r="AW6" s="239"/>
      <c r="AX6" s="239"/>
      <c r="AY6" s="239"/>
      <c r="AZ6" s="239" t="s">
        <v>44</v>
      </c>
      <c r="BA6" s="239"/>
      <c r="BB6" s="239"/>
      <c r="BC6" s="239"/>
      <c r="BD6" s="239" t="s">
        <v>44</v>
      </c>
      <c r="BE6" s="239"/>
      <c r="BF6" s="239"/>
      <c r="BG6" s="239"/>
      <c r="BH6" s="239" t="s">
        <v>44</v>
      </c>
      <c r="BI6" s="239"/>
      <c r="BJ6" s="239"/>
      <c r="BK6" s="239"/>
      <c r="BL6" s="239" t="s">
        <v>44</v>
      </c>
      <c r="BM6" s="239"/>
      <c r="BN6" s="239"/>
      <c r="BO6" s="239"/>
      <c r="BP6" s="239" t="s">
        <v>44</v>
      </c>
      <c r="BQ6" s="239"/>
      <c r="BR6" s="239"/>
      <c r="BS6" s="239"/>
      <c r="BT6" s="239" t="s">
        <v>559</v>
      </c>
      <c r="BU6" s="239"/>
      <c r="BV6" s="239"/>
      <c r="BW6" s="239"/>
      <c r="BX6" s="239" t="s">
        <v>559</v>
      </c>
      <c r="BY6" s="239"/>
      <c r="BZ6" s="239"/>
      <c r="CA6" s="239"/>
      <c r="CB6" s="239" t="s">
        <v>559</v>
      </c>
      <c r="CC6" s="239"/>
      <c r="CD6" s="239"/>
      <c r="CE6" s="239"/>
      <c r="CF6" s="239" t="s">
        <v>22</v>
      </c>
      <c r="CG6" s="239"/>
      <c r="CH6" s="239"/>
      <c r="CI6" s="239"/>
      <c r="CJ6" s="239" t="s">
        <v>232</v>
      </c>
      <c r="CK6" s="239"/>
      <c r="CL6" s="239"/>
      <c r="CM6" s="239"/>
      <c r="CN6" s="239" t="s">
        <v>232</v>
      </c>
      <c r="CO6" s="239"/>
      <c r="CP6" s="239"/>
      <c r="CQ6" s="239"/>
      <c r="CR6" s="239" t="s">
        <v>232</v>
      </c>
      <c r="CS6" s="239"/>
      <c r="CT6" s="239"/>
      <c r="CU6" s="239"/>
      <c r="CV6" s="239" t="s">
        <v>560</v>
      </c>
      <c r="CW6" s="239"/>
      <c r="CX6" s="239"/>
      <c r="CY6" s="239"/>
      <c r="CZ6" s="239" t="s">
        <v>561</v>
      </c>
      <c r="DA6" s="239"/>
      <c r="DB6" s="239"/>
      <c r="DC6" s="239"/>
      <c r="DD6" s="239" t="s">
        <v>320</v>
      </c>
      <c r="DE6" s="239"/>
      <c r="DF6" s="239"/>
      <c r="DG6" s="239"/>
      <c r="DH6" s="239" t="s">
        <v>562</v>
      </c>
      <c r="DI6" s="239"/>
      <c r="DJ6" s="239"/>
      <c r="DK6" s="239"/>
      <c r="DL6" s="239" t="s">
        <v>562</v>
      </c>
      <c r="DM6" s="239"/>
      <c r="DN6" s="239"/>
      <c r="DO6" s="239"/>
      <c r="DP6" s="239" t="s">
        <v>63</v>
      </c>
      <c r="DQ6" s="239"/>
      <c r="DR6" s="239"/>
      <c r="DS6" s="239"/>
      <c r="DT6" s="239" t="s">
        <v>63</v>
      </c>
      <c r="DU6" s="239"/>
      <c r="DV6" s="239"/>
      <c r="DW6" s="239"/>
      <c r="DX6" s="239" t="s">
        <v>296</v>
      </c>
      <c r="DY6" s="239"/>
      <c r="DZ6" s="239"/>
      <c r="EA6" s="239"/>
      <c r="EB6" s="239" t="s">
        <v>563</v>
      </c>
      <c r="EC6" s="239"/>
      <c r="ED6" s="239"/>
      <c r="EE6" s="239"/>
      <c r="EF6" s="239" t="s">
        <v>563</v>
      </c>
      <c r="EG6" s="239"/>
      <c r="EH6" s="239"/>
      <c r="EI6" s="239"/>
      <c r="EJ6" s="239" t="s">
        <v>564</v>
      </c>
      <c r="EK6" s="239"/>
      <c r="EL6" s="239"/>
      <c r="EM6" s="239"/>
      <c r="EN6" s="239" t="s">
        <v>565</v>
      </c>
      <c r="EO6" s="239"/>
      <c r="EP6" s="239"/>
      <c r="EQ6" s="239"/>
      <c r="ER6" s="239" t="s">
        <v>566</v>
      </c>
      <c r="ES6" s="239"/>
      <c r="ET6" s="239"/>
      <c r="EU6" s="239"/>
      <c r="EV6" s="239" t="s">
        <v>88</v>
      </c>
      <c r="EW6" s="239"/>
      <c r="EX6" s="239"/>
      <c r="EY6" s="239"/>
      <c r="EZ6" s="239" t="s">
        <v>88</v>
      </c>
      <c r="FA6" s="239"/>
      <c r="FB6" s="239"/>
      <c r="FC6" s="239"/>
      <c r="FD6" s="239" t="s">
        <v>88</v>
      </c>
      <c r="FE6" s="239"/>
      <c r="FF6" s="239"/>
      <c r="FG6" s="239"/>
      <c r="FH6" s="239" t="s">
        <v>138</v>
      </c>
      <c r="FI6" s="239"/>
      <c r="FJ6" s="239"/>
      <c r="FK6" s="239"/>
      <c r="FL6" s="239" t="s">
        <v>138</v>
      </c>
      <c r="FM6" s="239"/>
      <c r="FN6" s="239"/>
      <c r="FO6" s="239"/>
      <c r="FP6" s="239" t="s">
        <v>138</v>
      </c>
      <c r="FQ6" s="239"/>
      <c r="FR6" s="239"/>
      <c r="FS6" s="239"/>
      <c r="FT6" s="239" t="s">
        <v>138</v>
      </c>
      <c r="FU6" s="239"/>
      <c r="FV6" s="239"/>
      <c r="FW6" s="239"/>
      <c r="FX6" s="239" t="s">
        <v>138</v>
      </c>
      <c r="FY6" s="239"/>
      <c r="FZ6" s="239"/>
      <c r="GA6" s="239"/>
      <c r="GB6" s="239" t="s">
        <v>567</v>
      </c>
      <c r="GC6" s="239"/>
      <c r="GD6" s="239"/>
      <c r="GE6" s="239"/>
      <c r="GF6" s="239" t="s">
        <v>567</v>
      </c>
      <c r="GG6" s="239"/>
      <c r="GH6" s="239"/>
      <c r="GI6" s="239"/>
      <c r="GJ6" s="239" t="s">
        <v>59</v>
      </c>
      <c r="GK6" s="239"/>
      <c r="GL6" s="239"/>
      <c r="GM6" s="239"/>
      <c r="GN6" s="239" t="s">
        <v>59</v>
      </c>
      <c r="GO6" s="239"/>
      <c r="GP6" s="239"/>
      <c r="GQ6" s="239"/>
      <c r="GR6" s="239" t="s">
        <v>59</v>
      </c>
      <c r="GS6" s="239"/>
      <c r="GT6" s="239"/>
      <c r="GU6" s="239"/>
      <c r="GV6" s="239" t="s">
        <v>59</v>
      </c>
      <c r="GW6" s="239"/>
      <c r="GX6" s="239"/>
      <c r="GY6" s="239"/>
      <c r="GZ6" s="239" t="s">
        <v>59</v>
      </c>
      <c r="HA6" s="239"/>
      <c r="HB6" s="239"/>
      <c r="HC6" s="239"/>
      <c r="HD6" s="239" t="s">
        <v>59</v>
      </c>
      <c r="HE6" s="239"/>
      <c r="HF6" s="239"/>
      <c r="HG6" s="239"/>
      <c r="HH6" s="239" t="s">
        <v>568</v>
      </c>
      <c r="HI6" s="239"/>
      <c r="HJ6" s="239"/>
      <c r="HK6" s="239"/>
      <c r="HL6" s="239" t="s">
        <v>68</v>
      </c>
      <c r="HM6" s="239"/>
      <c r="HN6" s="239"/>
      <c r="HO6" s="239"/>
      <c r="HP6" s="239" t="s">
        <v>68</v>
      </c>
      <c r="HQ6" s="239"/>
      <c r="HR6" s="239"/>
      <c r="HS6" s="239"/>
      <c r="HT6" s="239" t="s">
        <v>68</v>
      </c>
      <c r="HU6" s="239"/>
      <c r="HV6" s="239"/>
      <c r="HW6" s="239"/>
      <c r="HX6" s="239" t="s">
        <v>76</v>
      </c>
      <c r="HY6" s="239"/>
      <c r="HZ6" s="239"/>
      <c r="IA6" s="239"/>
      <c r="IB6" s="239" t="s">
        <v>76</v>
      </c>
      <c r="IC6" s="239"/>
      <c r="ID6" s="239"/>
      <c r="IE6" s="239"/>
      <c r="IF6" s="239" t="s">
        <v>76</v>
      </c>
      <c r="IG6" s="239"/>
      <c r="IH6" s="239"/>
      <c r="II6" s="239"/>
      <c r="IJ6" s="239" t="s">
        <v>76</v>
      </c>
      <c r="IK6" s="239"/>
      <c r="IL6" s="239"/>
      <c r="IM6" s="239"/>
      <c r="IN6" s="239" t="s">
        <v>76</v>
      </c>
      <c r="IO6" s="239"/>
      <c r="IP6" s="239"/>
      <c r="IQ6" s="239"/>
      <c r="IR6" s="239" t="s">
        <v>76</v>
      </c>
      <c r="IS6" s="239"/>
      <c r="IT6" s="239"/>
      <c r="IU6" s="239"/>
      <c r="IV6" s="239" t="s">
        <v>76</v>
      </c>
      <c r="IW6" s="239"/>
      <c r="IX6" s="239"/>
      <c r="IY6" s="239"/>
      <c r="IZ6" s="239" t="s">
        <v>76</v>
      </c>
      <c r="JA6" s="239"/>
      <c r="JB6" s="239"/>
      <c r="JC6" s="239"/>
      <c r="JD6" s="239" t="s">
        <v>76</v>
      </c>
      <c r="JE6" s="239"/>
      <c r="JF6" s="239"/>
      <c r="JG6" s="239"/>
      <c r="JH6" s="239" t="s">
        <v>76</v>
      </c>
      <c r="JI6" s="239"/>
      <c r="JJ6" s="239"/>
      <c r="JK6" s="239"/>
      <c r="JL6" s="239" t="s">
        <v>76</v>
      </c>
      <c r="JM6" s="239"/>
      <c r="JN6" s="239"/>
      <c r="JO6" s="239"/>
      <c r="JP6" s="239" t="s">
        <v>76</v>
      </c>
      <c r="JQ6" s="239"/>
      <c r="JR6" s="239"/>
      <c r="JS6" s="239"/>
      <c r="JT6" s="239" t="s">
        <v>76</v>
      </c>
      <c r="JU6" s="239"/>
      <c r="JV6" s="239"/>
      <c r="JW6" s="239"/>
      <c r="JX6" s="239" t="s">
        <v>76</v>
      </c>
      <c r="JY6" s="239"/>
      <c r="JZ6" s="239"/>
      <c r="KA6" s="239"/>
      <c r="KB6" s="239" t="s">
        <v>569</v>
      </c>
      <c r="KC6" s="239"/>
      <c r="KD6" s="239"/>
      <c r="KE6" s="239"/>
      <c r="KF6" s="239" t="s">
        <v>569</v>
      </c>
      <c r="KG6" s="239"/>
      <c r="KH6" s="239"/>
      <c r="KI6" s="239"/>
      <c r="KJ6" s="239" t="s">
        <v>570</v>
      </c>
      <c r="KK6" s="239"/>
      <c r="KL6" s="239"/>
      <c r="KM6" s="239"/>
      <c r="KN6" s="239" t="s">
        <v>570</v>
      </c>
      <c r="KO6" s="239"/>
      <c r="KP6" s="239"/>
      <c r="KQ6" s="239"/>
      <c r="KR6" s="239" t="s">
        <v>112</v>
      </c>
      <c r="KS6" s="239"/>
      <c r="KT6" s="239"/>
      <c r="KU6" s="239"/>
      <c r="KV6" s="239" t="s">
        <v>112</v>
      </c>
      <c r="KW6" s="239"/>
      <c r="KX6" s="239"/>
      <c r="KY6" s="239"/>
      <c r="KZ6" s="239" t="s">
        <v>112</v>
      </c>
      <c r="LA6" s="239"/>
      <c r="LB6" s="239"/>
      <c r="LC6" s="239"/>
      <c r="LD6" s="239" t="s">
        <v>112</v>
      </c>
      <c r="LE6" s="239"/>
      <c r="LF6" s="239"/>
      <c r="LG6" s="239"/>
      <c r="LH6" s="239" t="s">
        <v>112</v>
      </c>
      <c r="LI6" s="239"/>
      <c r="LJ6" s="239"/>
      <c r="LK6" s="239"/>
      <c r="LL6" s="239" t="s">
        <v>112</v>
      </c>
      <c r="LM6" s="239"/>
      <c r="LN6" s="239"/>
      <c r="LO6" s="239"/>
      <c r="LP6" s="239" t="s">
        <v>112</v>
      </c>
      <c r="LQ6" s="239"/>
      <c r="LR6" s="239"/>
      <c r="LS6" s="239"/>
      <c r="LT6" s="239" t="s">
        <v>112</v>
      </c>
      <c r="LU6" s="239"/>
      <c r="LV6" s="239"/>
      <c r="LW6" s="239"/>
      <c r="LX6" s="239" t="s">
        <v>112</v>
      </c>
      <c r="LY6" s="239"/>
      <c r="LZ6" s="239"/>
      <c r="MA6" s="239"/>
      <c r="MB6" s="239" t="s">
        <v>112</v>
      </c>
      <c r="MC6" s="239"/>
      <c r="MD6" s="239"/>
      <c r="ME6" s="239"/>
      <c r="MF6" s="239" t="s">
        <v>112</v>
      </c>
      <c r="MG6" s="239"/>
      <c r="MH6" s="239"/>
      <c r="MI6" s="239"/>
      <c r="MJ6" s="239" t="s">
        <v>112</v>
      </c>
      <c r="MK6" s="239"/>
      <c r="ML6" s="239"/>
      <c r="MM6" s="239"/>
      <c r="MN6" s="239" t="s">
        <v>135</v>
      </c>
      <c r="MO6" s="239"/>
      <c r="MP6" s="239"/>
      <c r="MQ6" s="239"/>
      <c r="MR6" s="239" t="s">
        <v>135</v>
      </c>
      <c r="MS6" s="239"/>
      <c r="MT6" s="239"/>
      <c r="MU6" s="239"/>
      <c r="MV6" s="239" t="s">
        <v>135</v>
      </c>
      <c r="MW6" s="239"/>
      <c r="MX6" s="239"/>
      <c r="MY6" s="239"/>
      <c r="MZ6" s="239" t="s">
        <v>135</v>
      </c>
      <c r="NA6" s="239"/>
      <c r="NB6" s="239"/>
      <c r="NC6" s="239"/>
      <c r="ND6" s="239" t="s">
        <v>147</v>
      </c>
      <c r="NE6" s="239"/>
      <c r="NF6" s="239"/>
      <c r="NG6" s="239"/>
      <c r="NH6" s="239" t="s">
        <v>147</v>
      </c>
      <c r="NI6" s="239"/>
      <c r="NJ6" s="239"/>
      <c r="NK6" s="239"/>
      <c r="NL6" s="239" t="s">
        <v>571</v>
      </c>
      <c r="NM6" s="239"/>
      <c r="NN6" s="239"/>
      <c r="NO6" s="239"/>
      <c r="NP6" s="239" t="s">
        <v>571</v>
      </c>
      <c r="NQ6" s="239"/>
      <c r="NR6" s="239"/>
      <c r="NS6" s="239"/>
      <c r="NT6" s="239" t="s">
        <v>257</v>
      </c>
      <c r="NU6" s="239"/>
      <c r="NV6" s="239"/>
      <c r="NW6" s="239"/>
      <c r="NX6" s="239" t="s">
        <v>572</v>
      </c>
      <c r="NY6" s="239"/>
      <c r="NZ6" s="239"/>
      <c r="OA6" s="239"/>
      <c r="OB6" s="239" t="s">
        <v>285</v>
      </c>
      <c r="OC6" s="239"/>
      <c r="OD6" s="239"/>
      <c r="OE6" s="239"/>
      <c r="OF6" s="239" t="s">
        <v>573</v>
      </c>
      <c r="OG6" s="239"/>
      <c r="OH6" s="239"/>
      <c r="OI6" s="239"/>
      <c r="OJ6" s="239" t="s">
        <v>574</v>
      </c>
      <c r="OK6" s="239"/>
      <c r="OL6" s="239"/>
      <c r="OM6" s="239"/>
      <c r="ON6" s="239" t="s">
        <v>575</v>
      </c>
      <c r="OO6" s="239"/>
      <c r="OP6" s="239"/>
      <c r="OQ6" s="239"/>
      <c r="OR6" s="239" t="s">
        <v>105</v>
      </c>
      <c r="OS6" s="239"/>
      <c r="OT6" s="239"/>
      <c r="OU6" s="239"/>
      <c r="OV6" s="239" t="s">
        <v>105</v>
      </c>
      <c r="OW6" s="239"/>
      <c r="OX6" s="239"/>
      <c r="OY6" s="239"/>
      <c r="OZ6" s="239" t="s">
        <v>44</v>
      </c>
      <c r="PA6" s="239"/>
      <c r="PB6" s="239"/>
      <c r="PC6" s="239"/>
      <c r="PD6" s="239" t="s">
        <v>44</v>
      </c>
      <c r="PE6" s="239"/>
      <c r="PF6" s="239"/>
      <c r="PG6" s="239"/>
      <c r="PH6" s="239" t="s">
        <v>560</v>
      </c>
      <c r="PI6" s="239"/>
      <c r="PJ6" s="239"/>
      <c r="PK6" s="239"/>
      <c r="PL6" s="239" t="s">
        <v>576</v>
      </c>
      <c r="PM6" s="239"/>
      <c r="PN6" s="239"/>
      <c r="PO6" s="239"/>
      <c r="PP6" s="239" t="s">
        <v>577</v>
      </c>
      <c r="PQ6" s="239"/>
      <c r="PR6" s="239"/>
      <c r="PS6" s="239"/>
      <c r="PT6" s="239" t="s">
        <v>578</v>
      </c>
      <c r="PU6" s="239"/>
      <c r="PV6" s="239"/>
      <c r="PW6" s="239"/>
      <c r="PX6" s="239" t="s">
        <v>579</v>
      </c>
      <c r="PY6" s="239"/>
      <c r="PZ6" s="239"/>
      <c r="QA6" s="239"/>
      <c r="QB6" s="239" t="s">
        <v>580</v>
      </c>
      <c r="QC6" s="239"/>
      <c r="QD6" s="239"/>
      <c r="QE6" s="239"/>
      <c r="QF6" s="239" t="s">
        <v>581</v>
      </c>
      <c r="QG6" s="239"/>
      <c r="QH6" s="239"/>
      <c r="QI6" s="239"/>
      <c r="QJ6" s="239" t="s">
        <v>582</v>
      </c>
      <c r="QK6" s="239"/>
      <c r="QL6" s="239"/>
      <c r="QM6" s="239"/>
      <c r="QN6" s="239" t="s">
        <v>583</v>
      </c>
      <c r="QO6" s="239"/>
      <c r="QP6" s="239"/>
      <c r="QQ6" s="239"/>
      <c r="QR6" s="239" t="s">
        <v>584</v>
      </c>
      <c r="QS6" s="239"/>
      <c r="QT6" s="239"/>
      <c r="QU6" s="239"/>
      <c r="QV6" s="239" t="s">
        <v>341</v>
      </c>
      <c r="QW6" s="239"/>
      <c r="QX6" s="239"/>
      <c r="QY6" s="239"/>
      <c r="QZ6" s="239" t="s">
        <v>346</v>
      </c>
      <c r="RA6" s="239"/>
      <c r="RB6" s="239"/>
      <c r="RC6" s="239"/>
      <c r="RD6" s="239" t="s">
        <v>585</v>
      </c>
      <c r="RE6" s="239"/>
      <c r="RF6" s="239"/>
      <c r="RG6" s="239"/>
      <c r="RH6" s="239" t="s">
        <v>586</v>
      </c>
      <c r="RI6" s="239"/>
      <c r="RJ6" s="239"/>
      <c r="RK6" s="239"/>
      <c r="RL6" s="239" t="s">
        <v>587</v>
      </c>
      <c r="RM6" s="239"/>
      <c r="RN6" s="239"/>
      <c r="RO6" s="239"/>
      <c r="RP6" s="239" t="s">
        <v>588</v>
      </c>
      <c r="RQ6" s="239"/>
      <c r="RR6" s="239"/>
      <c r="RS6" s="239"/>
      <c r="RT6" s="239" t="s">
        <v>203</v>
      </c>
      <c r="RU6" s="239"/>
      <c r="RV6" s="239"/>
      <c r="RW6" s="239"/>
      <c r="RX6" s="239" t="s">
        <v>589</v>
      </c>
      <c r="RY6" s="239"/>
      <c r="RZ6" s="239"/>
      <c r="SA6" s="239"/>
      <c r="SB6" s="239" t="s">
        <v>590</v>
      </c>
      <c r="SC6" s="239"/>
      <c r="SD6" s="239"/>
      <c r="SE6" s="239"/>
      <c r="SF6" s="239" t="s">
        <v>591</v>
      </c>
      <c r="SG6" s="239"/>
      <c r="SH6" s="239"/>
      <c r="SI6" s="239"/>
      <c r="SJ6" s="239" t="s">
        <v>229</v>
      </c>
      <c r="SK6" s="239"/>
      <c r="SL6" s="239"/>
      <c r="SM6" s="239"/>
      <c r="SN6" s="239" t="s">
        <v>229</v>
      </c>
      <c r="SO6" s="239"/>
      <c r="SP6" s="239"/>
      <c r="SQ6" s="239"/>
      <c r="SR6" s="239" t="s">
        <v>229</v>
      </c>
      <c r="SS6" s="239"/>
      <c r="ST6" s="239"/>
      <c r="SU6" s="239"/>
      <c r="SV6" s="239" t="s">
        <v>229</v>
      </c>
      <c r="SW6" s="239"/>
      <c r="SX6" s="239"/>
      <c r="SY6" s="239"/>
      <c r="SZ6" s="239" t="s">
        <v>592</v>
      </c>
      <c r="TA6" s="239"/>
      <c r="TB6" s="239"/>
      <c r="TC6" s="239"/>
      <c r="TD6" s="239" t="s">
        <v>592</v>
      </c>
      <c r="TE6" s="239"/>
      <c r="TF6" s="239"/>
      <c r="TG6" s="239"/>
      <c r="TH6" s="239" t="s">
        <v>76</v>
      </c>
      <c r="TI6" s="239"/>
      <c r="TJ6" s="239"/>
      <c r="TK6" s="239"/>
      <c r="TL6" s="239" t="s">
        <v>76</v>
      </c>
      <c r="TM6" s="239"/>
      <c r="TN6" s="239"/>
      <c r="TO6" s="239"/>
      <c r="TP6" s="239" t="s">
        <v>76</v>
      </c>
      <c r="TQ6" s="239"/>
      <c r="TR6" s="239"/>
      <c r="TS6" s="239"/>
      <c r="TT6" s="239" t="s">
        <v>76</v>
      </c>
      <c r="TU6" s="239"/>
      <c r="TV6" s="239"/>
      <c r="TW6" s="239"/>
      <c r="TX6" s="239" t="s">
        <v>76</v>
      </c>
      <c r="TY6" s="239"/>
      <c r="TZ6" s="239"/>
      <c r="UA6" s="239"/>
      <c r="UB6" s="239" t="s">
        <v>76</v>
      </c>
      <c r="UC6" s="239"/>
      <c r="UD6" s="239"/>
      <c r="UE6" s="239"/>
      <c r="UF6" s="239" t="s">
        <v>593</v>
      </c>
      <c r="UG6" s="239"/>
      <c r="UH6" s="239"/>
      <c r="UI6" s="239"/>
      <c r="UJ6" s="239" t="s">
        <v>593</v>
      </c>
      <c r="UK6" s="239"/>
      <c r="UL6" s="239"/>
      <c r="UM6" s="239"/>
      <c r="UN6" s="239" t="s">
        <v>594</v>
      </c>
      <c r="UO6" s="239"/>
      <c r="UP6" s="239"/>
      <c r="UQ6" s="239"/>
      <c r="UR6" s="239" t="s">
        <v>594</v>
      </c>
      <c r="US6" s="239"/>
      <c r="UT6" s="239"/>
      <c r="UU6" s="239"/>
      <c r="UV6" s="239" t="s">
        <v>594</v>
      </c>
      <c r="UW6" s="239"/>
      <c r="UX6" s="239"/>
      <c r="UY6" s="239"/>
      <c r="UZ6" s="239" t="s">
        <v>594</v>
      </c>
      <c r="VA6" s="239"/>
      <c r="VB6" s="239"/>
      <c r="VC6" s="239"/>
      <c r="VD6" s="239" t="s">
        <v>281</v>
      </c>
      <c r="VE6" s="239"/>
      <c r="VF6" s="239"/>
      <c r="VG6" s="239"/>
      <c r="VH6" s="239" t="s">
        <v>595</v>
      </c>
      <c r="VI6" s="239"/>
      <c r="VJ6" s="239"/>
      <c r="VK6" s="239"/>
      <c r="VL6" s="239" t="s">
        <v>596</v>
      </c>
      <c r="VM6" s="239"/>
      <c r="VN6" s="239"/>
      <c r="VO6" s="239"/>
      <c r="VP6" s="239" t="s">
        <v>112</v>
      </c>
      <c r="VQ6" s="239"/>
      <c r="VR6" s="239"/>
      <c r="VS6" s="239"/>
      <c r="VT6" s="239" t="s">
        <v>112</v>
      </c>
      <c r="VU6" s="239"/>
      <c r="VV6" s="239"/>
      <c r="VW6" s="239"/>
      <c r="VX6" s="239" t="s">
        <v>112</v>
      </c>
      <c r="VY6" s="239"/>
      <c r="VZ6" s="239"/>
      <c r="WA6" s="239"/>
      <c r="WB6" s="239" t="s">
        <v>112</v>
      </c>
      <c r="WC6" s="239"/>
      <c r="WD6" s="239"/>
      <c r="WE6" s="239"/>
      <c r="WF6" s="239" t="s">
        <v>112</v>
      </c>
      <c r="WG6" s="239"/>
      <c r="WH6" s="239"/>
      <c r="WI6" s="239"/>
      <c r="WJ6" s="239" t="s">
        <v>112</v>
      </c>
      <c r="WK6" s="239"/>
      <c r="WL6" s="239"/>
      <c r="WM6" s="239"/>
      <c r="WN6" s="239" t="s">
        <v>351</v>
      </c>
      <c r="WO6" s="239"/>
      <c r="WP6" s="239"/>
      <c r="WQ6" s="239"/>
      <c r="WR6" s="239" t="s">
        <v>351</v>
      </c>
      <c r="WS6" s="239"/>
      <c r="WT6" s="239"/>
      <c r="WU6" s="239"/>
      <c r="WV6" s="239" t="s">
        <v>351</v>
      </c>
      <c r="WW6" s="239"/>
      <c r="WX6" s="239"/>
      <c r="WY6" s="239"/>
      <c r="WZ6" s="239" t="s">
        <v>351</v>
      </c>
      <c r="XA6" s="239"/>
      <c r="XB6" s="239"/>
      <c r="XC6" s="239"/>
      <c r="XD6" s="239" t="s">
        <v>597</v>
      </c>
      <c r="XE6" s="239"/>
      <c r="XF6" s="239"/>
      <c r="XG6" s="239"/>
      <c r="XH6" s="239" t="s">
        <v>598</v>
      </c>
      <c r="XI6" s="239"/>
      <c r="XJ6" s="239"/>
      <c r="XK6" s="239"/>
      <c r="XL6" s="239" t="s">
        <v>598</v>
      </c>
      <c r="XM6" s="239"/>
      <c r="XN6" s="239"/>
      <c r="XO6" s="239"/>
      <c r="XP6" s="239" t="s">
        <v>598</v>
      </c>
      <c r="XQ6" s="239"/>
      <c r="XR6" s="239"/>
      <c r="XS6" s="239"/>
      <c r="XT6" s="239" t="s">
        <v>599</v>
      </c>
      <c r="XU6" s="239"/>
      <c r="XV6" s="239"/>
      <c r="XW6" s="239"/>
      <c r="XX6" s="239" t="s">
        <v>600</v>
      </c>
      <c r="XY6" s="239"/>
      <c r="XZ6" s="239"/>
      <c r="YA6" s="239"/>
      <c r="YB6" s="239" t="s">
        <v>600</v>
      </c>
      <c r="YC6" s="239"/>
      <c r="YD6" s="239"/>
      <c r="YE6" s="239"/>
      <c r="YF6" s="239" t="s">
        <v>169</v>
      </c>
      <c r="YG6" s="239"/>
      <c r="YH6" s="239"/>
      <c r="YI6" s="239"/>
      <c r="YJ6" s="239" t="s">
        <v>14</v>
      </c>
      <c r="YK6" s="239"/>
      <c r="YL6" s="239"/>
      <c r="YM6" s="239"/>
      <c r="YN6" s="239" t="s">
        <v>601</v>
      </c>
      <c r="YO6" s="239"/>
      <c r="YP6" s="239"/>
      <c r="YQ6" s="239"/>
      <c r="YR6" s="239" t="s">
        <v>180</v>
      </c>
      <c r="YS6" s="239"/>
      <c r="YT6" s="239"/>
      <c r="YU6" s="239"/>
      <c r="YV6" s="239" t="s">
        <v>602</v>
      </c>
      <c r="YW6" s="239"/>
      <c r="YX6" s="239"/>
      <c r="YY6" s="239"/>
    </row>
    <row r="7" spans="1:675" ht="40.049999999999997" customHeight="1" x14ac:dyDescent="0.3">
      <c r="A7" s="1"/>
      <c r="B7" s="206"/>
      <c r="C7" s="206"/>
      <c r="D7" s="221" t="s">
        <v>608</v>
      </c>
      <c r="E7" s="206"/>
      <c r="F7" s="206"/>
      <c r="G7" s="206"/>
      <c r="H7" s="221" t="s">
        <v>609</v>
      </c>
      <c r="I7" s="206"/>
      <c r="J7" s="206"/>
      <c r="K7" s="206"/>
      <c r="L7" s="221" t="s">
        <v>610</v>
      </c>
      <c r="M7" s="206"/>
      <c r="N7" s="206"/>
      <c r="O7" s="206"/>
      <c r="P7" s="221" t="s">
        <v>611</v>
      </c>
      <c r="Q7" s="206"/>
      <c r="R7" s="206"/>
      <c r="S7" s="206"/>
      <c r="T7" s="221" t="s">
        <v>612</v>
      </c>
      <c r="U7" s="206"/>
      <c r="V7" s="206"/>
      <c r="W7" s="206"/>
      <c r="X7" s="221" t="s">
        <v>613</v>
      </c>
      <c r="Y7" s="206"/>
      <c r="Z7" s="206"/>
      <c r="AA7" s="206"/>
      <c r="AB7" s="221" t="s">
        <v>614</v>
      </c>
      <c r="AC7" s="206"/>
      <c r="AD7" s="206"/>
      <c r="AE7" s="206"/>
      <c r="AF7" s="221" t="s">
        <v>615</v>
      </c>
      <c r="AG7" s="206"/>
      <c r="AH7" s="206"/>
      <c r="AI7" s="206"/>
      <c r="AJ7" s="221" t="s">
        <v>616</v>
      </c>
      <c r="AK7" s="206"/>
      <c r="AL7" s="206"/>
      <c r="AM7" s="206"/>
      <c r="AN7" s="221" t="s">
        <v>617</v>
      </c>
      <c r="AO7" s="206"/>
      <c r="AP7" s="206"/>
      <c r="AQ7" s="206"/>
      <c r="AR7" s="221" t="s">
        <v>618</v>
      </c>
      <c r="AS7" s="206"/>
      <c r="AT7" s="206"/>
      <c r="AU7" s="206"/>
      <c r="AV7" s="221" t="s">
        <v>619</v>
      </c>
      <c r="AW7" s="206"/>
      <c r="AX7" s="206"/>
      <c r="AY7" s="206"/>
      <c r="AZ7" s="221" t="s">
        <v>620</v>
      </c>
      <c r="BA7" s="206"/>
      <c r="BB7" s="206"/>
      <c r="BC7" s="206"/>
      <c r="BD7" s="221" t="s">
        <v>621</v>
      </c>
      <c r="BE7" s="206"/>
      <c r="BF7" s="206"/>
      <c r="BG7" s="206"/>
      <c r="BH7" s="221" t="s">
        <v>622</v>
      </c>
      <c r="BI7" s="206"/>
      <c r="BJ7" s="206"/>
      <c r="BK7" s="206"/>
      <c r="BL7" s="221" t="s">
        <v>623</v>
      </c>
      <c r="BM7" s="206"/>
      <c r="BN7" s="206"/>
      <c r="BO7" s="206"/>
      <c r="BP7" s="221" t="s">
        <v>624</v>
      </c>
      <c r="BQ7" s="206"/>
      <c r="BR7" s="206"/>
      <c r="BS7" s="206"/>
      <c r="BT7" s="221" t="s">
        <v>625</v>
      </c>
      <c r="BU7" s="206"/>
      <c r="BV7" s="206"/>
      <c r="BW7" s="206"/>
      <c r="BX7" s="221" t="s">
        <v>626</v>
      </c>
      <c r="BY7" s="206"/>
      <c r="BZ7" s="206"/>
      <c r="CA7" s="206"/>
      <c r="CB7" s="221" t="s">
        <v>627</v>
      </c>
      <c r="CC7" s="206"/>
      <c r="CD7" s="206"/>
      <c r="CE7" s="206"/>
      <c r="CF7" s="221" t="s">
        <v>23</v>
      </c>
      <c r="CG7" s="206"/>
      <c r="CH7" s="206"/>
      <c r="CI7" s="206"/>
      <c r="CJ7" s="221" t="s">
        <v>628</v>
      </c>
      <c r="CK7" s="206"/>
      <c r="CL7" s="206"/>
      <c r="CM7" s="206"/>
      <c r="CN7" s="221" t="s">
        <v>629</v>
      </c>
      <c r="CO7" s="206"/>
      <c r="CP7" s="206"/>
      <c r="CQ7" s="206"/>
      <c r="CR7" s="221" t="s">
        <v>236</v>
      </c>
      <c r="CS7" s="206"/>
      <c r="CT7" s="206"/>
      <c r="CU7" s="206"/>
      <c r="CV7" s="221" t="s">
        <v>630</v>
      </c>
      <c r="CW7" s="206"/>
      <c r="CX7" s="206"/>
      <c r="CY7" s="206"/>
      <c r="CZ7" s="221" t="s">
        <v>631</v>
      </c>
      <c r="DA7" s="206"/>
      <c r="DB7" s="206"/>
      <c r="DC7" s="206"/>
      <c r="DD7" s="221" t="s">
        <v>321</v>
      </c>
      <c r="DE7" s="206"/>
      <c r="DF7" s="206"/>
      <c r="DG7" s="206"/>
      <c r="DH7" s="221" t="s">
        <v>632</v>
      </c>
      <c r="DI7" s="206"/>
      <c r="DJ7" s="206"/>
      <c r="DK7" s="206"/>
      <c r="DL7" s="221" t="s">
        <v>633</v>
      </c>
      <c r="DM7" s="206"/>
      <c r="DN7" s="206"/>
      <c r="DO7" s="206"/>
      <c r="DP7" s="221" t="s">
        <v>634</v>
      </c>
      <c r="DQ7" s="206"/>
      <c r="DR7" s="206"/>
      <c r="DS7" s="206"/>
      <c r="DT7" s="221" t="s">
        <v>635</v>
      </c>
      <c r="DU7" s="206"/>
      <c r="DV7" s="206"/>
      <c r="DW7" s="206"/>
      <c r="DX7" s="221" t="s">
        <v>296</v>
      </c>
      <c r="DY7" s="206"/>
      <c r="DZ7" s="206"/>
      <c r="EA7" s="206"/>
      <c r="EB7" s="221" t="s">
        <v>636</v>
      </c>
      <c r="EC7" s="206"/>
      <c r="ED7" s="206"/>
      <c r="EE7" s="206"/>
      <c r="EF7" s="221" t="s">
        <v>637</v>
      </c>
      <c r="EG7" s="206"/>
      <c r="EH7" s="206"/>
      <c r="EI7" s="206"/>
      <c r="EJ7" s="221" t="s">
        <v>638</v>
      </c>
      <c r="EK7" s="206"/>
      <c r="EL7" s="206"/>
      <c r="EM7" s="206"/>
      <c r="EN7" s="221" t="s">
        <v>639</v>
      </c>
      <c r="EO7" s="206"/>
      <c r="EP7" s="206"/>
      <c r="EQ7" s="206"/>
      <c r="ER7" s="221" t="s">
        <v>640</v>
      </c>
      <c r="ES7" s="206"/>
      <c r="ET7" s="206"/>
      <c r="EU7" s="206"/>
      <c r="EV7" s="221" t="s">
        <v>641</v>
      </c>
      <c r="EW7" s="206"/>
      <c r="EX7" s="206"/>
      <c r="EY7" s="206"/>
      <c r="EZ7" s="221" t="s">
        <v>642</v>
      </c>
      <c r="FA7" s="206"/>
      <c r="FB7" s="206"/>
      <c r="FC7" s="206"/>
      <c r="FD7" s="221" t="s">
        <v>643</v>
      </c>
      <c r="FE7" s="206"/>
      <c r="FF7" s="206"/>
      <c r="FG7" s="206"/>
      <c r="FH7" s="221" t="s">
        <v>644</v>
      </c>
      <c r="FI7" s="206"/>
      <c r="FJ7" s="206"/>
      <c r="FK7" s="206"/>
      <c r="FL7" s="221" t="s">
        <v>645</v>
      </c>
      <c r="FM7" s="206"/>
      <c r="FN7" s="206"/>
      <c r="FO7" s="206"/>
      <c r="FP7" s="221" t="s">
        <v>646</v>
      </c>
      <c r="FQ7" s="206"/>
      <c r="FR7" s="206"/>
      <c r="FS7" s="206"/>
      <c r="FT7" s="221" t="s">
        <v>647</v>
      </c>
      <c r="FU7" s="206"/>
      <c r="FV7" s="206"/>
      <c r="FW7" s="206"/>
      <c r="FX7" s="221" t="s">
        <v>474</v>
      </c>
      <c r="FY7" s="206"/>
      <c r="FZ7" s="206"/>
      <c r="GA7" s="206"/>
      <c r="GB7" s="221" t="s">
        <v>648</v>
      </c>
      <c r="GC7" s="206"/>
      <c r="GD7" s="206"/>
      <c r="GE7" s="206"/>
      <c r="GF7" s="221" t="s">
        <v>649</v>
      </c>
      <c r="GG7" s="206"/>
      <c r="GH7" s="206"/>
      <c r="GI7" s="206"/>
      <c r="GJ7" s="221" t="s">
        <v>650</v>
      </c>
      <c r="GK7" s="206"/>
      <c r="GL7" s="206"/>
      <c r="GM7" s="206"/>
      <c r="GN7" s="221" t="s">
        <v>222</v>
      </c>
      <c r="GO7" s="206"/>
      <c r="GP7" s="206"/>
      <c r="GQ7" s="206"/>
      <c r="GR7" s="221" t="s">
        <v>651</v>
      </c>
      <c r="GS7" s="206"/>
      <c r="GT7" s="206"/>
      <c r="GU7" s="206"/>
      <c r="GV7" s="221" t="s">
        <v>652</v>
      </c>
      <c r="GW7" s="206"/>
      <c r="GX7" s="206"/>
      <c r="GY7" s="206"/>
      <c r="GZ7" s="221" t="s">
        <v>653</v>
      </c>
      <c r="HA7" s="206"/>
      <c r="HB7" s="206"/>
      <c r="HC7" s="206"/>
      <c r="HD7" s="221" t="s">
        <v>654</v>
      </c>
      <c r="HE7" s="206"/>
      <c r="HF7" s="206"/>
      <c r="HG7" s="206"/>
      <c r="HH7" s="221" t="s">
        <v>655</v>
      </c>
      <c r="HI7" s="206"/>
      <c r="HJ7" s="206"/>
      <c r="HK7" s="206"/>
      <c r="HL7" s="221" t="s">
        <v>656</v>
      </c>
      <c r="HM7" s="206"/>
      <c r="HN7" s="206"/>
      <c r="HO7" s="206"/>
      <c r="HP7" s="221" t="s">
        <v>657</v>
      </c>
      <c r="HQ7" s="206"/>
      <c r="HR7" s="206"/>
      <c r="HS7" s="206"/>
      <c r="HT7" s="221" t="s">
        <v>658</v>
      </c>
      <c r="HU7" s="206"/>
      <c r="HV7" s="206"/>
      <c r="HW7" s="206"/>
      <c r="HX7" s="221" t="s">
        <v>659</v>
      </c>
      <c r="HY7" s="206"/>
      <c r="HZ7" s="206"/>
      <c r="IA7" s="206"/>
      <c r="IB7" s="221" t="s">
        <v>660</v>
      </c>
      <c r="IC7" s="206"/>
      <c r="ID7" s="206"/>
      <c r="IE7" s="206"/>
      <c r="IF7" s="221" t="s">
        <v>661</v>
      </c>
      <c r="IG7" s="206"/>
      <c r="IH7" s="206"/>
      <c r="II7" s="206"/>
      <c r="IJ7" s="221" t="s">
        <v>662</v>
      </c>
      <c r="IK7" s="206"/>
      <c r="IL7" s="206"/>
      <c r="IM7" s="206"/>
      <c r="IN7" s="221" t="s">
        <v>663</v>
      </c>
      <c r="IO7" s="206"/>
      <c r="IP7" s="206"/>
      <c r="IQ7" s="206"/>
      <c r="IR7" s="221" t="s">
        <v>664</v>
      </c>
      <c r="IS7" s="206"/>
      <c r="IT7" s="206"/>
      <c r="IU7" s="206"/>
      <c r="IV7" s="221" t="s">
        <v>665</v>
      </c>
      <c r="IW7" s="206"/>
      <c r="IX7" s="206"/>
      <c r="IY7" s="206"/>
      <c r="IZ7" s="221" t="s">
        <v>666</v>
      </c>
      <c r="JA7" s="206"/>
      <c r="JB7" s="206"/>
      <c r="JC7" s="206"/>
      <c r="JD7" s="221" t="s">
        <v>667</v>
      </c>
      <c r="JE7" s="206"/>
      <c r="JF7" s="206"/>
      <c r="JG7" s="206"/>
      <c r="JH7" s="221" t="s">
        <v>668</v>
      </c>
      <c r="JI7" s="206"/>
      <c r="JJ7" s="206"/>
      <c r="JK7" s="206"/>
      <c r="JL7" s="221" t="s">
        <v>669</v>
      </c>
      <c r="JM7" s="206"/>
      <c r="JN7" s="206"/>
      <c r="JO7" s="206"/>
      <c r="JP7" s="221" t="s">
        <v>670</v>
      </c>
      <c r="JQ7" s="206"/>
      <c r="JR7" s="206"/>
      <c r="JS7" s="206"/>
      <c r="JT7" s="221" t="s">
        <v>671</v>
      </c>
      <c r="JU7" s="206"/>
      <c r="JV7" s="206"/>
      <c r="JW7" s="206"/>
      <c r="JX7" s="221" t="s">
        <v>672</v>
      </c>
      <c r="JY7" s="206"/>
      <c r="JZ7" s="206"/>
      <c r="KA7" s="206"/>
      <c r="KB7" s="221" t="s">
        <v>673</v>
      </c>
      <c r="KC7" s="206"/>
      <c r="KD7" s="206"/>
      <c r="KE7" s="206"/>
      <c r="KF7" s="221" t="s">
        <v>674</v>
      </c>
      <c r="KG7" s="206"/>
      <c r="KH7" s="206"/>
      <c r="KI7" s="206"/>
      <c r="KJ7" s="221" t="s">
        <v>675</v>
      </c>
      <c r="KK7" s="206"/>
      <c r="KL7" s="206"/>
      <c r="KM7" s="206"/>
      <c r="KN7" s="221" t="s">
        <v>676</v>
      </c>
      <c r="KO7" s="206"/>
      <c r="KP7" s="206"/>
      <c r="KQ7" s="206"/>
      <c r="KR7" s="221" t="s">
        <v>677</v>
      </c>
      <c r="KS7" s="206"/>
      <c r="KT7" s="206"/>
      <c r="KU7" s="206"/>
      <c r="KV7" s="221" t="s">
        <v>678</v>
      </c>
      <c r="KW7" s="206"/>
      <c r="KX7" s="206"/>
      <c r="KY7" s="206"/>
      <c r="KZ7" s="221" t="s">
        <v>679</v>
      </c>
      <c r="LA7" s="206"/>
      <c r="LB7" s="206"/>
      <c r="LC7" s="206"/>
      <c r="LD7" s="221" t="s">
        <v>333</v>
      </c>
      <c r="LE7" s="206"/>
      <c r="LF7" s="206"/>
      <c r="LG7" s="206"/>
      <c r="LH7" s="221" t="s">
        <v>680</v>
      </c>
      <c r="LI7" s="206"/>
      <c r="LJ7" s="206"/>
      <c r="LK7" s="206"/>
      <c r="LL7" s="221" t="s">
        <v>681</v>
      </c>
      <c r="LM7" s="206"/>
      <c r="LN7" s="206"/>
      <c r="LO7" s="206"/>
      <c r="LP7" s="221" t="s">
        <v>682</v>
      </c>
      <c r="LQ7" s="206"/>
      <c r="LR7" s="206"/>
      <c r="LS7" s="206"/>
      <c r="LT7" s="221" t="s">
        <v>683</v>
      </c>
      <c r="LU7" s="206"/>
      <c r="LV7" s="206"/>
      <c r="LW7" s="206"/>
      <c r="LX7" s="221" t="s">
        <v>684</v>
      </c>
      <c r="LY7" s="206"/>
      <c r="LZ7" s="206"/>
      <c r="MA7" s="206"/>
      <c r="MB7" s="221" t="s">
        <v>685</v>
      </c>
      <c r="MC7" s="206"/>
      <c r="MD7" s="206"/>
      <c r="ME7" s="206"/>
      <c r="MF7" s="221" t="s">
        <v>686</v>
      </c>
      <c r="MG7" s="206"/>
      <c r="MH7" s="206"/>
      <c r="MI7" s="206"/>
      <c r="MJ7" s="221" t="s">
        <v>687</v>
      </c>
      <c r="MK7" s="206"/>
      <c r="ML7" s="206"/>
      <c r="MM7" s="206"/>
      <c r="MN7" s="221" t="s">
        <v>688</v>
      </c>
      <c r="MO7" s="206"/>
      <c r="MP7" s="206"/>
      <c r="MQ7" s="206"/>
      <c r="MR7" s="221" t="s">
        <v>689</v>
      </c>
      <c r="MS7" s="206"/>
      <c r="MT7" s="206"/>
      <c r="MU7" s="206"/>
      <c r="MV7" s="221" t="s">
        <v>690</v>
      </c>
      <c r="MW7" s="206"/>
      <c r="MX7" s="206"/>
      <c r="MY7" s="206"/>
      <c r="MZ7" s="221" t="s">
        <v>691</v>
      </c>
      <c r="NA7" s="206"/>
      <c r="NB7" s="206"/>
      <c r="NC7" s="206"/>
      <c r="ND7" s="221" t="s">
        <v>692</v>
      </c>
      <c r="NE7" s="206"/>
      <c r="NF7" s="206"/>
      <c r="NG7" s="206"/>
      <c r="NH7" s="221" t="s">
        <v>693</v>
      </c>
      <c r="NI7" s="206"/>
      <c r="NJ7" s="206"/>
      <c r="NK7" s="206"/>
      <c r="NL7" s="221" t="s">
        <v>694</v>
      </c>
      <c r="NM7" s="206"/>
      <c r="NN7" s="206"/>
      <c r="NO7" s="206"/>
      <c r="NP7" s="221" t="s">
        <v>695</v>
      </c>
      <c r="NQ7" s="206"/>
      <c r="NR7" s="206"/>
      <c r="NS7" s="206"/>
      <c r="NT7" s="221" t="s">
        <v>258</v>
      </c>
      <c r="NU7" s="206"/>
      <c r="NV7" s="206"/>
      <c r="NW7" s="206"/>
      <c r="NX7" s="221" t="s">
        <v>696</v>
      </c>
      <c r="NY7" s="206"/>
      <c r="NZ7" s="206"/>
      <c r="OA7" s="206"/>
      <c r="OB7" s="221" t="s">
        <v>697</v>
      </c>
      <c r="OC7" s="206"/>
      <c r="OD7" s="206"/>
      <c r="OE7" s="206"/>
      <c r="OF7" s="221" t="s">
        <v>698</v>
      </c>
      <c r="OG7" s="206"/>
      <c r="OH7" s="206"/>
      <c r="OI7" s="206"/>
      <c r="OJ7" s="221" t="s">
        <v>699</v>
      </c>
      <c r="OK7" s="206"/>
      <c r="OL7" s="206"/>
      <c r="OM7" s="206"/>
      <c r="ON7" s="221" t="s">
        <v>700</v>
      </c>
      <c r="OO7" s="206"/>
      <c r="OP7" s="206"/>
      <c r="OQ7" s="206"/>
      <c r="OR7" s="221" t="s">
        <v>701</v>
      </c>
      <c r="OS7" s="206"/>
      <c r="OT7" s="206"/>
      <c r="OU7" s="206"/>
      <c r="OV7" s="221" t="s">
        <v>702</v>
      </c>
      <c r="OW7" s="206"/>
      <c r="OX7" s="206"/>
      <c r="OY7" s="206"/>
      <c r="OZ7" s="221" t="s">
        <v>703</v>
      </c>
      <c r="PA7" s="206"/>
      <c r="PB7" s="206"/>
      <c r="PC7" s="206"/>
      <c r="PD7" s="221" t="s">
        <v>704</v>
      </c>
      <c r="PE7" s="206"/>
      <c r="PF7" s="206"/>
      <c r="PG7" s="206"/>
      <c r="PH7" s="221" t="s">
        <v>705</v>
      </c>
      <c r="PI7" s="206"/>
      <c r="PJ7" s="206"/>
      <c r="PK7" s="206"/>
      <c r="PL7" s="221" t="s">
        <v>706</v>
      </c>
      <c r="PM7" s="206"/>
      <c r="PN7" s="206"/>
      <c r="PO7" s="206"/>
      <c r="PP7" s="221" t="s">
        <v>707</v>
      </c>
      <c r="PQ7" s="206"/>
      <c r="PR7" s="206"/>
      <c r="PS7" s="206"/>
      <c r="PT7" s="221" t="s">
        <v>708</v>
      </c>
      <c r="PU7" s="206"/>
      <c r="PV7" s="206"/>
      <c r="PW7" s="206"/>
      <c r="PX7" s="221" t="s">
        <v>709</v>
      </c>
      <c r="PY7" s="206"/>
      <c r="PZ7" s="206"/>
      <c r="QA7" s="206"/>
      <c r="QB7" s="221" t="s">
        <v>710</v>
      </c>
      <c r="QC7" s="206"/>
      <c r="QD7" s="206"/>
      <c r="QE7" s="206"/>
      <c r="QF7" s="221" t="s">
        <v>711</v>
      </c>
      <c r="QG7" s="206"/>
      <c r="QH7" s="206"/>
      <c r="QI7" s="206"/>
      <c r="QJ7" s="221" t="s">
        <v>712</v>
      </c>
      <c r="QK7" s="206"/>
      <c r="QL7" s="206"/>
      <c r="QM7" s="206"/>
      <c r="QN7" s="221" t="s">
        <v>713</v>
      </c>
      <c r="QO7" s="206"/>
      <c r="QP7" s="206"/>
      <c r="QQ7" s="206"/>
      <c r="QR7" s="221" t="s">
        <v>714</v>
      </c>
      <c r="QS7" s="206"/>
      <c r="QT7" s="206"/>
      <c r="QU7" s="206"/>
      <c r="QV7" s="221" t="s">
        <v>715</v>
      </c>
      <c r="QW7" s="206"/>
      <c r="QX7" s="206"/>
      <c r="QY7" s="206"/>
      <c r="QZ7" s="221" t="s">
        <v>716</v>
      </c>
      <c r="RA7" s="206"/>
      <c r="RB7" s="206"/>
      <c r="RC7" s="206"/>
      <c r="RD7" s="221" t="s">
        <v>717</v>
      </c>
      <c r="RE7" s="206"/>
      <c r="RF7" s="206"/>
      <c r="RG7" s="206"/>
      <c r="RH7" s="221" t="s">
        <v>718</v>
      </c>
      <c r="RI7" s="206"/>
      <c r="RJ7" s="206"/>
      <c r="RK7" s="206"/>
      <c r="RL7" s="221" t="s">
        <v>719</v>
      </c>
      <c r="RM7" s="206"/>
      <c r="RN7" s="206"/>
      <c r="RO7" s="206"/>
      <c r="RP7" s="221" t="s">
        <v>720</v>
      </c>
      <c r="RQ7" s="206"/>
      <c r="RR7" s="206"/>
      <c r="RS7" s="206"/>
      <c r="RT7" s="221" t="s">
        <v>204</v>
      </c>
      <c r="RU7" s="206"/>
      <c r="RV7" s="206"/>
      <c r="RW7" s="206"/>
      <c r="RX7" s="221" t="s">
        <v>721</v>
      </c>
      <c r="RY7" s="206"/>
      <c r="RZ7" s="206"/>
      <c r="SA7" s="206"/>
      <c r="SB7" s="221" t="s">
        <v>722</v>
      </c>
      <c r="SC7" s="206"/>
      <c r="SD7" s="206"/>
      <c r="SE7" s="206"/>
      <c r="SF7" s="221" t="s">
        <v>723</v>
      </c>
      <c r="SG7" s="206"/>
      <c r="SH7" s="206"/>
      <c r="SI7" s="206"/>
      <c r="SJ7" s="221" t="s">
        <v>724</v>
      </c>
      <c r="SK7" s="206"/>
      <c r="SL7" s="206"/>
      <c r="SM7" s="206"/>
      <c r="SN7" s="221" t="s">
        <v>725</v>
      </c>
      <c r="SO7" s="206"/>
      <c r="SP7" s="206"/>
      <c r="SQ7" s="206"/>
      <c r="SR7" s="221" t="s">
        <v>726</v>
      </c>
      <c r="SS7" s="206"/>
      <c r="ST7" s="206"/>
      <c r="SU7" s="206"/>
      <c r="SV7" s="221" t="s">
        <v>727</v>
      </c>
      <c r="SW7" s="206"/>
      <c r="SX7" s="206"/>
      <c r="SY7" s="206"/>
      <c r="SZ7" s="221" t="s">
        <v>728</v>
      </c>
      <c r="TA7" s="206"/>
      <c r="TB7" s="206"/>
      <c r="TC7" s="206"/>
      <c r="TD7" s="221" t="s">
        <v>729</v>
      </c>
      <c r="TE7" s="206"/>
      <c r="TF7" s="206"/>
      <c r="TG7" s="206"/>
      <c r="TH7" s="221" t="s">
        <v>730</v>
      </c>
      <c r="TI7" s="206"/>
      <c r="TJ7" s="206"/>
      <c r="TK7" s="206"/>
      <c r="TL7" s="221" t="s">
        <v>731</v>
      </c>
      <c r="TM7" s="206"/>
      <c r="TN7" s="206"/>
      <c r="TO7" s="206"/>
      <c r="TP7" s="221" t="s">
        <v>732</v>
      </c>
      <c r="TQ7" s="206"/>
      <c r="TR7" s="206"/>
      <c r="TS7" s="206"/>
      <c r="TT7" s="221" t="s">
        <v>733</v>
      </c>
      <c r="TU7" s="206"/>
      <c r="TV7" s="206"/>
      <c r="TW7" s="206"/>
      <c r="TX7" s="221" t="s">
        <v>734</v>
      </c>
      <c r="TY7" s="206"/>
      <c r="TZ7" s="206"/>
      <c r="UA7" s="206"/>
      <c r="UB7" s="221" t="s">
        <v>735</v>
      </c>
      <c r="UC7" s="206"/>
      <c r="UD7" s="206"/>
      <c r="UE7" s="206"/>
      <c r="UF7" s="221" t="s">
        <v>736</v>
      </c>
      <c r="UG7" s="206"/>
      <c r="UH7" s="206"/>
      <c r="UI7" s="206"/>
      <c r="UJ7" s="221" t="s">
        <v>737</v>
      </c>
      <c r="UK7" s="206"/>
      <c r="UL7" s="206"/>
      <c r="UM7" s="206"/>
      <c r="UN7" s="221" t="s">
        <v>738</v>
      </c>
      <c r="UO7" s="206"/>
      <c r="UP7" s="206"/>
      <c r="UQ7" s="206"/>
      <c r="UR7" s="221" t="s">
        <v>739</v>
      </c>
      <c r="US7" s="206"/>
      <c r="UT7" s="206"/>
      <c r="UU7" s="206"/>
      <c r="UV7" s="221" t="s">
        <v>740</v>
      </c>
      <c r="UW7" s="206"/>
      <c r="UX7" s="206"/>
      <c r="UY7" s="206"/>
      <c r="UZ7" s="221" t="s">
        <v>741</v>
      </c>
      <c r="VA7" s="206"/>
      <c r="VB7" s="206"/>
      <c r="VC7" s="206"/>
      <c r="VD7" s="221" t="s">
        <v>742</v>
      </c>
      <c r="VE7" s="206"/>
      <c r="VF7" s="206"/>
      <c r="VG7" s="206"/>
      <c r="VH7" s="221" t="s">
        <v>743</v>
      </c>
      <c r="VI7" s="206"/>
      <c r="VJ7" s="206"/>
      <c r="VK7" s="206"/>
      <c r="VL7" s="221" t="s">
        <v>744</v>
      </c>
      <c r="VM7" s="206"/>
      <c r="VN7" s="206"/>
      <c r="VO7" s="206"/>
      <c r="VP7" s="221" t="s">
        <v>745</v>
      </c>
      <c r="VQ7" s="206"/>
      <c r="VR7" s="206"/>
      <c r="VS7" s="206"/>
      <c r="VT7" s="221" t="s">
        <v>746</v>
      </c>
      <c r="VU7" s="206"/>
      <c r="VV7" s="206"/>
      <c r="VW7" s="206"/>
      <c r="VX7" s="221" t="s">
        <v>747</v>
      </c>
      <c r="VY7" s="206"/>
      <c r="VZ7" s="206"/>
      <c r="WA7" s="206"/>
      <c r="WB7" s="221" t="s">
        <v>748</v>
      </c>
      <c r="WC7" s="206"/>
      <c r="WD7" s="206"/>
      <c r="WE7" s="206"/>
      <c r="WF7" s="221" t="s">
        <v>749</v>
      </c>
      <c r="WG7" s="206"/>
      <c r="WH7" s="206"/>
      <c r="WI7" s="206"/>
      <c r="WJ7" s="221" t="s">
        <v>750</v>
      </c>
      <c r="WK7" s="206"/>
      <c r="WL7" s="206"/>
      <c r="WM7" s="206"/>
      <c r="WN7" s="221" t="s">
        <v>352</v>
      </c>
      <c r="WO7" s="206"/>
      <c r="WP7" s="206"/>
      <c r="WQ7" s="206"/>
      <c r="WR7" s="221" t="s">
        <v>751</v>
      </c>
      <c r="WS7" s="206"/>
      <c r="WT7" s="206"/>
      <c r="WU7" s="206"/>
      <c r="WV7" s="221" t="s">
        <v>752</v>
      </c>
      <c r="WW7" s="206"/>
      <c r="WX7" s="206"/>
      <c r="WY7" s="206"/>
      <c r="WZ7" s="221" t="s">
        <v>753</v>
      </c>
      <c r="XA7" s="206"/>
      <c r="XB7" s="206"/>
      <c r="XC7" s="206"/>
      <c r="XD7" s="221" t="s">
        <v>754</v>
      </c>
      <c r="XE7" s="206"/>
      <c r="XF7" s="206"/>
      <c r="XG7" s="206"/>
      <c r="XH7" s="221" t="s">
        <v>755</v>
      </c>
      <c r="XI7" s="206"/>
      <c r="XJ7" s="206"/>
      <c r="XK7" s="206"/>
      <c r="XL7" s="221" t="s">
        <v>756</v>
      </c>
      <c r="XM7" s="206"/>
      <c r="XN7" s="206"/>
      <c r="XO7" s="206"/>
      <c r="XP7" s="221" t="s">
        <v>757</v>
      </c>
      <c r="XQ7" s="206"/>
      <c r="XR7" s="206"/>
      <c r="XS7" s="206"/>
      <c r="XT7" s="221" t="s">
        <v>758</v>
      </c>
      <c r="XU7" s="206"/>
      <c r="XV7" s="206"/>
      <c r="XW7" s="206"/>
      <c r="XX7" s="221" t="s">
        <v>759</v>
      </c>
      <c r="XY7" s="206"/>
      <c r="XZ7" s="206"/>
      <c r="YA7" s="206"/>
      <c r="YB7" s="221" t="s">
        <v>760</v>
      </c>
      <c r="YC7" s="206"/>
      <c r="YD7" s="206"/>
      <c r="YE7" s="206"/>
      <c r="YF7" s="221" t="s">
        <v>170</v>
      </c>
      <c r="YG7" s="206"/>
      <c r="YH7" s="206"/>
      <c r="YI7" s="206"/>
      <c r="YJ7" s="221" t="s">
        <v>761</v>
      </c>
      <c r="YK7" s="206"/>
      <c r="YL7" s="206"/>
      <c r="YM7" s="206"/>
      <c r="YN7" s="221" t="s">
        <v>762</v>
      </c>
      <c r="YO7" s="206"/>
      <c r="YP7" s="206"/>
      <c r="YQ7" s="206"/>
      <c r="YR7" s="221" t="s">
        <v>181</v>
      </c>
      <c r="YS7" s="206"/>
      <c r="YT7" s="206"/>
      <c r="YU7" s="206"/>
      <c r="YV7" s="221" t="s">
        <v>763</v>
      </c>
      <c r="YW7" s="206"/>
      <c r="YX7" s="206"/>
      <c r="YY7" s="206"/>
    </row>
    <row r="8" spans="1:675" ht="19.95" customHeight="1" x14ac:dyDescent="0.3">
      <c r="A8" s="1"/>
      <c r="B8" s="206"/>
      <c r="C8" s="206"/>
      <c r="D8" s="9" t="s">
        <v>2259</v>
      </c>
      <c r="E8" s="9" t="s">
        <v>2260</v>
      </c>
      <c r="F8" s="9" t="s">
        <v>2261</v>
      </c>
      <c r="G8" s="9" t="s">
        <v>2262</v>
      </c>
      <c r="H8" s="9" t="s">
        <v>2259</v>
      </c>
      <c r="I8" s="9" t="s">
        <v>2260</v>
      </c>
      <c r="J8" s="9" t="s">
        <v>2261</v>
      </c>
      <c r="K8" s="9" t="s">
        <v>2262</v>
      </c>
      <c r="L8" s="9" t="s">
        <v>2259</v>
      </c>
      <c r="M8" s="9" t="s">
        <v>2260</v>
      </c>
      <c r="N8" s="9" t="s">
        <v>2261</v>
      </c>
      <c r="O8" s="9" t="s">
        <v>2262</v>
      </c>
      <c r="P8" s="9" t="s">
        <v>2259</v>
      </c>
      <c r="Q8" s="9" t="s">
        <v>2260</v>
      </c>
      <c r="R8" s="9" t="s">
        <v>2261</v>
      </c>
      <c r="S8" s="9" t="s">
        <v>2262</v>
      </c>
      <c r="T8" s="9" t="s">
        <v>2259</v>
      </c>
      <c r="U8" s="9" t="s">
        <v>2260</v>
      </c>
      <c r="V8" s="9" t="s">
        <v>2261</v>
      </c>
      <c r="W8" s="9" t="s">
        <v>2262</v>
      </c>
      <c r="X8" s="9" t="s">
        <v>2259</v>
      </c>
      <c r="Y8" s="9" t="s">
        <v>2260</v>
      </c>
      <c r="Z8" s="9" t="s">
        <v>2261</v>
      </c>
      <c r="AA8" s="9" t="s">
        <v>2262</v>
      </c>
      <c r="AB8" s="9" t="s">
        <v>2259</v>
      </c>
      <c r="AC8" s="9" t="s">
        <v>2260</v>
      </c>
      <c r="AD8" s="9" t="s">
        <v>2261</v>
      </c>
      <c r="AE8" s="9" t="s">
        <v>2262</v>
      </c>
      <c r="AF8" s="9" t="s">
        <v>2259</v>
      </c>
      <c r="AG8" s="9" t="s">
        <v>2260</v>
      </c>
      <c r="AH8" s="9" t="s">
        <v>2261</v>
      </c>
      <c r="AI8" s="9" t="s">
        <v>2262</v>
      </c>
      <c r="AJ8" s="9" t="s">
        <v>2259</v>
      </c>
      <c r="AK8" s="9" t="s">
        <v>2260</v>
      </c>
      <c r="AL8" s="9" t="s">
        <v>2261</v>
      </c>
      <c r="AM8" s="9" t="s">
        <v>2262</v>
      </c>
      <c r="AN8" s="9" t="s">
        <v>2259</v>
      </c>
      <c r="AO8" s="9" t="s">
        <v>2260</v>
      </c>
      <c r="AP8" s="9" t="s">
        <v>2261</v>
      </c>
      <c r="AQ8" s="9" t="s">
        <v>2262</v>
      </c>
      <c r="AR8" s="9" t="s">
        <v>2259</v>
      </c>
      <c r="AS8" s="9" t="s">
        <v>2260</v>
      </c>
      <c r="AT8" s="9" t="s">
        <v>2261</v>
      </c>
      <c r="AU8" s="9" t="s">
        <v>2262</v>
      </c>
      <c r="AV8" s="9" t="s">
        <v>2259</v>
      </c>
      <c r="AW8" s="9" t="s">
        <v>2260</v>
      </c>
      <c r="AX8" s="9" t="s">
        <v>2261</v>
      </c>
      <c r="AY8" s="9" t="s">
        <v>2262</v>
      </c>
      <c r="AZ8" s="9" t="s">
        <v>2259</v>
      </c>
      <c r="BA8" s="9" t="s">
        <v>2260</v>
      </c>
      <c r="BB8" s="9" t="s">
        <v>2261</v>
      </c>
      <c r="BC8" s="9" t="s">
        <v>2262</v>
      </c>
      <c r="BD8" s="9" t="s">
        <v>2259</v>
      </c>
      <c r="BE8" s="9" t="s">
        <v>2260</v>
      </c>
      <c r="BF8" s="9" t="s">
        <v>2261</v>
      </c>
      <c r="BG8" s="9" t="s">
        <v>2262</v>
      </c>
      <c r="BH8" s="9" t="s">
        <v>2259</v>
      </c>
      <c r="BI8" s="9" t="s">
        <v>2260</v>
      </c>
      <c r="BJ8" s="9" t="s">
        <v>2261</v>
      </c>
      <c r="BK8" s="9" t="s">
        <v>2262</v>
      </c>
      <c r="BL8" s="9" t="s">
        <v>2259</v>
      </c>
      <c r="BM8" s="9" t="s">
        <v>2260</v>
      </c>
      <c r="BN8" s="9" t="s">
        <v>2261</v>
      </c>
      <c r="BO8" s="9" t="s">
        <v>2262</v>
      </c>
      <c r="BP8" s="9" t="s">
        <v>2259</v>
      </c>
      <c r="BQ8" s="9" t="s">
        <v>2260</v>
      </c>
      <c r="BR8" s="9" t="s">
        <v>2261</v>
      </c>
      <c r="BS8" s="9" t="s">
        <v>2262</v>
      </c>
      <c r="BT8" s="9" t="s">
        <v>2259</v>
      </c>
      <c r="BU8" s="9" t="s">
        <v>2260</v>
      </c>
      <c r="BV8" s="9" t="s">
        <v>2261</v>
      </c>
      <c r="BW8" s="9" t="s">
        <v>2262</v>
      </c>
      <c r="BX8" s="9" t="s">
        <v>2259</v>
      </c>
      <c r="BY8" s="9" t="s">
        <v>2260</v>
      </c>
      <c r="BZ8" s="9" t="s">
        <v>2261</v>
      </c>
      <c r="CA8" s="9" t="s">
        <v>2262</v>
      </c>
      <c r="CB8" s="9" t="s">
        <v>2259</v>
      </c>
      <c r="CC8" s="9" t="s">
        <v>2260</v>
      </c>
      <c r="CD8" s="9" t="s">
        <v>2261</v>
      </c>
      <c r="CE8" s="9" t="s">
        <v>2262</v>
      </c>
      <c r="CF8" s="9" t="s">
        <v>2259</v>
      </c>
      <c r="CG8" s="9" t="s">
        <v>2260</v>
      </c>
      <c r="CH8" s="9" t="s">
        <v>2261</v>
      </c>
      <c r="CI8" s="9" t="s">
        <v>2262</v>
      </c>
      <c r="CJ8" s="9" t="s">
        <v>2259</v>
      </c>
      <c r="CK8" s="9" t="s">
        <v>2260</v>
      </c>
      <c r="CL8" s="9" t="s">
        <v>2261</v>
      </c>
      <c r="CM8" s="9" t="s">
        <v>2262</v>
      </c>
      <c r="CN8" s="9" t="s">
        <v>2259</v>
      </c>
      <c r="CO8" s="9" t="s">
        <v>2260</v>
      </c>
      <c r="CP8" s="9" t="s">
        <v>2261</v>
      </c>
      <c r="CQ8" s="9" t="s">
        <v>2262</v>
      </c>
      <c r="CR8" s="9" t="s">
        <v>2259</v>
      </c>
      <c r="CS8" s="9" t="s">
        <v>2260</v>
      </c>
      <c r="CT8" s="9" t="s">
        <v>2261</v>
      </c>
      <c r="CU8" s="9" t="s">
        <v>2262</v>
      </c>
      <c r="CV8" s="9" t="s">
        <v>2259</v>
      </c>
      <c r="CW8" s="9" t="s">
        <v>2260</v>
      </c>
      <c r="CX8" s="9" t="s">
        <v>2261</v>
      </c>
      <c r="CY8" s="9" t="s">
        <v>2262</v>
      </c>
      <c r="CZ8" s="9" t="s">
        <v>2259</v>
      </c>
      <c r="DA8" s="9" t="s">
        <v>2260</v>
      </c>
      <c r="DB8" s="9" t="s">
        <v>2261</v>
      </c>
      <c r="DC8" s="9" t="s">
        <v>2262</v>
      </c>
      <c r="DD8" s="9" t="s">
        <v>2259</v>
      </c>
      <c r="DE8" s="9" t="s">
        <v>2260</v>
      </c>
      <c r="DF8" s="9" t="s">
        <v>2261</v>
      </c>
      <c r="DG8" s="9" t="s">
        <v>2262</v>
      </c>
      <c r="DH8" s="9" t="s">
        <v>2259</v>
      </c>
      <c r="DI8" s="9" t="s">
        <v>2260</v>
      </c>
      <c r="DJ8" s="9" t="s">
        <v>2261</v>
      </c>
      <c r="DK8" s="9" t="s">
        <v>2262</v>
      </c>
      <c r="DL8" s="9" t="s">
        <v>2259</v>
      </c>
      <c r="DM8" s="9" t="s">
        <v>2260</v>
      </c>
      <c r="DN8" s="9" t="s">
        <v>2261</v>
      </c>
      <c r="DO8" s="9" t="s">
        <v>2262</v>
      </c>
      <c r="DP8" s="9" t="s">
        <v>2259</v>
      </c>
      <c r="DQ8" s="9" t="s">
        <v>2260</v>
      </c>
      <c r="DR8" s="9" t="s">
        <v>2261</v>
      </c>
      <c r="DS8" s="9" t="s">
        <v>2262</v>
      </c>
      <c r="DT8" s="9" t="s">
        <v>2259</v>
      </c>
      <c r="DU8" s="9" t="s">
        <v>2260</v>
      </c>
      <c r="DV8" s="9" t="s">
        <v>2261</v>
      </c>
      <c r="DW8" s="9" t="s">
        <v>2262</v>
      </c>
      <c r="DX8" s="9" t="s">
        <v>2259</v>
      </c>
      <c r="DY8" s="9" t="s">
        <v>2260</v>
      </c>
      <c r="DZ8" s="9" t="s">
        <v>2261</v>
      </c>
      <c r="EA8" s="9" t="s">
        <v>2262</v>
      </c>
      <c r="EB8" s="9" t="s">
        <v>2259</v>
      </c>
      <c r="EC8" s="9" t="s">
        <v>2260</v>
      </c>
      <c r="ED8" s="9" t="s">
        <v>2261</v>
      </c>
      <c r="EE8" s="9" t="s">
        <v>2262</v>
      </c>
      <c r="EF8" s="9" t="s">
        <v>2259</v>
      </c>
      <c r="EG8" s="9" t="s">
        <v>2260</v>
      </c>
      <c r="EH8" s="9" t="s">
        <v>2261</v>
      </c>
      <c r="EI8" s="9" t="s">
        <v>2262</v>
      </c>
      <c r="EJ8" s="9" t="s">
        <v>2259</v>
      </c>
      <c r="EK8" s="9" t="s">
        <v>2260</v>
      </c>
      <c r="EL8" s="9" t="s">
        <v>2261</v>
      </c>
      <c r="EM8" s="9" t="s">
        <v>2262</v>
      </c>
      <c r="EN8" s="9" t="s">
        <v>2259</v>
      </c>
      <c r="EO8" s="9" t="s">
        <v>2260</v>
      </c>
      <c r="EP8" s="9" t="s">
        <v>2261</v>
      </c>
      <c r="EQ8" s="9" t="s">
        <v>2262</v>
      </c>
      <c r="ER8" s="9" t="s">
        <v>2259</v>
      </c>
      <c r="ES8" s="9" t="s">
        <v>2260</v>
      </c>
      <c r="ET8" s="9" t="s">
        <v>2261</v>
      </c>
      <c r="EU8" s="9" t="s">
        <v>2262</v>
      </c>
      <c r="EV8" s="9" t="s">
        <v>2259</v>
      </c>
      <c r="EW8" s="9" t="s">
        <v>2260</v>
      </c>
      <c r="EX8" s="9" t="s">
        <v>2261</v>
      </c>
      <c r="EY8" s="9" t="s">
        <v>2262</v>
      </c>
      <c r="EZ8" s="9" t="s">
        <v>2259</v>
      </c>
      <c r="FA8" s="9" t="s">
        <v>2260</v>
      </c>
      <c r="FB8" s="9" t="s">
        <v>2261</v>
      </c>
      <c r="FC8" s="9" t="s">
        <v>2262</v>
      </c>
      <c r="FD8" s="9" t="s">
        <v>2259</v>
      </c>
      <c r="FE8" s="9" t="s">
        <v>2260</v>
      </c>
      <c r="FF8" s="9" t="s">
        <v>2261</v>
      </c>
      <c r="FG8" s="9" t="s">
        <v>2262</v>
      </c>
      <c r="FH8" s="9" t="s">
        <v>2259</v>
      </c>
      <c r="FI8" s="9" t="s">
        <v>2260</v>
      </c>
      <c r="FJ8" s="9" t="s">
        <v>2261</v>
      </c>
      <c r="FK8" s="9" t="s">
        <v>2262</v>
      </c>
      <c r="FL8" s="9" t="s">
        <v>2259</v>
      </c>
      <c r="FM8" s="9" t="s">
        <v>2260</v>
      </c>
      <c r="FN8" s="9" t="s">
        <v>2261</v>
      </c>
      <c r="FO8" s="9" t="s">
        <v>2262</v>
      </c>
      <c r="FP8" s="9" t="s">
        <v>2259</v>
      </c>
      <c r="FQ8" s="9" t="s">
        <v>2260</v>
      </c>
      <c r="FR8" s="9" t="s">
        <v>2261</v>
      </c>
      <c r="FS8" s="9" t="s">
        <v>2262</v>
      </c>
      <c r="FT8" s="9" t="s">
        <v>2259</v>
      </c>
      <c r="FU8" s="9" t="s">
        <v>2260</v>
      </c>
      <c r="FV8" s="9" t="s">
        <v>2261</v>
      </c>
      <c r="FW8" s="9" t="s">
        <v>2262</v>
      </c>
      <c r="FX8" s="9" t="s">
        <v>2259</v>
      </c>
      <c r="FY8" s="9" t="s">
        <v>2260</v>
      </c>
      <c r="FZ8" s="9" t="s">
        <v>2261</v>
      </c>
      <c r="GA8" s="9" t="s">
        <v>2262</v>
      </c>
      <c r="GB8" s="9" t="s">
        <v>2259</v>
      </c>
      <c r="GC8" s="9" t="s">
        <v>2260</v>
      </c>
      <c r="GD8" s="9" t="s">
        <v>2261</v>
      </c>
      <c r="GE8" s="9" t="s">
        <v>2262</v>
      </c>
      <c r="GF8" s="9" t="s">
        <v>2259</v>
      </c>
      <c r="GG8" s="9" t="s">
        <v>2260</v>
      </c>
      <c r="GH8" s="9" t="s">
        <v>2261</v>
      </c>
      <c r="GI8" s="9" t="s">
        <v>2262</v>
      </c>
      <c r="GJ8" s="9" t="s">
        <v>2259</v>
      </c>
      <c r="GK8" s="9" t="s">
        <v>2260</v>
      </c>
      <c r="GL8" s="9" t="s">
        <v>2261</v>
      </c>
      <c r="GM8" s="9" t="s">
        <v>2262</v>
      </c>
      <c r="GN8" s="9" t="s">
        <v>2259</v>
      </c>
      <c r="GO8" s="9" t="s">
        <v>2260</v>
      </c>
      <c r="GP8" s="9" t="s">
        <v>2261</v>
      </c>
      <c r="GQ8" s="9" t="s">
        <v>2262</v>
      </c>
      <c r="GR8" s="9" t="s">
        <v>2259</v>
      </c>
      <c r="GS8" s="9" t="s">
        <v>2260</v>
      </c>
      <c r="GT8" s="9" t="s">
        <v>2261</v>
      </c>
      <c r="GU8" s="9" t="s">
        <v>2262</v>
      </c>
      <c r="GV8" s="9" t="s">
        <v>2259</v>
      </c>
      <c r="GW8" s="9" t="s">
        <v>2260</v>
      </c>
      <c r="GX8" s="9" t="s">
        <v>2261</v>
      </c>
      <c r="GY8" s="9" t="s">
        <v>2262</v>
      </c>
      <c r="GZ8" s="9" t="s">
        <v>2259</v>
      </c>
      <c r="HA8" s="9" t="s">
        <v>2260</v>
      </c>
      <c r="HB8" s="9" t="s">
        <v>2261</v>
      </c>
      <c r="HC8" s="9" t="s">
        <v>2262</v>
      </c>
      <c r="HD8" s="9" t="s">
        <v>2259</v>
      </c>
      <c r="HE8" s="9" t="s">
        <v>2260</v>
      </c>
      <c r="HF8" s="9" t="s">
        <v>2261</v>
      </c>
      <c r="HG8" s="9" t="s">
        <v>2262</v>
      </c>
      <c r="HH8" s="9" t="s">
        <v>2259</v>
      </c>
      <c r="HI8" s="9" t="s">
        <v>2260</v>
      </c>
      <c r="HJ8" s="9" t="s">
        <v>2261</v>
      </c>
      <c r="HK8" s="9" t="s">
        <v>2262</v>
      </c>
      <c r="HL8" s="9" t="s">
        <v>2259</v>
      </c>
      <c r="HM8" s="9" t="s">
        <v>2260</v>
      </c>
      <c r="HN8" s="9" t="s">
        <v>2261</v>
      </c>
      <c r="HO8" s="9" t="s">
        <v>2262</v>
      </c>
      <c r="HP8" s="9" t="s">
        <v>2259</v>
      </c>
      <c r="HQ8" s="9" t="s">
        <v>2260</v>
      </c>
      <c r="HR8" s="9" t="s">
        <v>2261</v>
      </c>
      <c r="HS8" s="9" t="s">
        <v>2262</v>
      </c>
      <c r="HT8" s="9" t="s">
        <v>2259</v>
      </c>
      <c r="HU8" s="9" t="s">
        <v>2260</v>
      </c>
      <c r="HV8" s="9" t="s">
        <v>2261</v>
      </c>
      <c r="HW8" s="9" t="s">
        <v>2262</v>
      </c>
      <c r="HX8" s="9" t="s">
        <v>2259</v>
      </c>
      <c r="HY8" s="9" t="s">
        <v>2260</v>
      </c>
      <c r="HZ8" s="9" t="s">
        <v>2261</v>
      </c>
      <c r="IA8" s="9" t="s">
        <v>2262</v>
      </c>
      <c r="IB8" s="9" t="s">
        <v>2259</v>
      </c>
      <c r="IC8" s="9" t="s">
        <v>2260</v>
      </c>
      <c r="ID8" s="9" t="s">
        <v>2261</v>
      </c>
      <c r="IE8" s="9" t="s">
        <v>2262</v>
      </c>
      <c r="IF8" s="9" t="s">
        <v>2259</v>
      </c>
      <c r="IG8" s="9" t="s">
        <v>2260</v>
      </c>
      <c r="IH8" s="9" t="s">
        <v>2261</v>
      </c>
      <c r="II8" s="9" t="s">
        <v>2262</v>
      </c>
      <c r="IJ8" s="9" t="s">
        <v>2259</v>
      </c>
      <c r="IK8" s="9" t="s">
        <v>2260</v>
      </c>
      <c r="IL8" s="9" t="s">
        <v>2261</v>
      </c>
      <c r="IM8" s="9" t="s">
        <v>2262</v>
      </c>
      <c r="IN8" s="9" t="s">
        <v>2259</v>
      </c>
      <c r="IO8" s="9" t="s">
        <v>2260</v>
      </c>
      <c r="IP8" s="9" t="s">
        <v>2261</v>
      </c>
      <c r="IQ8" s="9" t="s">
        <v>2262</v>
      </c>
      <c r="IR8" s="9" t="s">
        <v>2259</v>
      </c>
      <c r="IS8" s="9" t="s">
        <v>2260</v>
      </c>
      <c r="IT8" s="9" t="s">
        <v>2261</v>
      </c>
      <c r="IU8" s="9" t="s">
        <v>2262</v>
      </c>
      <c r="IV8" s="9" t="s">
        <v>2259</v>
      </c>
      <c r="IW8" s="9" t="s">
        <v>2260</v>
      </c>
      <c r="IX8" s="9" t="s">
        <v>2261</v>
      </c>
      <c r="IY8" s="9" t="s">
        <v>2262</v>
      </c>
      <c r="IZ8" s="9" t="s">
        <v>2259</v>
      </c>
      <c r="JA8" s="9" t="s">
        <v>2260</v>
      </c>
      <c r="JB8" s="9" t="s">
        <v>2261</v>
      </c>
      <c r="JC8" s="9" t="s">
        <v>2262</v>
      </c>
      <c r="JD8" s="9" t="s">
        <v>2259</v>
      </c>
      <c r="JE8" s="9" t="s">
        <v>2260</v>
      </c>
      <c r="JF8" s="9" t="s">
        <v>2261</v>
      </c>
      <c r="JG8" s="9" t="s">
        <v>2262</v>
      </c>
      <c r="JH8" s="9" t="s">
        <v>2259</v>
      </c>
      <c r="JI8" s="9" t="s">
        <v>2260</v>
      </c>
      <c r="JJ8" s="9" t="s">
        <v>2261</v>
      </c>
      <c r="JK8" s="9" t="s">
        <v>2262</v>
      </c>
      <c r="JL8" s="9" t="s">
        <v>2259</v>
      </c>
      <c r="JM8" s="9" t="s">
        <v>2260</v>
      </c>
      <c r="JN8" s="9" t="s">
        <v>2261</v>
      </c>
      <c r="JO8" s="9" t="s">
        <v>2262</v>
      </c>
      <c r="JP8" s="9" t="s">
        <v>2259</v>
      </c>
      <c r="JQ8" s="9" t="s">
        <v>2260</v>
      </c>
      <c r="JR8" s="9" t="s">
        <v>2261</v>
      </c>
      <c r="JS8" s="9" t="s">
        <v>2262</v>
      </c>
      <c r="JT8" s="9" t="s">
        <v>2259</v>
      </c>
      <c r="JU8" s="9" t="s">
        <v>2260</v>
      </c>
      <c r="JV8" s="9" t="s">
        <v>2261</v>
      </c>
      <c r="JW8" s="9" t="s">
        <v>2262</v>
      </c>
      <c r="JX8" s="9" t="s">
        <v>2259</v>
      </c>
      <c r="JY8" s="9" t="s">
        <v>2260</v>
      </c>
      <c r="JZ8" s="9" t="s">
        <v>2261</v>
      </c>
      <c r="KA8" s="9" t="s">
        <v>2262</v>
      </c>
      <c r="KB8" s="9" t="s">
        <v>2259</v>
      </c>
      <c r="KC8" s="9" t="s">
        <v>2260</v>
      </c>
      <c r="KD8" s="9" t="s">
        <v>2261</v>
      </c>
      <c r="KE8" s="9" t="s">
        <v>2262</v>
      </c>
      <c r="KF8" s="9" t="s">
        <v>2259</v>
      </c>
      <c r="KG8" s="9" t="s">
        <v>2260</v>
      </c>
      <c r="KH8" s="9" t="s">
        <v>2261</v>
      </c>
      <c r="KI8" s="9" t="s">
        <v>2262</v>
      </c>
      <c r="KJ8" s="9" t="s">
        <v>2259</v>
      </c>
      <c r="KK8" s="9" t="s">
        <v>2260</v>
      </c>
      <c r="KL8" s="9" t="s">
        <v>2261</v>
      </c>
      <c r="KM8" s="9" t="s">
        <v>2262</v>
      </c>
      <c r="KN8" s="9" t="s">
        <v>2259</v>
      </c>
      <c r="KO8" s="9" t="s">
        <v>2260</v>
      </c>
      <c r="KP8" s="9" t="s">
        <v>2261</v>
      </c>
      <c r="KQ8" s="9" t="s">
        <v>2262</v>
      </c>
      <c r="KR8" s="9" t="s">
        <v>2259</v>
      </c>
      <c r="KS8" s="9" t="s">
        <v>2260</v>
      </c>
      <c r="KT8" s="9" t="s">
        <v>2261</v>
      </c>
      <c r="KU8" s="9" t="s">
        <v>2262</v>
      </c>
      <c r="KV8" s="9" t="s">
        <v>2259</v>
      </c>
      <c r="KW8" s="9" t="s">
        <v>2260</v>
      </c>
      <c r="KX8" s="9" t="s">
        <v>2261</v>
      </c>
      <c r="KY8" s="9" t="s">
        <v>2262</v>
      </c>
      <c r="KZ8" s="9" t="s">
        <v>2259</v>
      </c>
      <c r="LA8" s="9" t="s">
        <v>2260</v>
      </c>
      <c r="LB8" s="9" t="s">
        <v>2261</v>
      </c>
      <c r="LC8" s="9" t="s">
        <v>2262</v>
      </c>
      <c r="LD8" s="9" t="s">
        <v>2259</v>
      </c>
      <c r="LE8" s="9" t="s">
        <v>2260</v>
      </c>
      <c r="LF8" s="9" t="s">
        <v>2261</v>
      </c>
      <c r="LG8" s="9" t="s">
        <v>2262</v>
      </c>
      <c r="LH8" s="9" t="s">
        <v>2259</v>
      </c>
      <c r="LI8" s="9" t="s">
        <v>2260</v>
      </c>
      <c r="LJ8" s="9" t="s">
        <v>2261</v>
      </c>
      <c r="LK8" s="9" t="s">
        <v>2262</v>
      </c>
      <c r="LL8" s="9" t="s">
        <v>2259</v>
      </c>
      <c r="LM8" s="9" t="s">
        <v>2260</v>
      </c>
      <c r="LN8" s="9" t="s">
        <v>2261</v>
      </c>
      <c r="LO8" s="9" t="s">
        <v>2262</v>
      </c>
      <c r="LP8" s="9" t="s">
        <v>2259</v>
      </c>
      <c r="LQ8" s="9" t="s">
        <v>2260</v>
      </c>
      <c r="LR8" s="9" t="s">
        <v>2261</v>
      </c>
      <c r="LS8" s="9" t="s">
        <v>2262</v>
      </c>
      <c r="LT8" s="9" t="s">
        <v>2259</v>
      </c>
      <c r="LU8" s="9" t="s">
        <v>2260</v>
      </c>
      <c r="LV8" s="9" t="s">
        <v>2261</v>
      </c>
      <c r="LW8" s="9" t="s">
        <v>2262</v>
      </c>
      <c r="LX8" s="9" t="s">
        <v>2259</v>
      </c>
      <c r="LY8" s="9" t="s">
        <v>2260</v>
      </c>
      <c r="LZ8" s="9" t="s">
        <v>2261</v>
      </c>
      <c r="MA8" s="9" t="s">
        <v>2262</v>
      </c>
      <c r="MB8" s="9" t="s">
        <v>2259</v>
      </c>
      <c r="MC8" s="9" t="s">
        <v>2260</v>
      </c>
      <c r="MD8" s="9" t="s">
        <v>2261</v>
      </c>
      <c r="ME8" s="9" t="s">
        <v>2262</v>
      </c>
      <c r="MF8" s="9" t="s">
        <v>2259</v>
      </c>
      <c r="MG8" s="9" t="s">
        <v>2260</v>
      </c>
      <c r="MH8" s="9" t="s">
        <v>2261</v>
      </c>
      <c r="MI8" s="9" t="s">
        <v>2262</v>
      </c>
      <c r="MJ8" s="9" t="s">
        <v>2259</v>
      </c>
      <c r="MK8" s="9" t="s">
        <v>2260</v>
      </c>
      <c r="ML8" s="9" t="s">
        <v>2261</v>
      </c>
      <c r="MM8" s="9" t="s">
        <v>2262</v>
      </c>
      <c r="MN8" s="9" t="s">
        <v>2259</v>
      </c>
      <c r="MO8" s="9" t="s">
        <v>2260</v>
      </c>
      <c r="MP8" s="9" t="s">
        <v>2261</v>
      </c>
      <c r="MQ8" s="9" t="s">
        <v>2262</v>
      </c>
      <c r="MR8" s="9" t="s">
        <v>2259</v>
      </c>
      <c r="MS8" s="9" t="s">
        <v>2260</v>
      </c>
      <c r="MT8" s="9" t="s">
        <v>2261</v>
      </c>
      <c r="MU8" s="9" t="s">
        <v>2262</v>
      </c>
      <c r="MV8" s="9" t="s">
        <v>2259</v>
      </c>
      <c r="MW8" s="9" t="s">
        <v>2260</v>
      </c>
      <c r="MX8" s="9" t="s">
        <v>2261</v>
      </c>
      <c r="MY8" s="9" t="s">
        <v>2262</v>
      </c>
      <c r="MZ8" s="9" t="s">
        <v>2259</v>
      </c>
      <c r="NA8" s="9" t="s">
        <v>2260</v>
      </c>
      <c r="NB8" s="9" t="s">
        <v>2261</v>
      </c>
      <c r="NC8" s="9" t="s">
        <v>2262</v>
      </c>
      <c r="ND8" s="9" t="s">
        <v>2259</v>
      </c>
      <c r="NE8" s="9" t="s">
        <v>2260</v>
      </c>
      <c r="NF8" s="9" t="s">
        <v>2261</v>
      </c>
      <c r="NG8" s="9" t="s">
        <v>2262</v>
      </c>
      <c r="NH8" s="9" t="s">
        <v>2259</v>
      </c>
      <c r="NI8" s="9" t="s">
        <v>2260</v>
      </c>
      <c r="NJ8" s="9" t="s">
        <v>2261</v>
      </c>
      <c r="NK8" s="9" t="s">
        <v>2262</v>
      </c>
      <c r="NL8" s="9" t="s">
        <v>2259</v>
      </c>
      <c r="NM8" s="9" t="s">
        <v>2260</v>
      </c>
      <c r="NN8" s="9" t="s">
        <v>2261</v>
      </c>
      <c r="NO8" s="9" t="s">
        <v>2262</v>
      </c>
      <c r="NP8" s="9" t="s">
        <v>2259</v>
      </c>
      <c r="NQ8" s="9" t="s">
        <v>2260</v>
      </c>
      <c r="NR8" s="9" t="s">
        <v>2261</v>
      </c>
      <c r="NS8" s="9" t="s">
        <v>2262</v>
      </c>
      <c r="NT8" s="9" t="s">
        <v>2259</v>
      </c>
      <c r="NU8" s="9" t="s">
        <v>2260</v>
      </c>
      <c r="NV8" s="9" t="s">
        <v>2261</v>
      </c>
      <c r="NW8" s="9" t="s">
        <v>2262</v>
      </c>
      <c r="NX8" s="9" t="s">
        <v>2259</v>
      </c>
      <c r="NY8" s="9" t="s">
        <v>2260</v>
      </c>
      <c r="NZ8" s="9" t="s">
        <v>2261</v>
      </c>
      <c r="OA8" s="9" t="s">
        <v>2262</v>
      </c>
      <c r="OB8" s="9" t="s">
        <v>2259</v>
      </c>
      <c r="OC8" s="9" t="s">
        <v>2260</v>
      </c>
      <c r="OD8" s="9" t="s">
        <v>2261</v>
      </c>
      <c r="OE8" s="9" t="s">
        <v>2262</v>
      </c>
      <c r="OF8" s="9" t="s">
        <v>2259</v>
      </c>
      <c r="OG8" s="9" t="s">
        <v>2260</v>
      </c>
      <c r="OH8" s="9" t="s">
        <v>2261</v>
      </c>
      <c r="OI8" s="9" t="s">
        <v>2262</v>
      </c>
      <c r="OJ8" s="9" t="s">
        <v>2259</v>
      </c>
      <c r="OK8" s="9" t="s">
        <v>2260</v>
      </c>
      <c r="OL8" s="9" t="s">
        <v>2261</v>
      </c>
      <c r="OM8" s="9" t="s">
        <v>2262</v>
      </c>
      <c r="ON8" s="9" t="s">
        <v>2259</v>
      </c>
      <c r="OO8" s="9" t="s">
        <v>2260</v>
      </c>
      <c r="OP8" s="9" t="s">
        <v>2261</v>
      </c>
      <c r="OQ8" s="9" t="s">
        <v>2262</v>
      </c>
      <c r="OR8" s="9" t="s">
        <v>2259</v>
      </c>
      <c r="OS8" s="9" t="s">
        <v>2260</v>
      </c>
      <c r="OT8" s="9" t="s">
        <v>2261</v>
      </c>
      <c r="OU8" s="9" t="s">
        <v>2262</v>
      </c>
      <c r="OV8" s="9" t="s">
        <v>2259</v>
      </c>
      <c r="OW8" s="9" t="s">
        <v>2260</v>
      </c>
      <c r="OX8" s="9" t="s">
        <v>2261</v>
      </c>
      <c r="OY8" s="9" t="s">
        <v>2262</v>
      </c>
      <c r="OZ8" s="9" t="s">
        <v>2259</v>
      </c>
      <c r="PA8" s="9" t="s">
        <v>2260</v>
      </c>
      <c r="PB8" s="9" t="s">
        <v>2261</v>
      </c>
      <c r="PC8" s="9" t="s">
        <v>2262</v>
      </c>
      <c r="PD8" s="9" t="s">
        <v>2259</v>
      </c>
      <c r="PE8" s="9" t="s">
        <v>2260</v>
      </c>
      <c r="PF8" s="9" t="s">
        <v>2261</v>
      </c>
      <c r="PG8" s="9" t="s">
        <v>2262</v>
      </c>
      <c r="PH8" s="9" t="s">
        <v>2259</v>
      </c>
      <c r="PI8" s="9" t="s">
        <v>2260</v>
      </c>
      <c r="PJ8" s="9" t="s">
        <v>2261</v>
      </c>
      <c r="PK8" s="9" t="s">
        <v>2262</v>
      </c>
      <c r="PL8" s="9" t="s">
        <v>2259</v>
      </c>
      <c r="PM8" s="9" t="s">
        <v>2260</v>
      </c>
      <c r="PN8" s="9" t="s">
        <v>2261</v>
      </c>
      <c r="PO8" s="9" t="s">
        <v>2262</v>
      </c>
      <c r="PP8" s="9" t="s">
        <v>2259</v>
      </c>
      <c r="PQ8" s="9" t="s">
        <v>2260</v>
      </c>
      <c r="PR8" s="9" t="s">
        <v>2261</v>
      </c>
      <c r="PS8" s="9" t="s">
        <v>2262</v>
      </c>
      <c r="PT8" s="9" t="s">
        <v>2259</v>
      </c>
      <c r="PU8" s="9" t="s">
        <v>2260</v>
      </c>
      <c r="PV8" s="9" t="s">
        <v>2261</v>
      </c>
      <c r="PW8" s="9" t="s">
        <v>2262</v>
      </c>
      <c r="PX8" s="9" t="s">
        <v>2259</v>
      </c>
      <c r="PY8" s="9" t="s">
        <v>2260</v>
      </c>
      <c r="PZ8" s="9" t="s">
        <v>2261</v>
      </c>
      <c r="QA8" s="9" t="s">
        <v>2262</v>
      </c>
      <c r="QB8" s="9" t="s">
        <v>2259</v>
      </c>
      <c r="QC8" s="9" t="s">
        <v>2260</v>
      </c>
      <c r="QD8" s="9" t="s">
        <v>2261</v>
      </c>
      <c r="QE8" s="9" t="s">
        <v>2262</v>
      </c>
      <c r="QF8" s="9" t="s">
        <v>2259</v>
      </c>
      <c r="QG8" s="9" t="s">
        <v>2260</v>
      </c>
      <c r="QH8" s="9" t="s">
        <v>2261</v>
      </c>
      <c r="QI8" s="9" t="s">
        <v>2262</v>
      </c>
      <c r="QJ8" s="9" t="s">
        <v>2259</v>
      </c>
      <c r="QK8" s="9" t="s">
        <v>2260</v>
      </c>
      <c r="QL8" s="9" t="s">
        <v>2261</v>
      </c>
      <c r="QM8" s="9" t="s">
        <v>2262</v>
      </c>
      <c r="QN8" s="9" t="s">
        <v>2259</v>
      </c>
      <c r="QO8" s="9" t="s">
        <v>2260</v>
      </c>
      <c r="QP8" s="9" t="s">
        <v>2261</v>
      </c>
      <c r="QQ8" s="9" t="s">
        <v>2262</v>
      </c>
      <c r="QR8" s="9" t="s">
        <v>2259</v>
      </c>
      <c r="QS8" s="9" t="s">
        <v>2260</v>
      </c>
      <c r="QT8" s="9" t="s">
        <v>2261</v>
      </c>
      <c r="QU8" s="9" t="s">
        <v>2262</v>
      </c>
      <c r="QV8" s="9" t="s">
        <v>2259</v>
      </c>
      <c r="QW8" s="9" t="s">
        <v>2260</v>
      </c>
      <c r="QX8" s="9" t="s">
        <v>2261</v>
      </c>
      <c r="QY8" s="9" t="s">
        <v>2262</v>
      </c>
      <c r="QZ8" s="9" t="s">
        <v>2259</v>
      </c>
      <c r="RA8" s="9" t="s">
        <v>2260</v>
      </c>
      <c r="RB8" s="9" t="s">
        <v>2261</v>
      </c>
      <c r="RC8" s="9" t="s">
        <v>2262</v>
      </c>
      <c r="RD8" s="9" t="s">
        <v>2259</v>
      </c>
      <c r="RE8" s="9" t="s">
        <v>2260</v>
      </c>
      <c r="RF8" s="9" t="s">
        <v>2261</v>
      </c>
      <c r="RG8" s="9" t="s">
        <v>2262</v>
      </c>
      <c r="RH8" s="9" t="s">
        <v>2259</v>
      </c>
      <c r="RI8" s="9" t="s">
        <v>2260</v>
      </c>
      <c r="RJ8" s="9" t="s">
        <v>2261</v>
      </c>
      <c r="RK8" s="9" t="s">
        <v>2262</v>
      </c>
      <c r="RL8" s="9" t="s">
        <v>2259</v>
      </c>
      <c r="RM8" s="9" t="s">
        <v>2260</v>
      </c>
      <c r="RN8" s="9" t="s">
        <v>2261</v>
      </c>
      <c r="RO8" s="9" t="s">
        <v>2262</v>
      </c>
      <c r="RP8" s="9" t="s">
        <v>2259</v>
      </c>
      <c r="RQ8" s="9" t="s">
        <v>2260</v>
      </c>
      <c r="RR8" s="9" t="s">
        <v>2261</v>
      </c>
      <c r="RS8" s="9" t="s">
        <v>2262</v>
      </c>
      <c r="RT8" s="9" t="s">
        <v>2259</v>
      </c>
      <c r="RU8" s="9" t="s">
        <v>2260</v>
      </c>
      <c r="RV8" s="9" t="s">
        <v>2261</v>
      </c>
      <c r="RW8" s="9" t="s">
        <v>2262</v>
      </c>
      <c r="RX8" s="9" t="s">
        <v>2259</v>
      </c>
      <c r="RY8" s="9" t="s">
        <v>2260</v>
      </c>
      <c r="RZ8" s="9" t="s">
        <v>2261</v>
      </c>
      <c r="SA8" s="9" t="s">
        <v>2262</v>
      </c>
      <c r="SB8" s="9" t="s">
        <v>2259</v>
      </c>
      <c r="SC8" s="9" t="s">
        <v>2260</v>
      </c>
      <c r="SD8" s="9" t="s">
        <v>2261</v>
      </c>
      <c r="SE8" s="9" t="s">
        <v>2262</v>
      </c>
      <c r="SF8" s="9" t="s">
        <v>2259</v>
      </c>
      <c r="SG8" s="9" t="s">
        <v>2260</v>
      </c>
      <c r="SH8" s="9" t="s">
        <v>2261</v>
      </c>
      <c r="SI8" s="9" t="s">
        <v>2262</v>
      </c>
      <c r="SJ8" s="9" t="s">
        <v>2259</v>
      </c>
      <c r="SK8" s="9" t="s">
        <v>2260</v>
      </c>
      <c r="SL8" s="9" t="s">
        <v>2261</v>
      </c>
      <c r="SM8" s="9" t="s">
        <v>2262</v>
      </c>
      <c r="SN8" s="9" t="s">
        <v>2259</v>
      </c>
      <c r="SO8" s="9" t="s">
        <v>2260</v>
      </c>
      <c r="SP8" s="9" t="s">
        <v>2261</v>
      </c>
      <c r="SQ8" s="9" t="s">
        <v>2262</v>
      </c>
      <c r="SR8" s="9" t="s">
        <v>2259</v>
      </c>
      <c r="SS8" s="9" t="s">
        <v>2260</v>
      </c>
      <c r="ST8" s="9" t="s">
        <v>2261</v>
      </c>
      <c r="SU8" s="9" t="s">
        <v>2262</v>
      </c>
      <c r="SV8" s="9" t="s">
        <v>2259</v>
      </c>
      <c r="SW8" s="9" t="s">
        <v>2260</v>
      </c>
      <c r="SX8" s="9" t="s">
        <v>2261</v>
      </c>
      <c r="SY8" s="9" t="s">
        <v>2262</v>
      </c>
      <c r="SZ8" s="9" t="s">
        <v>2259</v>
      </c>
      <c r="TA8" s="9" t="s">
        <v>2260</v>
      </c>
      <c r="TB8" s="9" t="s">
        <v>2261</v>
      </c>
      <c r="TC8" s="9" t="s">
        <v>2262</v>
      </c>
      <c r="TD8" s="9" t="s">
        <v>2259</v>
      </c>
      <c r="TE8" s="9" t="s">
        <v>2260</v>
      </c>
      <c r="TF8" s="9" t="s">
        <v>2261</v>
      </c>
      <c r="TG8" s="9" t="s">
        <v>2262</v>
      </c>
      <c r="TH8" s="9" t="s">
        <v>2259</v>
      </c>
      <c r="TI8" s="9" t="s">
        <v>2260</v>
      </c>
      <c r="TJ8" s="9" t="s">
        <v>2261</v>
      </c>
      <c r="TK8" s="9" t="s">
        <v>2262</v>
      </c>
      <c r="TL8" s="9" t="s">
        <v>2259</v>
      </c>
      <c r="TM8" s="9" t="s">
        <v>2260</v>
      </c>
      <c r="TN8" s="9" t="s">
        <v>2261</v>
      </c>
      <c r="TO8" s="9" t="s">
        <v>2262</v>
      </c>
      <c r="TP8" s="9" t="s">
        <v>2259</v>
      </c>
      <c r="TQ8" s="9" t="s">
        <v>2260</v>
      </c>
      <c r="TR8" s="9" t="s">
        <v>2261</v>
      </c>
      <c r="TS8" s="9" t="s">
        <v>2262</v>
      </c>
      <c r="TT8" s="9" t="s">
        <v>2259</v>
      </c>
      <c r="TU8" s="9" t="s">
        <v>2260</v>
      </c>
      <c r="TV8" s="9" t="s">
        <v>2261</v>
      </c>
      <c r="TW8" s="9" t="s">
        <v>2262</v>
      </c>
      <c r="TX8" s="9" t="s">
        <v>2259</v>
      </c>
      <c r="TY8" s="9" t="s">
        <v>2260</v>
      </c>
      <c r="TZ8" s="9" t="s">
        <v>2261</v>
      </c>
      <c r="UA8" s="9" t="s">
        <v>2262</v>
      </c>
      <c r="UB8" s="9" t="s">
        <v>2259</v>
      </c>
      <c r="UC8" s="9" t="s">
        <v>2260</v>
      </c>
      <c r="UD8" s="9" t="s">
        <v>2261</v>
      </c>
      <c r="UE8" s="9" t="s">
        <v>2262</v>
      </c>
      <c r="UF8" s="9" t="s">
        <v>2259</v>
      </c>
      <c r="UG8" s="9" t="s">
        <v>2260</v>
      </c>
      <c r="UH8" s="9" t="s">
        <v>2261</v>
      </c>
      <c r="UI8" s="9" t="s">
        <v>2262</v>
      </c>
      <c r="UJ8" s="9" t="s">
        <v>2259</v>
      </c>
      <c r="UK8" s="9" t="s">
        <v>2260</v>
      </c>
      <c r="UL8" s="9" t="s">
        <v>2261</v>
      </c>
      <c r="UM8" s="9" t="s">
        <v>2262</v>
      </c>
      <c r="UN8" s="9" t="s">
        <v>2259</v>
      </c>
      <c r="UO8" s="9" t="s">
        <v>2260</v>
      </c>
      <c r="UP8" s="9" t="s">
        <v>2261</v>
      </c>
      <c r="UQ8" s="9" t="s">
        <v>2262</v>
      </c>
      <c r="UR8" s="9" t="s">
        <v>2259</v>
      </c>
      <c r="US8" s="9" t="s">
        <v>2260</v>
      </c>
      <c r="UT8" s="9" t="s">
        <v>2261</v>
      </c>
      <c r="UU8" s="9" t="s">
        <v>2262</v>
      </c>
      <c r="UV8" s="9" t="s">
        <v>2259</v>
      </c>
      <c r="UW8" s="9" t="s">
        <v>2260</v>
      </c>
      <c r="UX8" s="9" t="s">
        <v>2261</v>
      </c>
      <c r="UY8" s="9" t="s">
        <v>2262</v>
      </c>
      <c r="UZ8" s="9" t="s">
        <v>2259</v>
      </c>
      <c r="VA8" s="9" t="s">
        <v>2260</v>
      </c>
      <c r="VB8" s="9" t="s">
        <v>2261</v>
      </c>
      <c r="VC8" s="9" t="s">
        <v>2262</v>
      </c>
      <c r="VD8" s="9" t="s">
        <v>2259</v>
      </c>
      <c r="VE8" s="9" t="s">
        <v>2260</v>
      </c>
      <c r="VF8" s="9" t="s">
        <v>2261</v>
      </c>
      <c r="VG8" s="9" t="s">
        <v>2262</v>
      </c>
      <c r="VH8" s="9" t="s">
        <v>2259</v>
      </c>
      <c r="VI8" s="9" t="s">
        <v>2260</v>
      </c>
      <c r="VJ8" s="9" t="s">
        <v>2261</v>
      </c>
      <c r="VK8" s="9" t="s">
        <v>2262</v>
      </c>
      <c r="VL8" s="9" t="s">
        <v>2259</v>
      </c>
      <c r="VM8" s="9" t="s">
        <v>2260</v>
      </c>
      <c r="VN8" s="9" t="s">
        <v>2261</v>
      </c>
      <c r="VO8" s="9" t="s">
        <v>2262</v>
      </c>
      <c r="VP8" s="9" t="s">
        <v>2259</v>
      </c>
      <c r="VQ8" s="9" t="s">
        <v>2260</v>
      </c>
      <c r="VR8" s="9" t="s">
        <v>2261</v>
      </c>
      <c r="VS8" s="9" t="s">
        <v>2262</v>
      </c>
      <c r="VT8" s="9" t="s">
        <v>2259</v>
      </c>
      <c r="VU8" s="9" t="s">
        <v>2260</v>
      </c>
      <c r="VV8" s="9" t="s">
        <v>2261</v>
      </c>
      <c r="VW8" s="9" t="s">
        <v>2262</v>
      </c>
      <c r="VX8" s="9" t="s">
        <v>2259</v>
      </c>
      <c r="VY8" s="9" t="s">
        <v>2260</v>
      </c>
      <c r="VZ8" s="9" t="s">
        <v>2261</v>
      </c>
      <c r="WA8" s="9" t="s">
        <v>2262</v>
      </c>
      <c r="WB8" s="9" t="s">
        <v>2259</v>
      </c>
      <c r="WC8" s="9" t="s">
        <v>2260</v>
      </c>
      <c r="WD8" s="9" t="s">
        <v>2261</v>
      </c>
      <c r="WE8" s="9" t="s">
        <v>2262</v>
      </c>
      <c r="WF8" s="9" t="s">
        <v>2259</v>
      </c>
      <c r="WG8" s="9" t="s">
        <v>2260</v>
      </c>
      <c r="WH8" s="9" t="s">
        <v>2261</v>
      </c>
      <c r="WI8" s="9" t="s">
        <v>2262</v>
      </c>
      <c r="WJ8" s="9" t="s">
        <v>2259</v>
      </c>
      <c r="WK8" s="9" t="s">
        <v>2260</v>
      </c>
      <c r="WL8" s="9" t="s">
        <v>2261</v>
      </c>
      <c r="WM8" s="9" t="s">
        <v>2262</v>
      </c>
      <c r="WN8" s="9" t="s">
        <v>2259</v>
      </c>
      <c r="WO8" s="9" t="s">
        <v>2260</v>
      </c>
      <c r="WP8" s="9" t="s">
        <v>2261</v>
      </c>
      <c r="WQ8" s="9" t="s">
        <v>2262</v>
      </c>
      <c r="WR8" s="9" t="s">
        <v>2259</v>
      </c>
      <c r="WS8" s="9" t="s">
        <v>2260</v>
      </c>
      <c r="WT8" s="9" t="s">
        <v>2261</v>
      </c>
      <c r="WU8" s="9" t="s">
        <v>2262</v>
      </c>
      <c r="WV8" s="9" t="s">
        <v>2259</v>
      </c>
      <c r="WW8" s="9" t="s">
        <v>2260</v>
      </c>
      <c r="WX8" s="9" t="s">
        <v>2261</v>
      </c>
      <c r="WY8" s="9" t="s">
        <v>2262</v>
      </c>
      <c r="WZ8" s="9" t="s">
        <v>2259</v>
      </c>
      <c r="XA8" s="9" t="s">
        <v>2260</v>
      </c>
      <c r="XB8" s="9" t="s">
        <v>2261</v>
      </c>
      <c r="XC8" s="9" t="s">
        <v>2262</v>
      </c>
      <c r="XD8" s="9" t="s">
        <v>2259</v>
      </c>
      <c r="XE8" s="9" t="s">
        <v>2260</v>
      </c>
      <c r="XF8" s="9" t="s">
        <v>2261</v>
      </c>
      <c r="XG8" s="9" t="s">
        <v>2262</v>
      </c>
      <c r="XH8" s="9" t="s">
        <v>2259</v>
      </c>
      <c r="XI8" s="9" t="s">
        <v>2260</v>
      </c>
      <c r="XJ8" s="9" t="s">
        <v>2261</v>
      </c>
      <c r="XK8" s="9" t="s">
        <v>2262</v>
      </c>
      <c r="XL8" s="9" t="s">
        <v>2259</v>
      </c>
      <c r="XM8" s="9" t="s">
        <v>2260</v>
      </c>
      <c r="XN8" s="9" t="s">
        <v>2261</v>
      </c>
      <c r="XO8" s="9" t="s">
        <v>2262</v>
      </c>
      <c r="XP8" s="9" t="s">
        <v>2259</v>
      </c>
      <c r="XQ8" s="9" t="s">
        <v>2260</v>
      </c>
      <c r="XR8" s="9" t="s">
        <v>2261</v>
      </c>
      <c r="XS8" s="9" t="s">
        <v>2262</v>
      </c>
      <c r="XT8" s="9" t="s">
        <v>2259</v>
      </c>
      <c r="XU8" s="9" t="s">
        <v>2260</v>
      </c>
      <c r="XV8" s="9" t="s">
        <v>2261</v>
      </c>
      <c r="XW8" s="9" t="s">
        <v>2262</v>
      </c>
      <c r="XX8" s="9" t="s">
        <v>2259</v>
      </c>
      <c r="XY8" s="9" t="s">
        <v>2260</v>
      </c>
      <c r="XZ8" s="9" t="s">
        <v>2261</v>
      </c>
      <c r="YA8" s="9" t="s">
        <v>2262</v>
      </c>
      <c r="YB8" s="9" t="s">
        <v>2259</v>
      </c>
      <c r="YC8" s="9" t="s">
        <v>2260</v>
      </c>
      <c r="YD8" s="9" t="s">
        <v>2261</v>
      </c>
      <c r="YE8" s="9" t="s">
        <v>2262</v>
      </c>
      <c r="YF8" s="9" t="s">
        <v>2259</v>
      </c>
      <c r="YG8" s="9" t="s">
        <v>2260</v>
      </c>
      <c r="YH8" s="9" t="s">
        <v>2261</v>
      </c>
      <c r="YI8" s="9" t="s">
        <v>2262</v>
      </c>
      <c r="YJ8" s="9" t="s">
        <v>2259</v>
      </c>
      <c r="YK8" s="9" t="s">
        <v>2260</v>
      </c>
      <c r="YL8" s="9" t="s">
        <v>2261</v>
      </c>
      <c r="YM8" s="9" t="s">
        <v>2262</v>
      </c>
      <c r="YN8" s="9" t="s">
        <v>2259</v>
      </c>
      <c r="YO8" s="9" t="s">
        <v>2260</v>
      </c>
      <c r="YP8" s="9" t="s">
        <v>2261</v>
      </c>
      <c r="YQ8" s="9" t="s">
        <v>2262</v>
      </c>
      <c r="YR8" s="9" t="s">
        <v>2259</v>
      </c>
      <c r="YS8" s="9" t="s">
        <v>2260</v>
      </c>
      <c r="YT8" s="9" t="s">
        <v>2261</v>
      </c>
      <c r="YU8" s="9" t="s">
        <v>2262</v>
      </c>
      <c r="YV8" s="9" t="s">
        <v>2259</v>
      </c>
      <c r="YW8" s="9" t="s">
        <v>2260</v>
      </c>
      <c r="YX8" s="9" t="s">
        <v>2261</v>
      </c>
      <c r="YY8" s="9" t="s">
        <v>2262</v>
      </c>
    </row>
    <row r="9" spans="1:675" ht="24" customHeight="1" x14ac:dyDescent="0.3">
      <c r="A9" s="1"/>
      <c r="B9" s="13" t="s">
        <v>56</v>
      </c>
      <c r="C9" s="13" t="s">
        <v>773</v>
      </c>
      <c r="D9" s="14">
        <v>19.899999999999999</v>
      </c>
      <c r="E9" s="14">
        <v>61.50282</v>
      </c>
      <c r="F9" s="14">
        <v>61.50282</v>
      </c>
      <c r="G9" s="14">
        <v>-41.602820000000001</v>
      </c>
      <c r="H9" s="14">
        <v>641.9</v>
      </c>
      <c r="I9" s="14">
        <v>518.83344999999997</v>
      </c>
      <c r="J9" s="14">
        <v>518.83344999999997</v>
      </c>
      <c r="K9" s="14">
        <v>123.06655000000001</v>
      </c>
      <c r="L9" s="14">
        <v>214.6</v>
      </c>
      <c r="M9" s="14">
        <v>167.97035</v>
      </c>
      <c r="N9" s="14">
        <v>167.97035</v>
      </c>
      <c r="O9" s="14">
        <v>46.629649999999998</v>
      </c>
      <c r="P9" s="14"/>
      <c r="Q9" s="14"/>
      <c r="R9" s="14"/>
      <c r="S9" s="14">
        <v>0</v>
      </c>
      <c r="T9" s="14"/>
      <c r="U9" s="14"/>
      <c r="V9" s="14"/>
      <c r="W9" s="14">
        <v>0</v>
      </c>
      <c r="X9" s="14">
        <v>0</v>
      </c>
      <c r="Y9" s="14"/>
      <c r="Z9" s="14"/>
      <c r="AA9" s="14">
        <v>0</v>
      </c>
      <c r="AB9" s="14">
        <v>83.1</v>
      </c>
      <c r="AC9" s="14">
        <v>87.85</v>
      </c>
      <c r="AD9" s="14">
        <v>87.85</v>
      </c>
      <c r="AE9" s="14">
        <v>-4.75</v>
      </c>
      <c r="AF9" s="14"/>
      <c r="AG9" s="14"/>
      <c r="AH9" s="14"/>
      <c r="AI9" s="14">
        <v>0</v>
      </c>
      <c r="AJ9" s="14"/>
      <c r="AK9" s="14"/>
      <c r="AL9" s="14"/>
      <c r="AM9" s="14">
        <v>0</v>
      </c>
      <c r="AN9" s="14">
        <v>180.1</v>
      </c>
      <c r="AO9" s="14">
        <v>190.92008999999999</v>
      </c>
      <c r="AP9" s="14">
        <v>190.92008999999999</v>
      </c>
      <c r="AQ9" s="14">
        <v>-10.82009</v>
      </c>
      <c r="AR9" s="14">
        <v>198.4</v>
      </c>
      <c r="AS9" s="14">
        <v>190.92008999999999</v>
      </c>
      <c r="AT9" s="14">
        <v>190.92008999999999</v>
      </c>
      <c r="AU9" s="14">
        <v>7.4799100000000003</v>
      </c>
      <c r="AV9" s="14">
        <v>198.2</v>
      </c>
      <c r="AW9" s="14">
        <v>190.92008999999999</v>
      </c>
      <c r="AX9" s="14">
        <v>190.92008999999999</v>
      </c>
      <c r="AY9" s="14">
        <v>7.2799100000000001</v>
      </c>
      <c r="AZ9" s="14">
        <v>280.8</v>
      </c>
      <c r="BA9" s="14">
        <v>287.24013000000002</v>
      </c>
      <c r="BB9" s="14">
        <v>287.24013000000002</v>
      </c>
      <c r="BC9" s="14">
        <v>-6.4401299999999999</v>
      </c>
      <c r="BD9" s="14">
        <v>0</v>
      </c>
      <c r="BE9" s="14"/>
      <c r="BF9" s="14"/>
      <c r="BG9" s="14">
        <v>0</v>
      </c>
      <c r="BH9" s="14">
        <v>0</v>
      </c>
      <c r="BI9" s="14"/>
      <c r="BJ9" s="14"/>
      <c r="BK9" s="14">
        <v>0</v>
      </c>
      <c r="BL9" s="14">
        <v>179.9</v>
      </c>
      <c r="BM9" s="14">
        <v>149.86859000000001</v>
      </c>
      <c r="BN9" s="14">
        <v>149.86859000000001</v>
      </c>
      <c r="BO9" s="14">
        <v>30.031410000000001</v>
      </c>
      <c r="BP9" s="14">
        <v>2.9</v>
      </c>
      <c r="BQ9" s="14">
        <v>2.9847299999999999</v>
      </c>
      <c r="BR9" s="14">
        <v>2.9847299999999999</v>
      </c>
      <c r="BS9" s="14">
        <v>-8.473E-2</v>
      </c>
      <c r="BT9" s="14"/>
      <c r="BU9" s="14"/>
      <c r="BV9" s="14"/>
      <c r="BW9" s="14">
        <v>0</v>
      </c>
      <c r="BX9" s="14">
        <v>0</v>
      </c>
      <c r="BY9" s="14">
        <v>17.937049999999999</v>
      </c>
      <c r="BZ9" s="14">
        <v>17.937049999999999</v>
      </c>
      <c r="CA9" s="14">
        <v>-17.937049999999999</v>
      </c>
      <c r="CB9" s="14"/>
      <c r="CC9" s="14"/>
      <c r="CD9" s="14"/>
      <c r="CE9" s="14">
        <v>0</v>
      </c>
      <c r="CF9" s="14">
        <v>99.3</v>
      </c>
      <c r="CG9" s="14">
        <v>103.42957</v>
      </c>
      <c r="CH9" s="14">
        <v>103.42957</v>
      </c>
      <c r="CI9" s="14">
        <v>-4.1295700000000002</v>
      </c>
      <c r="CJ9" s="14">
        <v>7.3</v>
      </c>
      <c r="CK9" s="14">
        <v>7.12</v>
      </c>
      <c r="CL9" s="14">
        <v>7.12</v>
      </c>
      <c r="CM9" s="14">
        <v>0.18</v>
      </c>
      <c r="CN9" s="14">
        <v>5</v>
      </c>
      <c r="CO9" s="14">
        <v>3.8232699999999999</v>
      </c>
      <c r="CP9" s="14">
        <v>3.8232699999999999</v>
      </c>
      <c r="CQ9" s="14">
        <v>1.1767300000000001</v>
      </c>
      <c r="CR9" s="14">
        <v>22.5</v>
      </c>
      <c r="CS9" s="14">
        <v>22.280850000000001</v>
      </c>
      <c r="CT9" s="14">
        <v>22.280850000000001</v>
      </c>
      <c r="CU9" s="14">
        <v>0.21915000000000001</v>
      </c>
      <c r="CV9" s="14">
        <v>40.200000000000003</v>
      </c>
      <c r="CW9" s="14">
        <v>53.742519999999999</v>
      </c>
      <c r="CX9" s="14">
        <v>53.742519999999999</v>
      </c>
      <c r="CY9" s="14">
        <v>-13.54252</v>
      </c>
      <c r="CZ9" s="14">
        <v>24.1</v>
      </c>
      <c r="DA9" s="14">
        <v>26.943010000000001</v>
      </c>
      <c r="DB9" s="14">
        <v>26.943010000000001</v>
      </c>
      <c r="DC9" s="14">
        <v>-2.84301</v>
      </c>
      <c r="DD9" s="14"/>
      <c r="DE9" s="14"/>
      <c r="DF9" s="14"/>
      <c r="DG9" s="14">
        <v>0</v>
      </c>
      <c r="DH9" s="14"/>
      <c r="DI9" s="14"/>
      <c r="DJ9" s="14"/>
      <c r="DK9" s="14">
        <v>0</v>
      </c>
      <c r="DL9" s="14"/>
      <c r="DM9" s="14"/>
      <c r="DN9" s="14"/>
      <c r="DO9" s="14">
        <v>0</v>
      </c>
      <c r="DP9" s="14">
        <v>6.5</v>
      </c>
      <c r="DQ9" s="14">
        <v>6.39</v>
      </c>
      <c r="DR9" s="14">
        <v>6.39</v>
      </c>
      <c r="DS9" s="14">
        <v>0.11</v>
      </c>
      <c r="DT9" s="14">
        <v>189.9</v>
      </c>
      <c r="DU9" s="14">
        <v>200.73089999999999</v>
      </c>
      <c r="DV9" s="14">
        <v>200.73089999999999</v>
      </c>
      <c r="DW9" s="14">
        <v>-10.8309</v>
      </c>
      <c r="DX9" s="14">
        <v>26</v>
      </c>
      <c r="DY9" s="14">
        <v>26.285540000000001</v>
      </c>
      <c r="DZ9" s="14">
        <v>26.285540000000001</v>
      </c>
      <c r="EA9" s="14">
        <v>-0.28554000000000002</v>
      </c>
      <c r="EB9" s="14">
        <v>28.5</v>
      </c>
      <c r="EC9" s="14">
        <v>61.835749999999997</v>
      </c>
      <c r="ED9" s="14">
        <v>61.835749999999997</v>
      </c>
      <c r="EE9" s="14">
        <v>-33.335749999999997</v>
      </c>
      <c r="EF9" s="14">
        <v>16.7</v>
      </c>
      <c r="EG9" s="14">
        <v>17.888549999999999</v>
      </c>
      <c r="EH9" s="14">
        <v>17.888549999999999</v>
      </c>
      <c r="EI9" s="14">
        <v>-1.18855</v>
      </c>
      <c r="EJ9" s="14">
        <v>17.899999999999999</v>
      </c>
      <c r="EK9" s="14">
        <v>18.35116</v>
      </c>
      <c r="EL9" s="14">
        <v>18.35116</v>
      </c>
      <c r="EM9" s="14">
        <v>-0.45116000000000001</v>
      </c>
      <c r="EN9" s="14">
        <v>12</v>
      </c>
      <c r="EO9" s="14">
        <v>11.721500000000001</v>
      </c>
      <c r="EP9" s="14">
        <v>11.721500000000001</v>
      </c>
      <c r="EQ9" s="14">
        <v>0.27850000000000003</v>
      </c>
      <c r="ER9" s="14">
        <v>52.7</v>
      </c>
      <c r="ES9" s="14">
        <v>56.244770000000003</v>
      </c>
      <c r="ET9" s="14">
        <v>56.244770000000003</v>
      </c>
      <c r="EU9" s="14">
        <v>-3.5447700000000002</v>
      </c>
      <c r="EV9" s="14">
        <v>172.2</v>
      </c>
      <c r="EW9" s="14">
        <v>184.74316999999999</v>
      </c>
      <c r="EX9" s="14">
        <v>184.74316999999999</v>
      </c>
      <c r="EY9" s="14">
        <v>-12.54317</v>
      </c>
      <c r="EZ9" s="14">
        <v>172.8</v>
      </c>
      <c r="FA9" s="14">
        <v>184.74316999999999</v>
      </c>
      <c r="FB9" s="14">
        <v>184.74316999999999</v>
      </c>
      <c r="FC9" s="14">
        <v>-11.94317</v>
      </c>
      <c r="FD9" s="14">
        <v>180.8</v>
      </c>
      <c r="FE9" s="14">
        <v>185.29795999999999</v>
      </c>
      <c r="FF9" s="14">
        <v>185.29795999999999</v>
      </c>
      <c r="FG9" s="14">
        <v>-4.49796</v>
      </c>
      <c r="FH9" s="14">
        <v>94.6</v>
      </c>
      <c r="FI9" s="14">
        <v>45.067909999999998</v>
      </c>
      <c r="FJ9" s="14">
        <v>45.067909999999998</v>
      </c>
      <c r="FK9" s="14">
        <v>49.532089999999997</v>
      </c>
      <c r="FL9" s="14">
        <v>0</v>
      </c>
      <c r="FM9" s="14"/>
      <c r="FN9" s="14"/>
      <c r="FO9" s="14">
        <v>0</v>
      </c>
      <c r="FP9" s="14">
        <v>21.4</v>
      </c>
      <c r="FQ9" s="14">
        <v>20.744440000000001</v>
      </c>
      <c r="FR9" s="14">
        <v>20.744440000000001</v>
      </c>
      <c r="FS9" s="14">
        <v>0.65556000000000003</v>
      </c>
      <c r="FT9" s="14">
        <v>0</v>
      </c>
      <c r="FU9" s="14"/>
      <c r="FV9" s="14"/>
      <c r="FW9" s="14">
        <v>0</v>
      </c>
      <c r="FX9" s="14">
        <v>21.4</v>
      </c>
      <c r="FY9" s="14">
        <v>26.943010000000001</v>
      </c>
      <c r="FZ9" s="14">
        <v>26.943010000000001</v>
      </c>
      <c r="GA9" s="14">
        <v>-5.5430099999999998</v>
      </c>
      <c r="GB9" s="14"/>
      <c r="GC9" s="14"/>
      <c r="GD9" s="14"/>
      <c r="GE9" s="14">
        <v>0</v>
      </c>
      <c r="GF9" s="14"/>
      <c r="GG9" s="14"/>
      <c r="GH9" s="14"/>
      <c r="GI9" s="14">
        <v>0</v>
      </c>
      <c r="GJ9" s="14">
        <v>6.7</v>
      </c>
      <c r="GK9" s="14">
        <v>6.8787000000000003</v>
      </c>
      <c r="GL9" s="14">
        <v>6.8787000000000003</v>
      </c>
      <c r="GM9" s="14">
        <v>-0.1787</v>
      </c>
      <c r="GN9" s="14">
        <v>54.7</v>
      </c>
      <c r="GO9" s="14">
        <v>88.774209999999997</v>
      </c>
      <c r="GP9" s="14">
        <v>88.774209999999997</v>
      </c>
      <c r="GQ9" s="14">
        <v>-34.074210000000001</v>
      </c>
      <c r="GR9" s="14"/>
      <c r="GS9" s="14"/>
      <c r="GT9" s="14"/>
      <c r="GU9" s="14">
        <v>0</v>
      </c>
      <c r="GV9" s="14"/>
      <c r="GW9" s="14"/>
      <c r="GX9" s="14"/>
      <c r="GY9" s="14">
        <v>0</v>
      </c>
      <c r="GZ9" s="14"/>
      <c r="HA9" s="14">
        <v>20.518000000000001</v>
      </c>
      <c r="HB9" s="14">
        <v>20.518000000000001</v>
      </c>
      <c r="HC9" s="14">
        <v>-20.518000000000001</v>
      </c>
      <c r="HD9" s="14"/>
      <c r="HE9" s="14"/>
      <c r="HF9" s="14"/>
      <c r="HG9" s="14">
        <v>0</v>
      </c>
      <c r="HH9" s="14">
        <v>93</v>
      </c>
      <c r="HI9" s="14">
        <v>61.235309999999998</v>
      </c>
      <c r="HJ9" s="14">
        <v>61.235309999999998</v>
      </c>
      <c r="HK9" s="14">
        <v>31.764690000000002</v>
      </c>
      <c r="HL9" s="14">
        <v>0</v>
      </c>
      <c r="HM9" s="14"/>
      <c r="HN9" s="14"/>
      <c r="HO9" s="14">
        <v>0</v>
      </c>
      <c r="HP9" s="14"/>
      <c r="HQ9" s="14"/>
      <c r="HR9" s="14"/>
      <c r="HS9" s="14">
        <v>0</v>
      </c>
      <c r="HT9" s="14">
        <v>41.4</v>
      </c>
      <c r="HU9" s="14">
        <v>45.291899999999998</v>
      </c>
      <c r="HV9" s="14">
        <v>45.291899999999998</v>
      </c>
      <c r="HW9" s="14">
        <v>-3.8919000000000001</v>
      </c>
      <c r="HX9" s="14"/>
      <c r="HY9" s="14"/>
      <c r="HZ9" s="14"/>
      <c r="IA9" s="14">
        <v>0</v>
      </c>
      <c r="IB9" s="14"/>
      <c r="IC9" s="14"/>
      <c r="ID9" s="14"/>
      <c r="IE9" s="14">
        <v>0</v>
      </c>
      <c r="IF9" s="14"/>
      <c r="IG9" s="14"/>
      <c r="IH9" s="14"/>
      <c r="II9" s="14">
        <v>0</v>
      </c>
      <c r="IJ9" s="14">
        <v>84.3</v>
      </c>
      <c r="IK9" s="14">
        <v>26.43927</v>
      </c>
      <c r="IL9" s="14">
        <v>26.43927</v>
      </c>
      <c r="IM9" s="14">
        <v>57.860729999999997</v>
      </c>
      <c r="IN9" s="14">
        <v>169.4</v>
      </c>
      <c r="IO9" s="14">
        <v>180.09818999999999</v>
      </c>
      <c r="IP9" s="14">
        <v>180.09818999999999</v>
      </c>
      <c r="IQ9" s="14">
        <v>-10.69819</v>
      </c>
      <c r="IR9" s="14">
        <v>167.4</v>
      </c>
      <c r="IS9" s="14">
        <v>180.09818999999999</v>
      </c>
      <c r="IT9" s="14">
        <v>180.09818999999999</v>
      </c>
      <c r="IU9" s="14">
        <v>-12.69819</v>
      </c>
      <c r="IV9" s="14">
        <v>199.2</v>
      </c>
      <c r="IW9" s="14">
        <v>180.09818999999999</v>
      </c>
      <c r="IX9" s="14">
        <v>180.09818999999999</v>
      </c>
      <c r="IY9" s="14">
        <v>19.10181</v>
      </c>
      <c r="IZ9" s="14">
        <v>255</v>
      </c>
      <c r="JA9" s="14">
        <v>270.95853</v>
      </c>
      <c r="JB9" s="14">
        <v>270.95853</v>
      </c>
      <c r="JC9" s="14">
        <v>-15.95853</v>
      </c>
      <c r="JD9" s="14">
        <v>66.900000000000006</v>
      </c>
      <c r="JE9" s="14">
        <v>71.102429999999998</v>
      </c>
      <c r="JF9" s="14">
        <v>71.102429999999998</v>
      </c>
      <c r="JG9" s="14">
        <v>-4.2024299999999997</v>
      </c>
      <c r="JH9" s="14">
        <v>34.200000000000003</v>
      </c>
      <c r="JI9" s="14">
        <v>35.657980000000002</v>
      </c>
      <c r="JJ9" s="14">
        <v>35.657980000000002</v>
      </c>
      <c r="JK9" s="14">
        <v>-1.4579800000000001</v>
      </c>
      <c r="JL9" s="14"/>
      <c r="JM9" s="14"/>
      <c r="JN9" s="14"/>
      <c r="JO9" s="14">
        <v>0</v>
      </c>
      <c r="JP9" s="14"/>
      <c r="JQ9" s="14"/>
      <c r="JR9" s="14"/>
      <c r="JS9" s="14">
        <v>0</v>
      </c>
      <c r="JT9" s="14"/>
      <c r="JU9" s="14"/>
      <c r="JV9" s="14"/>
      <c r="JW9" s="14">
        <v>0</v>
      </c>
      <c r="JX9" s="14">
        <v>25</v>
      </c>
      <c r="JY9" s="14"/>
      <c r="JZ9" s="14"/>
      <c r="KA9" s="14">
        <v>25</v>
      </c>
      <c r="KB9" s="14"/>
      <c r="KC9" s="14"/>
      <c r="KD9" s="14"/>
      <c r="KE9" s="14">
        <v>0</v>
      </c>
      <c r="KF9" s="14"/>
      <c r="KG9" s="14"/>
      <c r="KH9" s="14"/>
      <c r="KI9" s="14">
        <v>0</v>
      </c>
      <c r="KJ9" s="14">
        <v>4.2</v>
      </c>
      <c r="KK9" s="14"/>
      <c r="KL9" s="14"/>
      <c r="KM9" s="14">
        <v>4.2</v>
      </c>
      <c r="KN9" s="14">
        <v>0.9</v>
      </c>
      <c r="KO9" s="14">
        <v>1.8999200000000001</v>
      </c>
      <c r="KP9" s="14">
        <v>1.8999200000000001</v>
      </c>
      <c r="KQ9" s="14">
        <v>-0.99992000000000003</v>
      </c>
      <c r="KR9" s="14">
        <v>127.7</v>
      </c>
      <c r="KS9" s="14">
        <v>166.12611000000001</v>
      </c>
      <c r="KT9" s="14">
        <v>166.12611000000001</v>
      </c>
      <c r="KU9" s="14">
        <v>-38.426110000000001</v>
      </c>
      <c r="KV9" s="14">
        <v>79.5</v>
      </c>
      <c r="KW9" s="14">
        <v>90.8292</v>
      </c>
      <c r="KX9" s="14">
        <v>90.8292</v>
      </c>
      <c r="KY9" s="14">
        <v>-11.3292</v>
      </c>
      <c r="KZ9" s="14">
        <v>59.4</v>
      </c>
      <c r="LA9" s="14">
        <v>66.809659999999994</v>
      </c>
      <c r="LB9" s="14">
        <v>66.809659999999994</v>
      </c>
      <c r="LC9" s="14">
        <v>-7.4096599999999997</v>
      </c>
      <c r="LD9" s="14">
        <v>71.2</v>
      </c>
      <c r="LE9" s="14">
        <v>65.298910000000006</v>
      </c>
      <c r="LF9" s="14">
        <v>65.298910000000006</v>
      </c>
      <c r="LG9" s="14">
        <v>5.9010899999999999</v>
      </c>
      <c r="LH9" s="14">
        <v>29.8</v>
      </c>
      <c r="LI9" s="14">
        <v>29.806760000000001</v>
      </c>
      <c r="LJ9" s="14">
        <v>29.806760000000001</v>
      </c>
      <c r="LK9" s="14">
        <v>-6.7600000000000004E-3</v>
      </c>
      <c r="LL9" s="14">
        <v>0</v>
      </c>
      <c r="LM9" s="14">
        <v>114.15203</v>
      </c>
      <c r="LN9" s="14">
        <v>114.15203</v>
      </c>
      <c r="LO9" s="14">
        <v>-114.15203</v>
      </c>
      <c r="LP9" s="14">
        <v>48.2</v>
      </c>
      <c r="LQ9" s="14">
        <v>50.645899999999997</v>
      </c>
      <c r="LR9" s="14">
        <v>50.645899999999997</v>
      </c>
      <c r="LS9" s="14">
        <v>-2.4459</v>
      </c>
      <c r="LT9" s="14">
        <v>49.5</v>
      </c>
      <c r="LU9" s="14">
        <v>49.666240000000002</v>
      </c>
      <c r="LV9" s="14">
        <v>49.666240000000002</v>
      </c>
      <c r="LW9" s="14">
        <v>-0.16624</v>
      </c>
      <c r="LX9" s="14">
        <v>141.9</v>
      </c>
      <c r="LY9" s="14"/>
      <c r="LZ9" s="14"/>
      <c r="MA9" s="14">
        <v>141.9</v>
      </c>
      <c r="MB9" s="14">
        <v>0</v>
      </c>
      <c r="MC9" s="14">
        <v>153.39194000000001</v>
      </c>
      <c r="MD9" s="14">
        <v>153.39194000000001</v>
      </c>
      <c r="ME9" s="14">
        <v>-153.39194000000001</v>
      </c>
      <c r="MF9" s="14">
        <v>66.099999999999994</v>
      </c>
      <c r="MG9" s="14"/>
      <c r="MH9" s="14"/>
      <c r="MI9" s="14">
        <v>66.099999999999994</v>
      </c>
      <c r="MJ9" s="14">
        <v>184.1</v>
      </c>
      <c r="MK9" s="14">
        <v>176.36183</v>
      </c>
      <c r="ML9" s="14">
        <v>176.36183</v>
      </c>
      <c r="MM9" s="14">
        <v>7.7381700000000002</v>
      </c>
      <c r="MN9" s="14"/>
      <c r="MO9" s="14">
        <v>174.44781</v>
      </c>
      <c r="MP9" s="14">
        <v>174.44781</v>
      </c>
      <c r="MQ9" s="14">
        <v>-174.44781</v>
      </c>
      <c r="MR9" s="14"/>
      <c r="MS9" s="14"/>
      <c r="MT9" s="14"/>
      <c r="MU9" s="14">
        <v>0</v>
      </c>
      <c r="MV9" s="14"/>
      <c r="MW9" s="14"/>
      <c r="MX9" s="14"/>
      <c r="MY9" s="14">
        <v>0</v>
      </c>
      <c r="MZ9" s="14"/>
      <c r="NA9" s="14"/>
      <c r="NB9" s="14"/>
      <c r="NC9" s="14">
        <v>0</v>
      </c>
      <c r="ND9" s="14">
        <v>208.9</v>
      </c>
      <c r="NE9" s="14">
        <v>205.29381000000001</v>
      </c>
      <c r="NF9" s="14">
        <v>205.29381000000001</v>
      </c>
      <c r="NG9" s="14">
        <v>3.6061899999999998</v>
      </c>
      <c r="NH9" s="14">
        <v>101.2</v>
      </c>
      <c r="NI9" s="14">
        <v>102.95515</v>
      </c>
      <c r="NJ9" s="14">
        <v>102.95515</v>
      </c>
      <c r="NK9" s="14">
        <v>-1.75515</v>
      </c>
      <c r="NL9" s="14">
        <v>8.1999999999999993</v>
      </c>
      <c r="NM9" s="14">
        <v>6.9255000000000004</v>
      </c>
      <c r="NN9" s="14">
        <v>6.9255000000000004</v>
      </c>
      <c r="NO9" s="14">
        <v>1.2745</v>
      </c>
      <c r="NP9" s="14">
        <v>5.7</v>
      </c>
      <c r="NQ9" s="14">
        <v>5.8124000000000002</v>
      </c>
      <c r="NR9" s="14">
        <v>5.8124000000000002</v>
      </c>
      <c r="NS9" s="14">
        <v>-0.1124</v>
      </c>
      <c r="NT9" s="14">
        <v>118.2</v>
      </c>
      <c r="NU9" s="14">
        <v>80.501400000000004</v>
      </c>
      <c r="NV9" s="14">
        <v>80.501400000000004</v>
      </c>
      <c r="NW9" s="14">
        <v>37.698599999999999</v>
      </c>
      <c r="NX9" s="14">
        <v>0</v>
      </c>
      <c r="NY9" s="14"/>
      <c r="NZ9" s="14"/>
      <c r="OA9" s="14">
        <v>0</v>
      </c>
      <c r="OB9" s="14">
        <v>12.6</v>
      </c>
      <c r="OC9" s="14">
        <v>11.3003</v>
      </c>
      <c r="OD9" s="14">
        <v>11.3003</v>
      </c>
      <c r="OE9" s="14">
        <v>1.2997000000000001</v>
      </c>
      <c r="OF9" s="14"/>
      <c r="OG9" s="14"/>
      <c r="OH9" s="14"/>
      <c r="OI9" s="14">
        <v>0</v>
      </c>
      <c r="OJ9" s="14">
        <v>0</v>
      </c>
      <c r="OK9" s="14"/>
      <c r="OL9" s="14"/>
      <c r="OM9" s="14">
        <v>0</v>
      </c>
      <c r="ON9" s="14">
        <v>4.0999999999999996</v>
      </c>
      <c r="OO9" s="14">
        <v>20.33764</v>
      </c>
      <c r="OP9" s="14">
        <v>20.33764</v>
      </c>
      <c r="OQ9" s="14">
        <v>-16.237639999999999</v>
      </c>
      <c r="OR9" s="14">
        <v>0</v>
      </c>
      <c r="OS9" s="14"/>
      <c r="OT9" s="14"/>
      <c r="OU9" s="14">
        <v>0</v>
      </c>
      <c r="OV9" s="14">
        <v>0</v>
      </c>
      <c r="OW9" s="14"/>
      <c r="OX9" s="14"/>
      <c r="OY9" s="14">
        <v>0</v>
      </c>
      <c r="OZ9" s="14">
        <v>0</v>
      </c>
      <c r="PA9" s="14"/>
      <c r="PB9" s="14"/>
      <c r="PC9" s="14">
        <v>0</v>
      </c>
      <c r="PD9" s="14">
        <v>0</v>
      </c>
      <c r="PE9" s="14"/>
      <c r="PF9" s="14"/>
      <c r="PG9" s="14">
        <v>0</v>
      </c>
      <c r="PH9" s="14">
        <v>0.4</v>
      </c>
      <c r="PI9" s="14">
        <v>0.46</v>
      </c>
      <c r="PJ9" s="14">
        <v>0.46</v>
      </c>
      <c r="PK9" s="14">
        <v>-0.06</v>
      </c>
      <c r="PL9" s="14">
        <v>1.4</v>
      </c>
      <c r="PM9" s="14">
        <v>1.3</v>
      </c>
      <c r="PN9" s="14">
        <v>1.3</v>
      </c>
      <c r="PO9" s="14">
        <v>0.1</v>
      </c>
      <c r="PP9" s="14">
        <v>2.5</v>
      </c>
      <c r="PQ9" s="14">
        <v>5</v>
      </c>
      <c r="PR9" s="14">
        <v>5</v>
      </c>
      <c r="PS9" s="14">
        <v>-2.5</v>
      </c>
      <c r="PT9" s="14">
        <v>17.100000000000001</v>
      </c>
      <c r="PU9" s="14">
        <v>2.2043900000000001</v>
      </c>
      <c r="PV9" s="14">
        <v>2.2043900000000001</v>
      </c>
      <c r="PW9" s="14">
        <v>14.89561</v>
      </c>
      <c r="PX9" s="14">
        <v>3.1</v>
      </c>
      <c r="PY9" s="14">
        <v>3.5</v>
      </c>
      <c r="PZ9" s="14">
        <v>3.5</v>
      </c>
      <c r="QA9" s="14">
        <v>-0.4</v>
      </c>
      <c r="QB9" s="14">
        <v>0</v>
      </c>
      <c r="QC9" s="14">
        <v>3.1</v>
      </c>
      <c r="QD9" s="14">
        <v>3.1</v>
      </c>
      <c r="QE9" s="14">
        <v>-3.1</v>
      </c>
      <c r="QF9" s="14">
        <v>3.4</v>
      </c>
      <c r="QG9" s="14">
        <v>3.5</v>
      </c>
      <c r="QH9" s="14">
        <v>3.5</v>
      </c>
      <c r="QI9" s="14">
        <v>-0.1</v>
      </c>
      <c r="QJ9" s="14">
        <v>13.6</v>
      </c>
      <c r="QK9" s="14">
        <v>14.492749999999999</v>
      </c>
      <c r="QL9" s="14">
        <v>14.492749999999999</v>
      </c>
      <c r="QM9" s="14">
        <v>-0.89275000000000004</v>
      </c>
      <c r="QN9" s="14">
        <v>0</v>
      </c>
      <c r="QO9" s="14"/>
      <c r="QP9" s="14"/>
      <c r="QQ9" s="14">
        <v>0</v>
      </c>
      <c r="QR9" s="14">
        <v>0</v>
      </c>
      <c r="QS9" s="14"/>
      <c r="QT9" s="14"/>
      <c r="QU9" s="14">
        <v>0</v>
      </c>
      <c r="QV9" s="14">
        <v>30.3</v>
      </c>
      <c r="QW9" s="14">
        <v>19.062200000000001</v>
      </c>
      <c r="QX9" s="14">
        <v>19.062200000000001</v>
      </c>
      <c r="QY9" s="14">
        <v>11.2378</v>
      </c>
      <c r="QZ9" s="14">
        <v>76.8</v>
      </c>
      <c r="RA9" s="14">
        <v>56.794499999999999</v>
      </c>
      <c r="RB9" s="14">
        <v>56.794499999999999</v>
      </c>
      <c r="RC9" s="14">
        <v>20.005500000000001</v>
      </c>
      <c r="RD9" s="14">
        <v>0</v>
      </c>
      <c r="RE9" s="14"/>
      <c r="RF9" s="14"/>
      <c r="RG9" s="14">
        <v>0</v>
      </c>
      <c r="RH9" s="14">
        <v>2.1</v>
      </c>
      <c r="RI9" s="14">
        <v>2.2000000000000002</v>
      </c>
      <c r="RJ9" s="14">
        <v>2.2000000000000002</v>
      </c>
      <c r="RK9" s="14">
        <v>-0.1</v>
      </c>
      <c r="RL9" s="14">
        <v>20</v>
      </c>
      <c r="RM9" s="14">
        <v>15.759779999999999</v>
      </c>
      <c r="RN9" s="14">
        <v>15.759779999999999</v>
      </c>
      <c r="RO9" s="14">
        <v>4.2402199999999999</v>
      </c>
      <c r="RP9" s="14">
        <v>1.5</v>
      </c>
      <c r="RQ9" s="14">
        <v>1.5144</v>
      </c>
      <c r="RR9" s="14">
        <v>1.5144</v>
      </c>
      <c r="RS9" s="14">
        <v>-1.44E-2</v>
      </c>
      <c r="RT9" s="14"/>
      <c r="RU9" s="14"/>
      <c r="RV9" s="14"/>
      <c r="RW9" s="14">
        <v>0</v>
      </c>
      <c r="RX9" s="14">
        <v>3.9</v>
      </c>
      <c r="RY9" s="14">
        <v>4</v>
      </c>
      <c r="RZ9" s="14">
        <v>4</v>
      </c>
      <c r="SA9" s="14">
        <v>-0.1</v>
      </c>
      <c r="SB9" s="14">
        <v>0</v>
      </c>
      <c r="SC9" s="14"/>
      <c r="SD9" s="14"/>
      <c r="SE9" s="14">
        <v>0</v>
      </c>
      <c r="SF9" s="14">
        <v>0</v>
      </c>
      <c r="SG9" s="14"/>
      <c r="SH9" s="14"/>
      <c r="SI9" s="14">
        <v>0</v>
      </c>
      <c r="SJ9" s="14">
        <v>4.8</v>
      </c>
      <c r="SK9" s="14">
        <v>3.9</v>
      </c>
      <c r="SL9" s="14">
        <v>3.9</v>
      </c>
      <c r="SM9" s="14">
        <v>0.9</v>
      </c>
      <c r="SN9" s="14">
        <v>3.8</v>
      </c>
      <c r="SO9" s="14">
        <v>3.3</v>
      </c>
      <c r="SP9" s="14">
        <v>3.3</v>
      </c>
      <c r="SQ9" s="14">
        <v>0.5</v>
      </c>
      <c r="SR9" s="14">
        <v>2.2999999999999998</v>
      </c>
      <c r="SS9" s="14">
        <v>3</v>
      </c>
      <c r="ST9" s="14">
        <v>3</v>
      </c>
      <c r="SU9" s="14">
        <v>-0.7</v>
      </c>
      <c r="SV9" s="14">
        <v>3.6</v>
      </c>
      <c r="SW9" s="14">
        <v>4.5</v>
      </c>
      <c r="SX9" s="14">
        <v>4.5</v>
      </c>
      <c r="SY9" s="14">
        <v>-0.9</v>
      </c>
      <c r="SZ9" s="14">
        <v>24.3</v>
      </c>
      <c r="TA9" s="14">
        <v>16.481400000000001</v>
      </c>
      <c r="TB9" s="14">
        <v>16.481400000000001</v>
      </c>
      <c r="TC9" s="14">
        <v>7.8186</v>
      </c>
      <c r="TD9" s="14">
        <v>32.6</v>
      </c>
      <c r="TE9" s="14">
        <v>22.433399999999999</v>
      </c>
      <c r="TF9" s="14">
        <v>22.433399999999999</v>
      </c>
      <c r="TG9" s="14">
        <v>10.166600000000001</v>
      </c>
      <c r="TH9" s="14">
        <v>0</v>
      </c>
      <c r="TI9" s="14"/>
      <c r="TJ9" s="14"/>
      <c r="TK9" s="14">
        <v>0</v>
      </c>
      <c r="TL9" s="14">
        <v>55.8</v>
      </c>
      <c r="TM9" s="14">
        <v>73.521900000000002</v>
      </c>
      <c r="TN9" s="14">
        <v>73.521900000000002</v>
      </c>
      <c r="TO9" s="14">
        <v>-17.721900000000002</v>
      </c>
      <c r="TP9" s="14">
        <v>75</v>
      </c>
      <c r="TQ9" s="14">
        <v>75.930000000000007</v>
      </c>
      <c r="TR9" s="14">
        <v>75.930000000000007</v>
      </c>
      <c r="TS9" s="14">
        <v>-0.93</v>
      </c>
      <c r="TT9" s="14">
        <v>6.3</v>
      </c>
      <c r="TU9" s="14">
        <v>10.275399999999999</v>
      </c>
      <c r="TV9" s="14">
        <v>10.275399999999999</v>
      </c>
      <c r="TW9" s="14">
        <v>-3.9754</v>
      </c>
      <c r="TX9" s="14">
        <v>8</v>
      </c>
      <c r="TY9" s="14">
        <v>7.7226999999999997</v>
      </c>
      <c r="TZ9" s="14">
        <v>7.7226999999999997</v>
      </c>
      <c r="UA9" s="14">
        <v>0.27729999999999999</v>
      </c>
      <c r="UB9" s="14">
        <v>0</v>
      </c>
      <c r="UC9" s="14"/>
      <c r="UD9" s="14"/>
      <c r="UE9" s="14">
        <v>0</v>
      </c>
      <c r="UF9" s="14">
        <v>5.3</v>
      </c>
      <c r="UG9" s="14">
        <v>4</v>
      </c>
      <c r="UH9" s="14">
        <v>4</v>
      </c>
      <c r="UI9" s="14">
        <v>1.3</v>
      </c>
      <c r="UJ9" s="14">
        <v>2.7</v>
      </c>
      <c r="UK9" s="14">
        <v>1.8</v>
      </c>
      <c r="UL9" s="14">
        <v>1.8</v>
      </c>
      <c r="UM9" s="14">
        <v>0.9</v>
      </c>
      <c r="UN9" s="14">
        <v>7.8</v>
      </c>
      <c r="UO9" s="14">
        <v>7.2</v>
      </c>
      <c r="UP9" s="14">
        <v>7.2</v>
      </c>
      <c r="UQ9" s="14">
        <v>0.6</v>
      </c>
      <c r="UR9" s="14">
        <v>3</v>
      </c>
      <c r="US9" s="14">
        <v>3.5</v>
      </c>
      <c r="UT9" s="14">
        <v>3.5</v>
      </c>
      <c r="UU9" s="14">
        <v>-0.5</v>
      </c>
      <c r="UV9" s="14">
        <v>3.6</v>
      </c>
      <c r="UW9" s="14">
        <v>3.5</v>
      </c>
      <c r="UX9" s="14">
        <v>3.5</v>
      </c>
      <c r="UY9" s="14">
        <v>0.1</v>
      </c>
      <c r="UZ9" s="14">
        <v>3.7</v>
      </c>
      <c r="VA9" s="14">
        <v>4</v>
      </c>
      <c r="VB9" s="14">
        <v>4</v>
      </c>
      <c r="VC9" s="14">
        <v>-0.3</v>
      </c>
      <c r="VD9" s="14">
        <v>11.8</v>
      </c>
      <c r="VE9" s="14">
        <v>9.0904000000000007</v>
      </c>
      <c r="VF9" s="14">
        <v>9.0904000000000007</v>
      </c>
      <c r="VG9" s="14">
        <v>2.7096</v>
      </c>
      <c r="VH9" s="14">
        <v>0</v>
      </c>
      <c r="VI9" s="14"/>
      <c r="VJ9" s="14"/>
      <c r="VK9" s="14">
        <v>0</v>
      </c>
      <c r="VL9" s="14">
        <v>0</v>
      </c>
      <c r="VM9" s="14"/>
      <c r="VN9" s="14"/>
      <c r="VO9" s="14">
        <v>0</v>
      </c>
      <c r="VP9" s="14">
        <v>0</v>
      </c>
      <c r="VQ9" s="14"/>
      <c r="VR9" s="14"/>
      <c r="VS9" s="14">
        <v>0</v>
      </c>
      <c r="VT9" s="14">
        <v>0.6</v>
      </c>
      <c r="VU9" s="14">
        <v>0.6</v>
      </c>
      <c r="VV9" s="14">
        <v>0.6</v>
      </c>
      <c r="VW9" s="14">
        <v>0</v>
      </c>
      <c r="VX9" s="14">
        <v>64.400000000000006</v>
      </c>
      <c r="VY9" s="14">
        <v>67</v>
      </c>
      <c r="VZ9" s="14">
        <v>67</v>
      </c>
      <c r="WA9" s="14">
        <v>-2.6</v>
      </c>
      <c r="WB9" s="14">
        <v>85.7</v>
      </c>
      <c r="WC9" s="14">
        <v>89</v>
      </c>
      <c r="WD9" s="14">
        <v>89</v>
      </c>
      <c r="WE9" s="14">
        <v>-3.3</v>
      </c>
      <c r="WF9" s="14">
        <v>0</v>
      </c>
      <c r="WG9" s="14"/>
      <c r="WH9" s="14"/>
      <c r="WI9" s="14">
        <v>0</v>
      </c>
      <c r="WJ9" s="14"/>
      <c r="WK9" s="14"/>
      <c r="WL9" s="14"/>
      <c r="WM9" s="14">
        <v>0</v>
      </c>
      <c r="WN9" s="14">
        <v>3.9</v>
      </c>
      <c r="WO9" s="14">
        <v>4.2</v>
      </c>
      <c r="WP9" s="14">
        <v>4.2</v>
      </c>
      <c r="WQ9" s="14">
        <v>-0.3</v>
      </c>
      <c r="WR9" s="14">
        <v>2.2000000000000002</v>
      </c>
      <c r="WS9" s="14">
        <v>2.2999999999999998</v>
      </c>
      <c r="WT9" s="14">
        <v>2.2999999999999998</v>
      </c>
      <c r="WU9" s="14">
        <v>-0.1</v>
      </c>
      <c r="WV9" s="14">
        <v>2.2000000000000002</v>
      </c>
      <c r="WW9" s="14">
        <v>2.2999999999999998</v>
      </c>
      <c r="WX9" s="14">
        <v>2.2999999999999998</v>
      </c>
      <c r="WY9" s="14">
        <v>-0.1</v>
      </c>
      <c r="WZ9" s="14">
        <v>1.2</v>
      </c>
      <c r="XA9" s="14">
        <v>1.3</v>
      </c>
      <c r="XB9" s="14">
        <v>1.3</v>
      </c>
      <c r="XC9" s="14">
        <v>-0.1</v>
      </c>
      <c r="XD9" s="14">
        <v>0</v>
      </c>
      <c r="XE9" s="14"/>
      <c r="XF9" s="14"/>
      <c r="XG9" s="14">
        <v>0</v>
      </c>
      <c r="XH9" s="14">
        <v>6.4</v>
      </c>
      <c r="XI9" s="14">
        <v>5.8</v>
      </c>
      <c r="XJ9" s="14">
        <v>5.8</v>
      </c>
      <c r="XK9" s="14">
        <v>0.6</v>
      </c>
      <c r="XL9" s="14">
        <v>20.2</v>
      </c>
      <c r="XM9" s="14">
        <v>18.840579999999999</v>
      </c>
      <c r="XN9" s="14">
        <v>18.840579999999999</v>
      </c>
      <c r="XO9" s="14">
        <v>1.3594200000000001</v>
      </c>
      <c r="XP9" s="14">
        <v>10.1</v>
      </c>
      <c r="XQ9" s="14">
        <v>9.9</v>
      </c>
      <c r="XR9" s="14">
        <v>9.9</v>
      </c>
      <c r="XS9" s="14">
        <v>0.2</v>
      </c>
      <c r="XT9" s="14">
        <v>8.5</v>
      </c>
      <c r="XU9" s="14">
        <v>10.43478</v>
      </c>
      <c r="XV9" s="14">
        <v>10.43478</v>
      </c>
      <c r="XW9" s="14">
        <v>-1.9347799999999999</v>
      </c>
      <c r="XX9" s="14"/>
      <c r="XY9" s="14"/>
      <c r="XZ9" s="14"/>
      <c r="YA9" s="14">
        <v>0</v>
      </c>
      <c r="YB9" s="14"/>
      <c r="YC9" s="14"/>
      <c r="YD9" s="14"/>
      <c r="YE9" s="14">
        <v>0</v>
      </c>
      <c r="YF9" s="14"/>
      <c r="YG9" s="14"/>
      <c r="YH9" s="14"/>
      <c r="YI9" s="14">
        <v>0</v>
      </c>
      <c r="YJ9" s="14">
        <v>15.1</v>
      </c>
      <c r="YK9" s="14">
        <v>14.492749999999999</v>
      </c>
      <c r="YL9" s="14">
        <v>14.492749999999999</v>
      </c>
      <c r="YM9" s="14">
        <v>0.60724999999999996</v>
      </c>
      <c r="YN9" s="14">
        <v>6.2</v>
      </c>
      <c r="YO9" s="14">
        <v>8.1999999999999993</v>
      </c>
      <c r="YP9" s="14">
        <v>8.1999999999999993</v>
      </c>
      <c r="YQ9" s="14">
        <v>-2</v>
      </c>
      <c r="YR9" s="14">
        <v>9.1999999999999993</v>
      </c>
      <c r="YS9" s="14">
        <v>10.628019999999999</v>
      </c>
      <c r="YT9" s="14">
        <v>10.628019999999999</v>
      </c>
      <c r="YU9" s="14">
        <v>-1.4280200000000001</v>
      </c>
      <c r="YV9" s="14">
        <v>8.1999999999999993</v>
      </c>
      <c r="YW9" s="14">
        <v>12.13527</v>
      </c>
      <c r="YX9" s="14">
        <v>12.13527</v>
      </c>
      <c r="YY9" s="14">
        <v>-3.93527</v>
      </c>
    </row>
    <row r="10" spans="1:675" ht="24" customHeight="1" x14ac:dyDescent="0.3">
      <c r="A10" s="1"/>
      <c r="B10" s="16" t="s">
        <v>56</v>
      </c>
      <c r="C10" s="16" t="s">
        <v>774</v>
      </c>
      <c r="D10" s="17">
        <v>28.7</v>
      </c>
      <c r="E10" s="17">
        <v>59.8157</v>
      </c>
      <c r="F10" s="17">
        <v>59.8157</v>
      </c>
      <c r="G10" s="17">
        <v>-31.1157</v>
      </c>
      <c r="H10" s="17">
        <v>649.6</v>
      </c>
      <c r="I10" s="17">
        <v>512.32713000000001</v>
      </c>
      <c r="J10" s="17">
        <v>512.32713000000001</v>
      </c>
      <c r="K10" s="17">
        <v>137.27287000000001</v>
      </c>
      <c r="L10" s="17">
        <v>217</v>
      </c>
      <c r="M10" s="17">
        <v>165.86395999999999</v>
      </c>
      <c r="N10" s="17">
        <v>165.86395999999999</v>
      </c>
      <c r="O10" s="17">
        <v>51.136040000000001</v>
      </c>
      <c r="P10" s="17"/>
      <c r="Q10" s="17"/>
      <c r="R10" s="17"/>
      <c r="S10" s="17">
        <v>0</v>
      </c>
      <c r="T10" s="17"/>
      <c r="U10" s="17"/>
      <c r="V10" s="17"/>
      <c r="W10" s="17">
        <v>0</v>
      </c>
      <c r="X10" s="17">
        <v>0</v>
      </c>
      <c r="Y10" s="17"/>
      <c r="Z10" s="17"/>
      <c r="AA10" s="17">
        <v>0</v>
      </c>
      <c r="AB10" s="17">
        <v>86.6</v>
      </c>
      <c r="AC10" s="17">
        <v>87.85</v>
      </c>
      <c r="AD10" s="17">
        <v>87.85</v>
      </c>
      <c r="AE10" s="17">
        <v>-1.25</v>
      </c>
      <c r="AF10" s="17"/>
      <c r="AG10" s="17"/>
      <c r="AH10" s="17"/>
      <c r="AI10" s="17">
        <v>0</v>
      </c>
      <c r="AJ10" s="17"/>
      <c r="AK10" s="17"/>
      <c r="AL10" s="17"/>
      <c r="AM10" s="17">
        <v>0</v>
      </c>
      <c r="AN10" s="17">
        <v>180.1</v>
      </c>
      <c r="AO10" s="17">
        <v>190.92008999999999</v>
      </c>
      <c r="AP10" s="17">
        <v>190.92008999999999</v>
      </c>
      <c r="AQ10" s="17">
        <v>-10.82009</v>
      </c>
      <c r="AR10" s="17">
        <v>198.8</v>
      </c>
      <c r="AS10" s="17">
        <v>190.92008999999999</v>
      </c>
      <c r="AT10" s="17">
        <v>190.92008999999999</v>
      </c>
      <c r="AU10" s="17">
        <v>7.8799099999999997</v>
      </c>
      <c r="AV10" s="17">
        <v>198.9</v>
      </c>
      <c r="AW10" s="17">
        <v>190.92008999999999</v>
      </c>
      <c r="AX10" s="17">
        <v>190.92008999999999</v>
      </c>
      <c r="AY10" s="17">
        <v>7.9799100000000003</v>
      </c>
      <c r="AZ10" s="17">
        <v>280.60000000000002</v>
      </c>
      <c r="BA10" s="17">
        <v>287.24013000000002</v>
      </c>
      <c r="BB10" s="17">
        <v>287.24013000000002</v>
      </c>
      <c r="BC10" s="17">
        <v>-6.6401300000000001</v>
      </c>
      <c r="BD10" s="17">
        <v>0</v>
      </c>
      <c r="BE10" s="17"/>
      <c r="BF10" s="17"/>
      <c r="BG10" s="17">
        <v>0</v>
      </c>
      <c r="BH10" s="17">
        <v>0</v>
      </c>
      <c r="BI10" s="17"/>
      <c r="BJ10" s="17"/>
      <c r="BK10" s="17">
        <v>0</v>
      </c>
      <c r="BL10" s="17">
        <v>93.9</v>
      </c>
      <c r="BM10" s="17">
        <v>152.33161000000001</v>
      </c>
      <c r="BN10" s="17">
        <v>152.33161000000001</v>
      </c>
      <c r="BO10" s="17">
        <v>-58.431609999999999</v>
      </c>
      <c r="BP10" s="17">
        <v>3</v>
      </c>
      <c r="BQ10" s="17">
        <v>2.9847299999999999</v>
      </c>
      <c r="BR10" s="17">
        <v>2.9847299999999999</v>
      </c>
      <c r="BS10" s="17">
        <v>1.5270000000000001E-2</v>
      </c>
      <c r="BT10" s="17"/>
      <c r="BU10" s="17"/>
      <c r="BV10" s="17"/>
      <c r="BW10" s="17">
        <v>0</v>
      </c>
      <c r="BX10" s="17">
        <v>0</v>
      </c>
      <c r="BY10" s="17">
        <v>17.937049999999999</v>
      </c>
      <c r="BZ10" s="17">
        <v>17.937049999999999</v>
      </c>
      <c r="CA10" s="17">
        <v>-17.937049999999999</v>
      </c>
      <c r="CB10" s="17"/>
      <c r="CC10" s="17"/>
      <c r="CD10" s="17"/>
      <c r="CE10" s="17">
        <v>0</v>
      </c>
      <c r="CF10" s="17">
        <v>103.9</v>
      </c>
      <c r="CG10" s="17">
        <v>103.42957</v>
      </c>
      <c r="CH10" s="17">
        <v>103.42957</v>
      </c>
      <c r="CI10" s="17">
        <v>0.47043000000000001</v>
      </c>
      <c r="CJ10" s="17">
        <v>7.9</v>
      </c>
      <c r="CK10" s="17">
        <v>7.12</v>
      </c>
      <c r="CL10" s="17">
        <v>7.12</v>
      </c>
      <c r="CM10" s="17">
        <v>0.78</v>
      </c>
      <c r="CN10" s="17">
        <v>5.2</v>
      </c>
      <c r="CO10" s="17">
        <v>3.8232699999999999</v>
      </c>
      <c r="CP10" s="17">
        <v>3.8232699999999999</v>
      </c>
      <c r="CQ10" s="17">
        <v>1.37673</v>
      </c>
      <c r="CR10" s="17">
        <v>22.6</v>
      </c>
      <c r="CS10" s="17">
        <v>22.280850000000001</v>
      </c>
      <c r="CT10" s="17">
        <v>22.280850000000001</v>
      </c>
      <c r="CU10" s="17">
        <v>0.31914999999999999</v>
      </c>
      <c r="CV10" s="17">
        <v>39.5</v>
      </c>
      <c r="CW10" s="17">
        <v>52.847259999999999</v>
      </c>
      <c r="CX10" s="17">
        <v>52.847259999999999</v>
      </c>
      <c r="CY10" s="17">
        <v>-13.34726</v>
      </c>
      <c r="CZ10" s="17">
        <v>20.6</v>
      </c>
      <c r="DA10" s="17">
        <v>20.725390000000001</v>
      </c>
      <c r="DB10" s="17">
        <v>20.725390000000001</v>
      </c>
      <c r="DC10" s="17">
        <v>-0.12539</v>
      </c>
      <c r="DD10" s="17"/>
      <c r="DE10" s="17"/>
      <c r="DF10" s="17"/>
      <c r="DG10" s="17">
        <v>0</v>
      </c>
      <c r="DH10" s="17"/>
      <c r="DI10" s="17"/>
      <c r="DJ10" s="17"/>
      <c r="DK10" s="17">
        <v>0</v>
      </c>
      <c r="DL10" s="17"/>
      <c r="DM10" s="17"/>
      <c r="DN10" s="17"/>
      <c r="DO10" s="17">
        <v>0</v>
      </c>
      <c r="DP10" s="17">
        <v>6.5</v>
      </c>
      <c r="DQ10" s="17">
        <v>6.39</v>
      </c>
      <c r="DR10" s="17">
        <v>6.39</v>
      </c>
      <c r="DS10" s="17">
        <v>0.11</v>
      </c>
      <c r="DT10" s="17">
        <v>195.8</v>
      </c>
      <c r="DU10" s="17">
        <v>214.39649</v>
      </c>
      <c r="DV10" s="17">
        <v>214.39649</v>
      </c>
      <c r="DW10" s="17">
        <v>-18.596489999999999</v>
      </c>
      <c r="DX10" s="17">
        <v>26</v>
      </c>
      <c r="DY10" s="17">
        <v>26.285540000000001</v>
      </c>
      <c r="DZ10" s="17">
        <v>26.285540000000001</v>
      </c>
      <c r="EA10" s="17">
        <v>-0.28554000000000002</v>
      </c>
      <c r="EB10" s="17">
        <v>52.1</v>
      </c>
      <c r="EC10" s="17">
        <v>61.835749999999997</v>
      </c>
      <c r="ED10" s="17">
        <v>61.835749999999997</v>
      </c>
      <c r="EE10" s="17">
        <v>-9.7357499999999995</v>
      </c>
      <c r="EF10" s="17">
        <v>17.2</v>
      </c>
      <c r="EG10" s="17">
        <v>17.888549999999999</v>
      </c>
      <c r="EH10" s="17">
        <v>17.888549999999999</v>
      </c>
      <c r="EI10" s="17">
        <v>-0.68855</v>
      </c>
      <c r="EJ10" s="17">
        <v>17.899999999999999</v>
      </c>
      <c r="EK10" s="17">
        <v>18.35116</v>
      </c>
      <c r="EL10" s="17">
        <v>18.35116</v>
      </c>
      <c r="EM10" s="17">
        <v>-0.45116000000000001</v>
      </c>
      <c r="EN10" s="17">
        <v>12</v>
      </c>
      <c r="EO10" s="17">
        <v>11.71808</v>
      </c>
      <c r="EP10" s="17">
        <v>11.71808</v>
      </c>
      <c r="EQ10" s="17">
        <v>0.28192</v>
      </c>
      <c r="ER10" s="17">
        <v>53.8</v>
      </c>
      <c r="ES10" s="17">
        <v>56.244770000000003</v>
      </c>
      <c r="ET10" s="17">
        <v>56.244770000000003</v>
      </c>
      <c r="EU10" s="17">
        <v>-2.4447700000000001</v>
      </c>
      <c r="EV10" s="17">
        <v>184.2</v>
      </c>
      <c r="EW10" s="17">
        <v>184.74316999999999</v>
      </c>
      <c r="EX10" s="17">
        <v>184.74316999999999</v>
      </c>
      <c r="EY10" s="17">
        <v>-0.54317000000000004</v>
      </c>
      <c r="EZ10" s="17">
        <v>183.9</v>
      </c>
      <c r="FA10" s="17">
        <v>184.74316999999999</v>
      </c>
      <c r="FB10" s="17">
        <v>184.74316999999999</v>
      </c>
      <c r="FC10" s="17">
        <v>-0.84316999999999998</v>
      </c>
      <c r="FD10" s="17">
        <v>187.4</v>
      </c>
      <c r="FE10" s="17">
        <v>185.29795999999999</v>
      </c>
      <c r="FF10" s="17">
        <v>185.29795999999999</v>
      </c>
      <c r="FG10" s="17">
        <v>2.1020400000000001</v>
      </c>
      <c r="FH10" s="17">
        <v>94.1</v>
      </c>
      <c r="FI10" s="17">
        <v>38.727440000000001</v>
      </c>
      <c r="FJ10" s="17">
        <v>38.727440000000001</v>
      </c>
      <c r="FK10" s="17">
        <v>55.37256</v>
      </c>
      <c r="FL10" s="17">
        <v>0</v>
      </c>
      <c r="FM10" s="17"/>
      <c r="FN10" s="17"/>
      <c r="FO10" s="17">
        <v>0</v>
      </c>
      <c r="FP10" s="17">
        <v>21.1</v>
      </c>
      <c r="FQ10" s="17">
        <v>20.744440000000001</v>
      </c>
      <c r="FR10" s="17">
        <v>20.744440000000001</v>
      </c>
      <c r="FS10" s="17">
        <v>0.35555999999999999</v>
      </c>
      <c r="FT10" s="17">
        <v>0</v>
      </c>
      <c r="FU10" s="17"/>
      <c r="FV10" s="17"/>
      <c r="FW10" s="17">
        <v>0</v>
      </c>
      <c r="FX10" s="17">
        <v>23</v>
      </c>
      <c r="FY10" s="17">
        <v>26.943010000000001</v>
      </c>
      <c r="FZ10" s="17">
        <v>26.943010000000001</v>
      </c>
      <c r="GA10" s="17">
        <v>-3.9430100000000001</v>
      </c>
      <c r="GB10" s="17"/>
      <c r="GC10" s="17"/>
      <c r="GD10" s="17"/>
      <c r="GE10" s="17">
        <v>0</v>
      </c>
      <c r="GF10" s="17"/>
      <c r="GG10" s="17"/>
      <c r="GH10" s="17"/>
      <c r="GI10" s="17">
        <v>0</v>
      </c>
      <c r="GJ10" s="17">
        <v>6.7</v>
      </c>
      <c r="GK10" s="17">
        <v>6.8787000000000003</v>
      </c>
      <c r="GL10" s="17">
        <v>6.8787000000000003</v>
      </c>
      <c r="GM10" s="17">
        <v>-0.1787</v>
      </c>
      <c r="GN10" s="17">
        <v>55.7</v>
      </c>
      <c r="GO10" s="17">
        <v>83.382000000000005</v>
      </c>
      <c r="GP10" s="17">
        <v>83.382000000000005</v>
      </c>
      <c r="GQ10" s="17">
        <v>-27.681999999999999</v>
      </c>
      <c r="GR10" s="17"/>
      <c r="GS10" s="17"/>
      <c r="GT10" s="17"/>
      <c r="GU10" s="17">
        <v>0</v>
      </c>
      <c r="GV10" s="17"/>
      <c r="GW10" s="17"/>
      <c r="GX10" s="17"/>
      <c r="GY10" s="17">
        <v>0</v>
      </c>
      <c r="GZ10" s="17"/>
      <c r="HA10" s="17">
        <v>20.518000000000001</v>
      </c>
      <c r="HB10" s="17">
        <v>20.518000000000001</v>
      </c>
      <c r="HC10" s="17">
        <v>-20.518000000000001</v>
      </c>
      <c r="HD10" s="17"/>
      <c r="HE10" s="17"/>
      <c r="HF10" s="17"/>
      <c r="HG10" s="17">
        <v>0</v>
      </c>
      <c r="HH10" s="17">
        <v>94.6</v>
      </c>
      <c r="HI10" s="17">
        <v>54.875720000000001</v>
      </c>
      <c r="HJ10" s="17">
        <v>54.875720000000001</v>
      </c>
      <c r="HK10" s="17">
        <v>39.72428</v>
      </c>
      <c r="HL10" s="17">
        <v>0</v>
      </c>
      <c r="HM10" s="17"/>
      <c r="HN10" s="17"/>
      <c r="HO10" s="17">
        <v>0</v>
      </c>
      <c r="HP10" s="17"/>
      <c r="HQ10" s="17"/>
      <c r="HR10" s="17"/>
      <c r="HS10" s="17">
        <v>0</v>
      </c>
      <c r="HT10" s="17">
        <v>42.2</v>
      </c>
      <c r="HU10" s="17">
        <v>45.291899999999998</v>
      </c>
      <c r="HV10" s="17">
        <v>45.291899999999998</v>
      </c>
      <c r="HW10" s="17">
        <v>-3.0918999999999999</v>
      </c>
      <c r="HX10" s="17"/>
      <c r="HY10" s="17"/>
      <c r="HZ10" s="17"/>
      <c r="IA10" s="17">
        <v>0</v>
      </c>
      <c r="IB10" s="17"/>
      <c r="IC10" s="17"/>
      <c r="ID10" s="17"/>
      <c r="IE10" s="17">
        <v>0</v>
      </c>
      <c r="IF10" s="17"/>
      <c r="IG10" s="17"/>
      <c r="IH10" s="17"/>
      <c r="II10" s="17">
        <v>0</v>
      </c>
      <c r="IJ10" s="17">
        <v>67.8</v>
      </c>
      <c r="IK10" s="17">
        <v>18.687149999999999</v>
      </c>
      <c r="IL10" s="17">
        <v>18.687149999999999</v>
      </c>
      <c r="IM10" s="17">
        <v>49.112850000000002</v>
      </c>
      <c r="IN10" s="17">
        <v>170.1</v>
      </c>
      <c r="IO10" s="17">
        <v>179.49968000000001</v>
      </c>
      <c r="IP10" s="17">
        <v>179.49968000000001</v>
      </c>
      <c r="IQ10" s="17">
        <v>-9.39968</v>
      </c>
      <c r="IR10" s="17">
        <v>168.2</v>
      </c>
      <c r="IS10" s="17">
        <v>179.49968000000001</v>
      </c>
      <c r="IT10" s="17">
        <v>179.49968000000001</v>
      </c>
      <c r="IU10" s="17">
        <v>-11.29968</v>
      </c>
      <c r="IV10" s="17">
        <v>199.9</v>
      </c>
      <c r="IW10" s="17">
        <v>179.49968000000001</v>
      </c>
      <c r="IX10" s="17">
        <v>179.49968000000001</v>
      </c>
      <c r="IY10" s="17">
        <v>20.400320000000001</v>
      </c>
      <c r="IZ10" s="17">
        <v>255.4</v>
      </c>
      <c r="JA10" s="17">
        <v>270.05808000000002</v>
      </c>
      <c r="JB10" s="17">
        <v>270.05808000000002</v>
      </c>
      <c r="JC10" s="17">
        <v>-14.65808</v>
      </c>
      <c r="JD10" s="17">
        <v>69.5</v>
      </c>
      <c r="JE10" s="17">
        <v>71.102429999999998</v>
      </c>
      <c r="JF10" s="17">
        <v>71.102429999999998</v>
      </c>
      <c r="JG10" s="17">
        <v>-1.60243</v>
      </c>
      <c r="JH10" s="17">
        <v>34.4</v>
      </c>
      <c r="JI10" s="17">
        <v>35.657980000000002</v>
      </c>
      <c r="JJ10" s="17">
        <v>35.657980000000002</v>
      </c>
      <c r="JK10" s="17">
        <v>-1.2579800000000001</v>
      </c>
      <c r="JL10" s="17"/>
      <c r="JM10" s="17"/>
      <c r="JN10" s="17"/>
      <c r="JO10" s="17">
        <v>0</v>
      </c>
      <c r="JP10" s="17"/>
      <c r="JQ10" s="17"/>
      <c r="JR10" s="17"/>
      <c r="JS10" s="17">
        <v>0</v>
      </c>
      <c r="JT10" s="17"/>
      <c r="JU10" s="17"/>
      <c r="JV10" s="17"/>
      <c r="JW10" s="17">
        <v>0</v>
      </c>
      <c r="JX10" s="17">
        <v>26.2</v>
      </c>
      <c r="JY10" s="17"/>
      <c r="JZ10" s="17"/>
      <c r="KA10" s="17">
        <v>26.2</v>
      </c>
      <c r="KB10" s="17"/>
      <c r="KC10" s="17"/>
      <c r="KD10" s="17"/>
      <c r="KE10" s="17">
        <v>0</v>
      </c>
      <c r="KF10" s="17"/>
      <c r="KG10" s="17"/>
      <c r="KH10" s="17"/>
      <c r="KI10" s="17">
        <v>0</v>
      </c>
      <c r="KJ10" s="17">
        <v>4.2</v>
      </c>
      <c r="KK10" s="17"/>
      <c r="KL10" s="17"/>
      <c r="KM10" s="17">
        <v>4.2</v>
      </c>
      <c r="KN10" s="17">
        <v>0.9</v>
      </c>
      <c r="KO10" s="17">
        <v>1.8999200000000001</v>
      </c>
      <c r="KP10" s="17">
        <v>1.8999200000000001</v>
      </c>
      <c r="KQ10" s="17">
        <v>-0.99992000000000003</v>
      </c>
      <c r="KR10" s="17">
        <v>104.9</v>
      </c>
      <c r="KS10" s="17">
        <v>114.44134</v>
      </c>
      <c r="KT10" s="17">
        <v>114.44134</v>
      </c>
      <c r="KU10" s="17">
        <v>-9.5413399999999999</v>
      </c>
      <c r="KV10" s="17">
        <v>84.2</v>
      </c>
      <c r="KW10" s="17">
        <v>90.8292</v>
      </c>
      <c r="KX10" s="17">
        <v>90.8292</v>
      </c>
      <c r="KY10" s="17">
        <v>-6.6292</v>
      </c>
      <c r="KZ10" s="17">
        <v>59</v>
      </c>
      <c r="LA10" s="17">
        <v>66.809659999999994</v>
      </c>
      <c r="LB10" s="17">
        <v>66.809659999999994</v>
      </c>
      <c r="LC10" s="17">
        <v>-7.80966</v>
      </c>
      <c r="LD10" s="17">
        <v>72</v>
      </c>
      <c r="LE10" s="17">
        <v>65.298910000000006</v>
      </c>
      <c r="LF10" s="17">
        <v>65.298910000000006</v>
      </c>
      <c r="LG10" s="17">
        <v>6.7010899999999998</v>
      </c>
      <c r="LH10" s="17">
        <v>30.7</v>
      </c>
      <c r="LI10" s="17">
        <v>29.806760000000001</v>
      </c>
      <c r="LJ10" s="17">
        <v>29.806760000000001</v>
      </c>
      <c r="LK10" s="17">
        <v>0.89324000000000003</v>
      </c>
      <c r="LL10" s="17">
        <v>0</v>
      </c>
      <c r="LM10" s="17">
        <v>114.15203</v>
      </c>
      <c r="LN10" s="17">
        <v>114.15203</v>
      </c>
      <c r="LO10" s="17">
        <v>-114.15203</v>
      </c>
      <c r="LP10" s="17">
        <v>48.4</v>
      </c>
      <c r="LQ10" s="17">
        <v>50.645899999999997</v>
      </c>
      <c r="LR10" s="17">
        <v>50.645899999999997</v>
      </c>
      <c r="LS10" s="17">
        <v>-2.2458999999999998</v>
      </c>
      <c r="LT10" s="17">
        <v>49.6</v>
      </c>
      <c r="LU10" s="17">
        <v>49.666240000000002</v>
      </c>
      <c r="LV10" s="17">
        <v>49.666240000000002</v>
      </c>
      <c r="LW10" s="17">
        <v>-6.6239999999999993E-2</v>
      </c>
      <c r="LX10" s="17">
        <v>142.6</v>
      </c>
      <c r="LY10" s="17"/>
      <c r="LZ10" s="17"/>
      <c r="MA10" s="17">
        <v>142.6</v>
      </c>
      <c r="MB10" s="17">
        <v>0</v>
      </c>
      <c r="MC10" s="17">
        <v>153.39194000000001</v>
      </c>
      <c r="MD10" s="17">
        <v>153.39194000000001</v>
      </c>
      <c r="ME10" s="17">
        <v>-153.39194000000001</v>
      </c>
      <c r="MF10" s="17">
        <v>67.3</v>
      </c>
      <c r="MG10" s="17"/>
      <c r="MH10" s="17"/>
      <c r="MI10" s="17">
        <v>67.3</v>
      </c>
      <c r="MJ10" s="17">
        <v>185</v>
      </c>
      <c r="MK10" s="17">
        <v>176.36183</v>
      </c>
      <c r="ML10" s="17">
        <v>176.36183</v>
      </c>
      <c r="MM10" s="17">
        <v>8.6381700000000006</v>
      </c>
      <c r="MN10" s="17"/>
      <c r="MO10" s="17">
        <v>174.44781</v>
      </c>
      <c r="MP10" s="17">
        <v>174.44781</v>
      </c>
      <c r="MQ10" s="17">
        <v>-174.44781</v>
      </c>
      <c r="MR10" s="17"/>
      <c r="MS10" s="17"/>
      <c r="MT10" s="17"/>
      <c r="MU10" s="17">
        <v>0</v>
      </c>
      <c r="MV10" s="17"/>
      <c r="MW10" s="17"/>
      <c r="MX10" s="17"/>
      <c r="MY10" s="17">
        <v>0</v>
      </c>
      <c r="MZ10" s="17"/>
      <c r="NA10" s="17"/>
      <c r="NB10" s="17"/>
      <c r="NC10" s="17">
        <v>0</v>
      </c>
      <c r="ND10" s="17">
        <v>209.2</v>
      </c>
      <c r="NE10" s="17">
        <v>205.29381000000001</v>
      </c>
      <c r="NF10" s="17">
        <v>205.29381000000001</v>
      </c>
      <c r="NG10" s="17">
        <v>3.9061900000000001</v>
      </c>
      <c r="NH10" s="17">
        <v>101.3</v>
      </c>
      <c r="NI10" s="17">
        <v>102.95515</v>
      </c>
      <c r="NJ10" s="17">
        <v>102.95515</v>
      </c>
      <c r="NK10" s="17">
        <v>-1.6551499999999999</v>
      </c>
      <c r="NL10" s="17">
        <v>8.3000000000000007</v>
      </c>
      <c r="NM10" s="17">
        <v>6.9255000000000004</v>
      </c>
      <c r="NN10" s="17">
        <v>6.9255000000000004</v>
      </c>
      <c r="NO10" s="17">
        <v>1.3745000000000001</v>
      </c>
      <c r="NP10" s="17">
        <v>5.8</v>
      </c>
      <c r="NQ10" s="17">
        <v>5.8124000000000002</v>
      </c>
      <c r="NR10" s="17">
        <v>5.8124000000000002</v>
      </c>
      <c r="NS10" s="17">
        <v>-1.24E-2</v>
      </c>
      <c r="NT10" s="17">
        <v>112.4</v>
      </c>
      <c r="NU10" s="17">
        <v>78.194299999999998</v>
      </c>
      <c r="NV10" s="17">
        <v>78.194299999999998</v>
      </c>
      <c r="NW10" s="17">
        <v>34.2057</v>
      </c>
      <c r="NX10" s="17">
        <v>0</v>
      </c>
      <c r="NY10" s="17"/>
      <c r="NZ10" s="17"/>
      <c r="OA10" s="17">
        <v>0</v>
      </c>
      <c r="OB10" s="17">
        <v>12.3</v>
      </c>
      <c r="OC10" s="17">
        <v>11.2318</v>
      </c>
      <c r="OD10" s="17">
        <v>11.2318</v>
      </c>
      <c r="OE10" s="17">
        <v>1.0682</v>
      </c>
      <c r="OF10" s="17"/>
      <c r="OG10" s="17"/>
      <c r="OH10" s="17"/>
      <c r="OI10" s="17">
        <v>0</v>
      </c>
      <c r="OJ10" s="17">
        <v>0</v>
      </c>
      <c r="OK10" s="17"/>
      <c r="OL10" s="17"/>
      <c r="OM10" s="17">
        <v>0</v>
      </c>
      <c r="ON10" s="17">
        <v>4.3</v>
      </c>
      <c r="OO10" s="17">
        <v>20.33764</v>
      </c>
      <c r="OP10" s="17">
        <v>20.33764</v>
      </c>
      <c r="OQ10" s="17">
        <v>-16.03764</v>
      </c>
      <c r="OR10" s="17">
        <v>0</v>
      </c>
      <c r="OS10" s="17"/>
      <c r="OT10" s="17"/>
      <c r="OU10" s="17">
        <v>0</v>
      </c>
      <c r="OV10" s="17">
        <v>0</v>
      </c>
      <c r="OW10" s="17"/>
      <c r="OX10" s="17"/>
      <c r="OY10" s="17">
        <v>0</v>
      </c>
      <c r="OZ10" s="17">
        <v>0</v>
      </c>
      <c r="PA10" s="17"/>
      <c r="PB10" s="17"/>
      <c r="PC10" s="17">
        <v>0</v>
      </c>
      <c r="PD10" s="17">
        <v>0</v>
      </c>
      <c r="PE10" s="17"/>
      <c r="PF10" s="17"/>
      <c r="PG10" s="17">
        <v>0</v>
      </c>
      <c r="PH10" s="17">
        <v>0.4</v>
      </c>
      <c r="PI10" s="17">
        <v>0.45</v>
      </c>
      <c r="PJ10" s="17">
        <v>0.45</v>
      </c>
      <c r="PK10" s="17">
        <v>-0.05</v>
      </c>
      <c r="PL10" s="17">
        <v>1.2</v>
      </c>
      <c r="PM10" s="17">
        <v>1.3</v>
      </c>
      <c r="PN10" s="17">
        <v>1.3</v>
      </c>
      <c r="PO10" s="17">
        <v>-0.1</v>
      </c>
      <c r="PP10" s="17">
        <v>2.5</v>
      </c>
      <c r="PQ10" s="17">
        <v>5</v>
      </c>
      <c r="PR10" s="17">
        <v>5</v>
      </c>
      <c r="PS10" s="17">
        <v>-2.5</v>
      </c>
      <c r="PT10" s="17">
        <v>18</v>
      </c>
      <c r="PU10" s="17">
        <v>2.2043900000000001</v>
      </c>
      <c r="PV10" s="17">
        <v>2.2043900000000001</v>
      </c>
      <c r="PW10" s="17">
        <v>15.79561</v>
      </c>
      <c r="PX10" s="17">
        <v>3.1</v>
      </c>
      <c r="PY10" s="17">
        <v>3.5</v>
      </c>
      <c r="PZ10" s="17">
        <v>3.5</v>
      </c>
      <c r="QA10" s="17">
        <v>-0.4</v>
      </c>
      <c r="QB10" s="17">
        <v>0</v>
      </c>
      <c r="QC10" s="17">
        <v>3.1</v>
      </c>
      <c r="QD10" s="17">
        <v>3.1</v>
      </c>
      <c r="QE10" s="17">
        <v>-3.1</v>
      </c>
      <c r="QF10" s="17">
        <v>3.4</v>
      </c>
      <c r="QG10" s="17">
        <v>3.5</v>
      </c>
      <c r="QH10" s="17">
        <v>3.5</v>
      </c>
      <c r="QI10" s="17">
        <v>-0.1</v>
      </c>
      <c r="QJ10" s="17">
        <v>13.6</v>
      </c>
      <c r="QK10" s="17">
        <v>14.492749999999999</v>
      </c>
      <c r="QL10" s="17">
        <v>14.492749999999999</v>
      </c>
      <c r="QM10" s="17">
        <v>-0.89275000000000004</v>
      </c>
      <c r="QN10" s="17">
        <v>0</v>
      </c>
      <c r="QO10" s="17"/>
      <c r="QP10" s="17"/>
      <c r="QQ10" s="17">
        <v>0</v>
      </c>
      <c r="QR10" s="17">
        <v>0</v>
      </c>
      <c r="QS10" s="17"/>
      <c r="QT10" s="17"/>
      <c r="QU10" s="17">
        <v>0</v>
      </c>
      <c r="QV10" s="17">
        <v>28.8</v>
      </c>
      <c r="QW10" s="17">
        <v>18.840499999999999</v>
      </c>
      <c r="QX10" s="17">
        <v>18.840499999999999</v>
      </c>
      <c r="QY10" s="17">
        <v>9.9595000000000002</v>
      </c>
      <c r="QZ10" s="17">
        <v>70.7</v>
      </c>
      <c r="RA10" s="17">
        <v>55.516399999999997</v>
      </c>
      <c r="RB10" s="17">
        <v>55.516399999999997</v>
      </c>
      <c r="RC10" s="17">
        <v>15.1836</v>
      </c>
      <c r="RD10" s="17">
        <v>0</v>
      </c>
      <c r="RE10" s="17"/>
      <c r="RF10" s="17"/>
      <c r="RG10" s="17">
        <v>0</v>
      </c>
      <c r="RH10" s="17">
        <v>2.1</v>
      </c>
      <c r="RI10" s="17">
        <v>2.2000000000000002</v>
      </c>
      <c r="RJ10" s="17">
        <v>2.2000000000000002</v>
      </c>
      <c r="RK10" s="17">
        <v>-0.1</v>
      </c>
      <c r="RL10" s="17">
        <v>19.899999999999999</v>
      </c>
      <c r="RM10" s="17">
        <v>14.295859999999999</v>
      </c>
      <c r="RN10" s="17">
        <v>14.295859999999999</v>
      </c>
      <c r="RO10" s="17">
        <v>5.6041400000000001</v>
      </c>
      <c r="RP10" s="17">
        <v>1.5</v>
      </c>
      <c r="RQ10" s="17">
        <v>1.4847999999999999</v>
      </c>
      <c r="RR10" s="17">
        <v>1.4847999999999999</v>
      </c>
      <c r="RS10" s="17">
        <v>1.52E-2</v>
      </c>
      <c r="RT10" s="17"/>
      <c r="RU10" s="17"/>
      <c r="RV10" s="17"/>
      <c r="RW10" s="17">
        <v>0</v>
      </c>
      <c r="RX10" s="17">
        <v>4.0999999999999996</v>
      </c>
      <c r="RY10" s="17">
        <v>4</v>
      </c>
      <c r="RZ10" s="17">
        <v>4</v>
      </c>
      <c r="SA10" s="17">
        <v>0.1</v>
      </c>
      <c r="SB10" s="17">
        <v>0</v>
      </c>
      <c r="SC10" s="17"/>
      <c r="SD10" s="17"/>
      <c r="SE10" s="17">
        <v>0</v>
      </c>
      <c r="SF10" s="17">
        <v>0</v>
      </c>
      <c r="SG10" s="17"/>
      <c r="SH10" s="17"/>
      <c r="SI10" s="17">
        <v>0</v>
      </c>
      <c r="SJ10" s="17">
        <v>4.9000000000000004</v>
      </c>
      <c r="SK10" s="17">
        <v>3.9</v>
      </c>
      <c r="SL10" s="17">
        <v>3.9</v>
      </c>
      <c r="SM10" s="17">
        <v>1</v>
      </c>
      <c r="SN10" s="17">
        <v>3.8</v>
      </c>
      <c r="SO10" s="17">
        <v>3.3</v>
      </c>
      <c r="SP10" s="17">
        <v>3.3</v>
      </c>
      <c r="SQ10" s="17">
        <v>0.5</v>
      </c>
      <c r="SR10" s="17">
        <v>2.4</v>
      </c>
      <c r="SS10" s="17">
        <v>3</v>
      </c>
      <c r="ST10" s="17">
        <v>3</v>
      </c>
      <c r="SU10" s="17">
        <v>-0.6</v>
      </c>
      <c r="SV10" s="17">
        <v>3.7</v>
      </c>
      <c r="SW10" s="17">
        <v>4.5</v>
      </c>
      <c r="SX10" s="17">
        <v>4.5</v>
      </c>
      <c r="SY10" s="17">
        <v>-0.8</v>
      </c>
      <c r="SZ10" s="17">
        <v>28.6</v>
      </c>
      <c r="TA10" s="17">
        <v>16.7941</v>
      </c>
      <c r="TB10" s="17">
        <v>16.7941</v>
      </c>
      <c r="TC10" s="17">
        <v>11.805899999999999</v>
      </c>
      <c r="TD10" s="17">
        <v>30.1</v>
      </c>
      <c r="TE10" s="17">
        <v>18.399999999999999</v>
      </c>
      <c r="TF10" s="17">
        <v>18.399999999999999</v>
      </c>
      <c r="TG10" s="17">
        <v>11.7</v>
      </c>
      <c r="TH10" s="17">
        <v>0</v>
      </c>
      <c r="TI10" s="17"/>
      <c r="TJ10" s="17"/>
      <c r="TK10" s="17">
        <v>0</v>
      </c>
      <c r="TL10" s="17">
        <v>72.900000000000006</v>
      </c>
      <c r="TM10" s="17">
        <v>72.418499999999995</v>
      </c>
      <c r="TN10" s="17">
        <v>72.418499999999995</v>
      </c>
      <c r="TO10" s="17">
        <v>0.48149999999999998</v>
      </c>
      <c r="TP10" s="17">
        <v>87.7</v>
      </c>
      <c r="TQ10" s="17">
        <v>75.58</v>
      </c>
      <c r="TR10" s="17">
        <v>75.58</v>
      </c>
      <c r="TS10" s="17">
        <v>12.12</v>
      </c>
      <c r="TT10" s="17">
        <v>10.3</v>
      </c>
      <c r="TU10" s="17">
        <v>9.9482999999999997</v>
      </c>
      <c r="TV10" s="17">
        <v>9.9482999999999997</v>
      </c>
      <c r="TW10" s="17">
        <v>0.35170000000000001</v>
      </c>
      <c r="TX10" s="17">
        <v>7.7</v>
      </c>
      <c r="TY10" s="17">
        <v>7.3045999999999998</v>
      </c>
      <c r="TZ10" s="17">
        <v>7.3045999999999998</v>
      </c>
      <c r="UA10" s="17">
        <v>0.39539999999999997</v>
      </c>
      <c r="UB10" s="17">
        <v>0</v>
      </c>
      <c r="UC10" s="17"/>
      <c r="UD10" s="17"/>
      <c r="UE10" s="17">
        <v>0</v>
      </c>
      <c r="UF10" s="17">
        <v>5.2</v>
      </c>
      <c r="UG10" s="17">
        <v>4</v>
      </c>
      <c r="UH10" s="17">
        <v>4</v>
      </c>
      <c r="UI10" s="17">
        <v>1.2</v>
      </c>
      <c r="UJ10" s="17">
        <v>2.6</v>
      </c>
      <c r="UK10" s="17">
        <v>1.8</v>
      </c>
      <c r="UL10" s="17">
        <v>1.8</v>
      </c>
      <c r="UM10" s="17">
        <v>0.8</v>
      </c>
      <c r="UN10" s="17">
        <v>8</v>
      </c>
      <c r="UO10" s="17">
        <v>7.2</v>
      </c>
      <c r="UP10" s="17">
        <v>7.2</v>
      </c>
      <c r="UQ10" s="17">
        <v>0.8</v>
      </c>
      <c r="UR10" s="17">
        <v>3</v>
      </c>
      <c r="US10" s="17">
        <v>3.5</v>
      </c>
      <c r="UT10" s="17">
        <v>3.5</v>
      </c>
      <c r="UU10" s="17">
        <v>-0.5</v>
      </c>
      <c r="UV10" s="17">
        <v>3.6</v>
      </c>
      <c r="UW10" s="17">
        <v>3.5</v>
      </c>
      <c r="UX10" s="17">
        <v>3.5</v>
      </c>
      <c r="UY10" s="17">
        <v>0.1</v>
      </c>
      <c r="UZ10" s="17">
        <v>3.7</v>
      </c>
      <c r="VA10" s="17">
        <v>4</v>
      </c>
      <c r="VB10" s="17">
        <v>4</v>
      </c>
      <c r="VC10" s="17">
        <v>-0.3</v>
      </c>
      <c r="VD10" s="17">
        <v>12.5</v>
      </c>
      <c r="VE10" s="17">
        <v>9.4571000000000005</v>
      </c>
      <c r="VF10" s="17">
        <v>9.4571000000000005</v>
      </c>
      <c r="VG10" s="17">
        <v>3.0428999999999999</v>
      </c>
      <c r="VH10" s="17">
        <v>0</v>
      </c>
      <c r="VI10" s="17"/>
      <c r="VJ10" s="17"/>
      <c r="VK10" s="17">
        <v>0</v>
      </c>
      <c r="VL10" s="17">
        <v>0</v>
      </c>
      <c r="VM10" s="17"/>
      <c r="VN10" s="17"/>
      <c r="VO10" s="17">
        <v>0</v>
      </c>
      <c r="VP10" s="17">
        <v>0</v>
      </c>
      <c r="VQ10" s="17"/>
      <c r="VR10" s="17"/>
      <c r="VS10" s="17">
        <v>0</v>
      </c>
      <c r="VT10" s="17">
        <v>0.6</v>
      </c>
      <c r="VU10" s="17">
        <v>0.6</v>
      </c>
      <c r="VV10" s="17">
        <v>0.6</v>
      </c>
      <c r="VW10" s="17">
        <v>0</v>
      </c>
      <c r="VX10" s="17">
        <v>51.1</v>
      </c>
      <c r="VY10" s="17">
        <v>62</v>
      </c>
      <c r="VZ10" s="17">
        <v>62</v>
      </c>
      <c r="WA10" s="17">
        <v>-10.9</v>
      </c>
      <c r="WB10" s="17">
        <v>69.2</v>
      </c>
      <c r="WC10" s="17">
        <v>87</v>
      </c>
      <c r="WD10" s="17">
        <v>87</v>
      </c>
      <c r="WE10" s="17">
        <v>-17.8</v>
      </c>
      <c r="WF10" s="17">
        <v>0</v>
      </c>
      <c r="WG10" s="17"/>
      <c r="WH10" s="17"/>
      <c r="WI10" s="17">
        <v>0</v>
      </c>
      <c r="WJ10" s="17"/>
      <c r="WK10" s="17"/>
      <c r="WL10" s="17"/>
      <c r="WM10" s="17">
        <v>0</v>
      </c>
      <c r="WN10" s="17">
        <v>3.9</v>
      </c>
      <c r="WO10" s="17">
        <v>4.2</v>
      </c>
      <c r="WP10" s="17">
        <v>4.2</v>
      </c>
      <c r="WQ10" s="17">
        <v>-0.3</v>
      </c>
      <c r="WR10" s="17">
        <v>2.2000000000000002</v>
      </c>
      <c r="WS10" s="17">
        <v>2.2999999999999998</v>
      </c>
      <c r="WT10" s="17">
        <v>2.2999999999999998</v>
      </c>
      <c r="WU10" s="17">
        <v>-0.1</v>
      </c>
      <c r="WV10" s="17">
        <v>2.2000000000000002</v>
      </c>
      <c r="WW10" s="17">
        <v>2.2999999999999998</v>
      </c>
      <c r="WX10" s="17">
        <v>2.2999999999999998</v>
      </c>
      <c r="WY10" s="17">
        <v>-0.1</v>
      </c>
      <c r="WZ10" s="17">
        <v>1.2</v>
      </c>
      <c r="XA10" s="17">
        <v>1.3</v>
      </c>
      <c r="XB10" s="17">
        <v>1.3</v>
      </c>
      <c r="XC10" s="17">
        <v>-0.1</v>
      </c>
      <c r="XD10" s="17">
        <v>0</v>
      </c>
      <c r="XE10" s="17"/>
      <c r="XF10" s="17"/>
      <c r="XG10" s="17">
        <v>0</v>
      </c>
      <c r="XH10" s="17">
        <v>6.4</v>
      </c>
      <c r="XI10" s="17">
        <v>5.8</v>
      </c>
      <c r="XJ10" s="17">
        <v>5.8</v>
      </c>
      <c r="XK10" s="17">
        <v>0.6</v>
      </c>
      <c r="XL10" s="17">
        <v>19.899999999999999</v>
      </c>
      <c r="XM10" s="17">
        <v>18.840579999999999</v>
      </c>
      <c r="XN10" s="17">
        <v>18.840579999999999</v>
      </c>
      <c r="XO10" s="17">
        <v>1.05942</v>
      </c>
      <c r="XP10" s="17">
        <v>9.9</v>
      </c>
      <c r="XQ10" s="17">
        <v>9.9</v>
      </c>
      <c r="XR10" s="17">
        <v>9.9</v>
      </c>
      <c r="XS10" s="17">
        <v>0</v>
      </c>
      <c r="XT10" s="17">
        <v>8.6999999999999993</v>
      </c>
      <c r="XU10" s="17">
        <v>10.43478</v>
      </c>
      <c r="XV10" s="17">
        <v>10.43478</v>
      </c>
      <c r="XW10" s="17">
        <v>-1.73478</v>
      </c>
      <c r="XX10" s="17"/>
      <c r="XY10" s="17"/>
      <c r="XZ10" s="17"/>
      <c r="YA10" s="17">
        <v>0</v>
      </c>
      <c r="YB10" s="17"/>
      <c r="YC10" s="17"/>
      <c r="YD10" s="17"/>
      <c r="YE10" s="17">
        <v>0</v>
      </c>
      <c r="YF10" s="17"/>
      <c r="YG10" s="17"/>
      <c r="YH10" s="17"/>
      <c r="YI10" s="17">
        <v>0</v>
      </c>
      <c r="YJ10" s="17">
        <v>15.1</v>
      </c>
      <c r="YK10" s="17">
        <v>14.492749999999999</v>
      </c>
      <c r="YL10" s="17">
        <v>14.492749999999999</v>
      </c>
      <c r="YM10" s="17">
        <v>0.60724999999999996</v>
      </c>
      <c r="YN10" s="17">
        <v>7.8</v>
      </c>
      <c r="YO10" s="17">
        <v>8.1999999999999993</v>
      </c>
      <c r="YP10" s="17">
        <v>8.1999999999999993</v>
      </c>
      <c r="YQ10" s="17">
        <v>-0.4</v>
      </c>
      <c r="YR10" s="17">
        <v>9.1999999999999993</v>
      </c>
      <c r="YS10" s="17">
        <v>10.628019999999999</v>
      </c>
      <c r="YT10" s="17">
        <v>10.628019999999999</v>
      </c>
      <c r="YU10" s="17">
        <v>-1.4280200000000001</v>
      </c>
      <c r="YV10" s="17">
        <v>8.1</v>
      </c>
      <c r="YW10" s="17">
        <v>12.13527</v>
      </c>
      <c r="YX10" s="17">
        <v>12.13527</v>
      </c>
      <c r="YY10" s="17">
        <v>-4.0352699999999997</v>
      </c>
    </row>
    <row r="11" spans="1:675" ht="24" customHeight="1" x14ac:dyDescent="0.3">
      <c r="A11" s="1"/>
      <c r="B11" s="16" t="s">
        <v>56</v>
      </c>
      <c r="C11" s="16" t="s">
        <v>775</v>
      </c>
      <c r="D11" s="17">
        <v>29.1</v>
      </c>
      <c r="E11" s="17">
        <v>58.397539999999999</v>
      </c>
      <c r="F11" s="17">
        <v>58.397539999999999</v>
      </c>
      <c r="G11" s="17">
        <v>-29.297540000000001</v>
      </c>
      <c r="H11" s="17">
        <v>649.5</v>
      </c>
      <c r="I11" s="17">
        <v>483.94540999999998</v>
      </c>
      <c r="J11" s="17">
        <v>483.94540999999998</v>
      </c>
      <c r="K11" s="17">
        <v>165.55458999999999</v>
      </c>
      <c r="L11" s="17">
        <v>217.3</v>
      </c>
      <c r="M11" s="17">
        <v>156.67547999999999</v>
      </c>
      <c r="N11" s="17">
        <v>156.67547999999999</v>
      </c>
      <c r="O11" s="17">
        <v>60.624519999999997</v>
      </c>
      <c r="P11" s="17"/>
      <c r="Q11" s="17"/>
      <c r="R11" s="17"/>
      <c r="S11" s="17">
        <v>0</v>
      </c>
      <c r="T11" s="17"/>
      <c r="U11" s="17"/>
      <c r="V11" s="17"/>
      <c r="W11" s="17">
        <v>0</v>
      </c>
      <c r="X11" s="17">
        <v>0</v>
      </c>
      <c r="Y11" s="17"/>
      <c r="Z11" s="17"/>
      <c r="AA11" s="17">
        <v>0</v>
      </c>
      <c r="AB11" s="17">
        <v>86.5</v>
      </c>
      <c r="AC11" s="17">
        <v>87.85</v>
      </c>
      <c r="AD11" s="17">
        <v>87.85</v>
      </c>
      <c r="AE11" s="17">
        <v>-1.35</v>
      </c>
      <c r="AF11" s="17"/>
      <c r="AG11" s="17"/>
      <c r="AH11" s="17"/>
      <c r="AI11" s="17">
        <v>0</v>
      </c>
      <c r="AJ11" s="17"/>
      <c r="AK11" s="17"/>
      <c r="AL11" s="17"/>
      <c r="AM11" s="17">
        <v>0</v>
      </c>
      <c r="AN11" s="17">
        <v>180.1</v>
      </c>
      <c r="AO11" s="17">
        <v>190.92008999999999</v>
      </c>
      <c r="AP11" s="17">
        <v>190.92008999999999</v>
      </c>
      <c r="AQ11" s="17">
        <v>-10.82009</v>
      </c>
      <c r="AR11" s="17">
        <v>197.9</v>
      </c>
      <c r="AS11" s="17">
        <v>190.92008999999999</v>
      </c>
      <c r="AT11" s="17">
        <v>190.92008999999999</v>
      </c>
      <c r="AU11" s="17">
        <v>6.9799100000000003</v>
      </c>
      <c r="AV11" s="17">
        <v>197.2</v>
      </c>
      <c r="AW11" s="17">
        <v>190.92008999999999</v>
      </c>
      <c r="AX11" s="17">
        <v>190.92008999999999</v>
      </c>
      <c r="AY11" s="17">
        <v>6.2799100000000001</v>
      </c>
      <c r="AZ11" s="17">
        <v>278.8</v>
      </c>
      <c r="BA11" s="17">
        <v>287.24013000000002</v>
      </c>
      <c r="BB11" s="17">
        <v>287.24013000000002</v>
      </c>
      <c r="BC11" s="17">
        <v>-8.4401299999999999</v>
      </c>
      <c r="BD11" s="17">
        <v>0</v>
      </c>
      <c r="BE11" s="17"/>
      <c r="BF11" s="17"/>
      <c r="BG11" s="17">
        <v>0</v>
      </c>
      <c r="BH11" s="17">
        <v>0</v>
      </c>
      <c r="BI11" s="17"/>
      <c r="BJ11" s="17"/>
      <c r="BK11" s="17">
        <v>0</v>
      </c>
      <c r="BL11" s="17">
        <v>93.6</v>
      </c>
      <c r="BM11" s="17">
        <v>156.08620999999999</v>
      </c>
      <c r="BN11" s="17">
        <v>156.08620999999999</v>
      </c>
      <c r="BO11" s="17">
        <v>-62.48621</v>
      </c>
      <c r="BP11" s="17">
        <v>3</v>
      </c>
      <c r="BQ11" s="17">
        <v>2.9847299999999999</v>
      </c>
      <c r="BR11" s="17">
        <v>2.9847299999999999</v>
      </c>
      <c r="BS11" s="17">
        <v>1.5270000000000001E-2</v>
      </c>
      <c r="BT11" s="17"/>
      <c r="BU11" s="17"/>
      <c r="BV11" s="17"/>
      <c r="BW11" s="17">
        <v>0</v>
      </c>
      <c r="BX11" s="17">
        <v>4.0999999999999996</v>
      </c>
      <c r="BY11" s="17">
        <v>17.937049999999999</v>
      </c>
      <c r="BZ11" s="17">
        <v>17.937049999999999</v>
      </c>
      <c r="CA11" s="17">
        <v>-13.83705</v>
      </c>
      <c r="CB11" s="17"/>
      <c r="CC11" s="17"/>
      <c r="CD11" s="17"/>
      <c r="CE11" s="17">
        <v>0</v>
      </c>
      <c r="CF11" s="17">
        <v>105</v>
      </c>
      <c r="CG11" s="17">
        <v>103.42957</v>
      </c>
      <c r="CH11" s="17">
        <v>103.42957</v>
      </c>
      <c r="CI11" s="17">
        <v>1.57043</v>
      </c>
      <c r="CJ11" s="17">
        <v>8</v>
      </c>
      <c r="CK11" s="17">
        <v>7.12</v>
      </c>
      <c r="CL11" s="17">
        <v>7.12</v>
      </c>
      <c r="CM11" s="17">
        <v>0.88</v>
      </c>
      <c r="CN11" s="17">
        <v>5.2</v>
      </c>
      <c r="CO11" s="17">
        <v>3.8232699999999999</v>
      </c>
      <c r="CP11" s="17">
        <v>3.8232699999999999</v>
      </c>
      <c r="CQ11" s="17">
        <v>1.37673</v>
      </c>
      <c r="CR11" s="17">
        <v>22.5</v>
      </c>
      <c r="CS11" s="17">
        <v>22.280850000000001</v>
      </c>
      <c r="CT11" s="17">
        <v>22.280850000000001</v>
      </c>
      <c r="CU11" s="17">
        <v>0.21915000000000001</v>
      </c>
      <c r="CV11" s="17">
        <v>40.200000000000003</v>
      </c>
      <c r="CW11" s="17">
        <v>51.65269</v>
      </c>
      <c r="CX11" s="17">
        <v>51.65269</v>
      </c>
      <c r="CY11" s="17">
        <v>-11.45269</v>
      </c>
      <c r="CZ11" s="17">
        <v>21</v>
      </c>
      <c r="DA11" s="17">
        <v>20.725390000000001</v>
      </c>
      <c r="DB11" s="17">
        <v>20.725390000000001</v>
      </c>
      <c r="DC11" s="17">
        <v>0.27461000000000002</v>
      </c>
      <c r="DD11" s="17"/>
      <c r="DE11" s="17"/>
      <c r="DF11" s="17"/>
      <c r="DG11" s="17">
        <v>0</v>
      </c>
      <c r="DH11" s="17"/>
      <c r="DI11" s="17"/>
      <c r="DJ11" s="17"/>
      <c r="DK11" s="17">
        <v>0</v>
      </c>
      <c r="DL11" s="17"/>
      <c r="DM11" s="17"/>
      <c r="DN11" s="17"/>
      <c r="DO11" s="17">
        <v>0</v>
      </c>
      <c r="DP11" s="17">
        <v>6.5</v>
      </c>
      <c r="DQ11" s="17">
        <v>6.39</v>
      </c>
      <c r="DR11" s="17">
        <v>6.39</v>
      </c>
      <c r="DS11" s="17">
        <v>0.11</v>
      </c>
      <c r="DT11" s="17">
        <v>190.3</v>
      </c>
      <c r="DU11" s="17">
        <v>200.73089999999999</v>
      </c>
      <c r="DV11" s="17">
        <v>200.73089999999999</v>
      </c>
      <c r="DW11" s="17">
        <v>-10.430899999999999</v>
      </c>
      <c r="DX11" s="17">
        <v>26.8</v>
      </c>
      <c r="DY11" s="17">
        <v>26.285540000000001</v>
      </c>
      <c r="DZ11" s="17">
        <v>26.285540000000001</v>
      </c>
      <c r="EA11" s="17">
        <v>0.51446000000000003</v>
      </c>
      <c r="EB11" s="17">
        <v>51.1</v>
      </c>
      <c r="EC11" s="17">
        <v>61.835749999999997</v>
      </c>
      <c r="ED11" s="17">
        <v>61.835749999999997</v>
      </c>
      <c r="EE11" s="17">
        <v>-10.735749999999999</v>
      </c>
      <c r="EF11" s="17">
        <v>19.2</v>
      </c>
      <c r="EG11" s="17">
        <v>17.888549999999999</v>
      </c>
      <c r="EH11" s="17">
        <v>17.888549999999999</v>
      </c>
      <c r="EI11" s="17">
        <v>1.31145</v>
      </c>
      <c r="EJ11" s="17">
        <v>18</v>
      </c>
      <c r="EK11" s="17">
        <v>18.35116</v>
      </c>
      <c r="EL11" s="17">
        <v>18.35116</v>
      </c>
      <c r="EM11" s="17">
        <v>-0.35116000000000003</v>
      </c>
      <c r="EN11" s="17">
        <v>12</v>
      </c>
      <c r="EO11" s="17">
        <v>11.70801</v>
      </c>
      <c r="EP11" s="17">
        <v>11.70801</v>
      </c>
      <c r="EQ11" s="17">
        <v>0.29199000000000003</v>
      </c>
      <c r="ER11" s="17">
        <v>55</v>
      </c>
      <c r="ES11" s="17">
        <v>56.244770000000003</v>
      </c>
      <c r="ET11" s="17">
        <v>56.244770000000003</v>
      </c>
      <c r="EU11" s="17">
        <v>-1.2447699999999999</v>
      </c>
      <c r="EV11" s="17">
        <v>183.2</v>
      </c>
      <c r="EW11" s="17">
        <v>184.74316999999999</v>
      </c>
      <c r="EX11" s="17">
        <v>184.74316999999999</v>
      </c>
      <c r="EY11" s="17">
        <v>-1.5431699999999999</v>
      </c>
      <c r="EZ11" s="17">
        <v>183.4</v>
      </c>
      <c r="FA11" s="17">
        <v>184.74316999999999</v>
      </c>
      <c r="FB11" s="17">
        <v>184.74316999999999</v>
      </c>
      <c r="FC11" s="17">
        <v>-1.34317</v>
      </c>
      <c r="FD11" s="17">
        <v>187.4</v>
      </c>
      <c r="FE11" s="17">
        <v>185.29795999999999</v>
      </c>
      <c r="FF11" s="17">
        <v>185.29795999999999</v>
      </c>
      <c r="FG11" s="17">
        <v>2.1020400000000001</v>
      </c>
      <c r="FH11" s="17">
        <v>55.7</v>
      </c>
      <c r="FI11" s="17">
        <v>37.191699999999997</v>
      </c>
      <c r="FJ11" s="17">
        <v>37.191699999999997</v>
      </c>
      <c r="FK11" s="17">
        <v>18.508299999999998</v>
      </c>
      <c r="FL11" s="17">
        <v>0</v>
      </c>
      <c r="FM11" s="17"/>
      <c r="FN11" s="17"/>
      <c r="FO11" s="17">
        <v>0</v>
      </c>
      <c r="FP11" s="17">
        <v>21.1</v>
      </c>
      <c r="FQ11" s="17">
        <v>20.744440000000001</v>
      </c>
      <c r="FR11" s="17">
        <v>20.744440000000001</v>
      </c>
      <c r="FS11" s="17">
        <v>0.35555999999999999</v>
      </c>
      <c r="FT11" s="17">
        <v>0</v>
      </c>
      <c r="FU11" s="17"/>
      <c r="FV11" s="17"/>
      <c r="FW11" s="17">
        <v>0</v>
      </c>
      <c r="FX11" s="17">
        <v>23.1</v>
      </c>
      <c r="FY11" s="17">
        <v>26.943010000000001</v>
      </c>
      <c r="FZ11" s="17">
        <v>26.943010000000001</v>
      </c>
      <c r="GA11" s="17">
        <v>-3.84301</v>
      </c>
      <c r="GB11" s="17"/>
      <c r="GC11" s="17"/>
      <c r="GD11" s="17"/>
      <c r="GE11" s="17">
        <v>0</v>
      </c>
      <c r="GF11" s="17"/>
      <c r="GG11" s="17"/>
      <c r="GH11" s="17"/>
      <c r="GI11" s="17">
        <v>0</v>
      </c>
      <c r="GJ11" s="17">
        <v>6.7</v>
      </c>
      <c r="GK11" s="17">
        <v>6.8787000000000003</v>
      </c>
      <c r="GL11" s="17">
        <v>6.8787000000000003</v>
      </c>
      <c r="GM11" s="17">
        <v>-0.1787</v>
      </c>
      <c r="GN11" s="17">
        <v>55.5</v>
      </c>
      <c r="GO11" s="17">
        <v>81.021929999999998</v>
      </c>
      <c r="GP11" s="17">
        <v>81.021929999999998</v>
      </c>
      <c r="GQ11" s="17">
        <v>-25.521930000000001</v>
      </c>
      <c r="GR11" s="17"/>
      <c r="GS11" s="17"/>
      <c r="GT11" s="17"/>
      <c r="GU11" s="17">
        <v>0</v>
      </c>
      <c r="GV11" s="17"/>
      <c r="GW11" s="17"/>
      <c r="GX11" s="17"/>
      <c r="GY11" s="17">
        <v>0</v>
      </c>
      <c r="GZ11" s="17"/>
      <c r="HA11" s="17">
        <v>20.518000000000001</v>
      </c>
      <c r="HB11" s="17">
        <v>20.518000000000001</v>
      </c>
      <c r="HC11" s="17">
        <v>-20.518000000000001</v>
      </c>
      <c r="HD11" s="17"/>
      <c r="HE11" s="17"/>
      <c r="HF11" s="17"/>
      <c r="HG11" s="17">
        <v>0</v>
      </c>
      <c r="HH11" s="17">
        <v>53.7</v>
      </c>
      <c r="HI11" s="17">
        <v>42.090159999999997</v>
      </c>
      <c r="HJ11" s="17">
        <v>42.090159999999997</v>
      </c>
      <c r="HK11" s="17">
        <v>11.60984</v>
      </c>
      <c r="HL11" s="17">
        <v>0</v>
      </c>
      <c r="HM11" s="17"/>
      <c r="HN11" s="17"/>
      <c r="HO11" s="17">
        <v>0</v>
      </c>
      <c r="HP11" s="17"/>
      <c r="HQ11" s="17"/>
      <c r="HR11" s="17"/>
      <c r="HS11" s="17">
        <v>0</v>
      </c>
      <c r="HT11" s="17">
        <v>41.7</v>
      </c>
      <c r="HU11" s="17">
        <v>45.291899999999998</v>
      </c>
      <c r="HV11" s="17">
        <v>45.291899999999998</v>
      </c>
      <c r="HW11" s="17">
        <v>-3.5918999999999999</v>
      </c>
      <c r="HX11" s="17"/>
      <c r="HY11" s="17"/>
      <c r="HZ11" s="17"/>
      <c r="IA11" s="17">
        <v>0</v>
      </c>
      <c r="IB11" s="17"/>
      <c r="IC11" s="17"/>
      <c r="ID11" s="17"/>
      <c r="IE11" s="17">
        <v>0</v>
      </c>
      <c r="IF11" s="17"/>
      <c r="IG11" s="17"/>
      <c r="IH11" s="17"/>
      <c r="II11" s="17">
        <v>0</v>
      </c>
      <c r="IJ11" s="17">
        <v>36.700000000000003</v>
      </c>
      <c r="IK11" s="17">
        <v>16.80949</v>
      </c>
      <c r="IL11" s="17">
        <v>16.80949</v>
      </c>
      <c r="IM11" s="17">
        <v>19.890509999999999</v>
      </c>
      <c r="IN11" s="17">
        <v>168.9</v>
      </c>
      <c r="IO11" s="17">
        <v>179.29353</v>
      </c>
      <c r="IP11" s="17">
        <v>179.29353</v>
      </c>
      <c r="IQ11" s="17">
        <v>-10.39353</v>
      </c>
      <c r="IR11" s="17">
        <v>167.1</v>
      </c>
      <c r="IS11" s="17">
        <v>179.29353</v>
      </c>
      <c r="IT11" s="17">
        <v>179.29353</v>
      </c>
      <c r="IU11" s="17">
        <v>-12.193530000000001</v>
      </c>
      <c r="IV11" s="17">
        <v>198.7</v>
      </c>
      <c r="IW11" s="17">
        <v>179.29353</v>
      </c>
      <c r="IX11" s="17">
        <v>179.29353</v>
      </c>
      <c r="IY11" s="17">
        <v>19.406469999999999</v>
      </c>
      <c r="IZ11" s="17">
        <v>253.5</v>
      </c>
      <c r="JA11" s="17">
        <v>269.74793</v>
      </c>
      <c r="JB11" s="17">
        <v>269.74793</v>
      </c>
      <c r="JC11" s="17">
        <v>-16.24793</v>
      </c>
      <c r="JD11" s="17">
        <v>69.5</v>
      </c>
      <c r="JE11" s="17">
        <v>71.102429999999998</v>
      </c>
      <c r="JF11" s="17">
        <v>71.102429999999998</v>
      </c>
      <c r="JG11" s="17">
        <v>-1.60243</v>
      </c>
      <c r="JH11" s="17">
        <v>34.4</v>
      </c>
      <c r="JI11" s="17">
        <v>35.657980000000002</v>
      </c>
      <c r="JJ11" s="17">
        <v>35.657980000000002</v>
      </c>
      <c r="JK11" s="17">
        <v>-1.2579800000000001</v>
      </c>
      <c r="JL11" s="17"/>
      <c r="JM11" s="17"/>
      <c r="JN11" s="17"/>
      <c r="JO11" s="17">
        <v>0</v>
      </c>
      <c r="JP11" s="17"/>
      <c r="JQ11" s="17"/>
      <c r="JR11" s="17"/>
      <c r="JS11" s="17">
        <v>0</v>
      </c>
      <c r="JT11" s="17"/>
      <c r="JU11" s="17"/>
      <c r="JV11" s="17"/>
      <c r="JW11" s="17">
        <v>0</v>
      </c>
      <c r="JX11" s="17">
        <v>26.4</v>
      </c>
      <c r="JY11" s="17"/>
      <c r="JZ11" s="17"/>
      <c r="KA11" s="17">
        <v>26.4</v>
      </c>
      <c r="KB11" s="17"/>
      <c r="KC11" s="17"/>
      <c r="KD11" s="17"/>
      <c r="KE11" s="17">
        <v>0</v>
      </c>
      <c r="KF11" s="17"/>
      <c r="KG11" s="17"/>
      <c r="KH11" s="17"/>
      <c r="KI11" s="17">
        <v>0</v>
      </c>
      <c r="KJ11" s="17">
        <v>4.2</v>
      </c>
      <c r="KK11" s="17"/>
      <c r="KL11" s="17"/>
      <c r="KM11" s="17">
        <v>4.2</v>
      </c>
      <c r="KN11" s="17">
        <v>0.9</v>
      </c>
      <c r="KO11" s="17">
        <v>1.8999200000000001</v>
      </c>
      <c r="KP11" s="17">
        <v>1.8999200000000001</v>
      </c>
      <c r="KQ11" s="17">
        <v>-0.99992000000000003</v>
      </c>
      <c r="KR11" s="17">
        <v>107.9</v>
      </c>
      <c r="KS11" s="17">
        <v>124.35232999999999</v>
      </c>
      <c r="KT11" s="17">
        <v>124.35232999999999</v>
      </c>
      <c r="KU11" s="17">
        <v>-16.45233</v>
      </c>
      <c r="KV11" s="17">
        <v>83.6</v>
      </c>
      <c r="KW11" s="17">
        <v>78.562629999999999</v>
      </c>
      <c r="KX11" s="17">
        <v>78.562629999999999</v>
      </c>
      <c r="KY11" s="17">
        <v>5.0373700000000001</v>
      </c>
      <c r="KZ11" s="17">
        <v>58.9</v>
      </c>
      <c r="LA11" s="17">
        <v>66.809659999999994</v>
      </c>
      <c r="LB11" s="17">
        <v>66.809659999999994</v>
      </c>
      <c r="LC11" s="17">
        <v>-7.9096599999999997</v>
      </c>
      <c r="LD11" s="17">
        <v>71.900000000000006</v>
      </c>
      <c r="LE11" s="17">
        <v>65.298910000000006</v>
      </c>
      <c r="LF11" s="17">
        <v>65.298910000000006</v>
      </c>
      <c r="LG11" s="17">
        <v>6.6010900000000001</v>
      </c>
      <c r="LH11" s="17">
        <v>30.7</v>
      </c>
      <c r="LI11" s="17">
        <v>29.806760000000001</v>
      </c>
      <c r="LJ11" s="17">
        <v>29.806760000000001</v>
      </c>
      <c r="LK11" s="17">
        <v>0.89324000000000003</v>
      </c>
      <c r="LL11" s="17">
        <v>0</v>
      </c>
      <c r="LM11" s="17">
        <v>114.15203</v>
      </c>
      <c r="LN11" s="17">
        <v>114.15203</v>
      </c>
      <c r="LO11" s="17">
        <v>-114.15203</v>
      </c>
      <c r="LP11" s="17">
        <v>48.2</v>
      </c>
      <c r="LQ11" s="17">
        <v>50.645899999999997</v>
      </c>
      <c r="LR11" s="17">
        <v>50.645899999999997</v>
      </c>
      <c r="LS11" s="17">
        <v>-2.4459</v>
      </c>
      <c r="LT11" s="17">
        <v>49.5</v>
      </c>
      <c r="LU11" s="17">
        <v>49.666240000000002</v>
      </c>
      <c r="LV11" s="17">
        <v>49.666240000000002</v>
      </c>
      <c r="LW11" s="17">
        <v>-0.16624</v>
      </c>
      <c r="LX11" s="17">
        <v>141.4</v>
      </c>
      <c r="LY11" s="17"/>
      <c r="LZ11" s="17"/>
      <c r="MA11" s="17">
        <v>141.4</v>
      </c>
      <c r="MB11" s="17">
        <v>0</v>
      </c>
      <c r="MC11" s="17">
        <v>153.39194000000001</v>
      </c>
      <c r="MD11" s="17">
        <v>153.39194000000001</v>
      </c>
      <c r="ME11" s="17">
        <v>-153.39194000000001</v>
      </c>
      <c r="MF11" s="17">
        <v>66.400000000000006</v>
      </c>
      <c r="MG11" s="17"/>
      <c r="MH11" s="17"/>
      <c r="MI11" s="17">
        <v>66.400000000000006</v>
      </c>
      <c r="MJ11" s="17">
        <v>184.3</v>
      </c>
      <c r="MK11" s="17">
        <v>176.36183</v>
      </c>
      <c r="ML11" s="17">
        <v>176.36183</v>
      </c>
      <c r="MM11" s="17">
        <v>7.9381700000000004</v>
      </c>
      <c r="MN11" s="17"/>
      <c r="MO11" s="17">
        <v>174.44781</v>
      </c>
      <c r="MP11" s="17">
        <v>174.44781</v>
      </c>
      <c r="MQ11" s="17">
        <v>-174.44781</v>
      </c>
      <c r="MR11" s="17"/>
      <c r="MS11" s="17"/>
      <c r="MT11" s="17"/>
      <c r="MU11" s="17">
        <v>0</v>
      </c>
      <c r="MV11" s="17"/>
      <c r="MW11" s="17"/>
      <c r="MX11" s="17"/>
      <c r="MY11" s="17">
        <v>0</v>
      </c>
      <c r="MZ11" s="17"/>
      <c r="NA11" s="17"/>
      <c r="NB11" s="17"/>
      <c r="NC11" s="17">
        <v>0</v>
      </c>
      <c r="ND11" s="17">
        <v>209.3</v>
      </c>
      <c r="NE11" s="17">
        <v>205.29381000000001</v>
      </c>
      <c r="NF11" s="17">
        <v>205.29381000000001</v>
      </c>
      <c r="NG11" s="17">
        <v>4.0061900000000001</v>
      </c>
      <c r="NH11" s="17">
        <v>101.3</v>
      </c>
      <c r="NI11" s="17">
        <v>102.95515</v>
      </c>
      <c r="NJ11" s="17">
        <v>102.95515</v>
      </c>
      <c r="NK11" s="17">
        <v>-1.6551499999999999</v>
      </c>
      <c r="NL11" s="17">
        <v>8.1</v>
      </c>
      <c r="NM11" s="17">
        <v>6.9255000000000004</v>
      </c>
      <c r="NN11" s="17">
        <v>6.9255000000000004</v>
      </c>
      <c r="NO11" s="17">
        <v>1.1745000000000001</v>
      </c>
      <c r="NP11" s="17">
        <v>5.7</v>
      </c>
      <c r="NQ11" s="17">
        <v>5.8124000000000002</v>
      </c>
      <c r="NR11" s="17">
        <v>5.8124000000000002</v>
      </c>
      <c r="NS11" s="17">
        <v>-0.1124</v>
      </c>
      <c r="NT11" s="17">
        <v>111</v>
      </c>
      <c r="NU11" s="17">
        <v>76.544600000000003</v>
      </c>
      <c r="NV11" s="17">
        <v>76.544600000000003</v>
      </c>
      <c r="NW11" s="17">
        <v>34.455399999999997</v>
      </c>
      <c r="NX11" s="17">
        <v>0</v>
      </c>
      <c r="NY11" s="17"/>
      <c r="NZ11" s="17"/>
      <c r="OA11" s="17">
        <v>0</v>
      </c>
      <c r="OB11" s="17">
        <v>11</v>
      </c>
      <c r="OC11" s="17">
        <v>11.061199999999999</v>
      </c>
      <c r="OD11" s="17">
        <v>11.061199999999999</v>
      </c>
      <c r="OE11" s="17">
        <v>-6.1199999999999997E-2</v>
      </c>
      <c r="OF11" s="17"/>
      <c r="OG11" s="17"/>
      <c r="OH11" s="17"/>
      <c r="OI11" s="17">
        <v>0</v>
      </c>
      <c r="OJ11" s="17">
        <v>0</v>
      </c>
      <c r="OK11" s="17"/>
      <c r="OL11" s="17"/>
      <c r="OM11" s="17">
        <v>0</v>
      </c>
      <c r="ON11" s="17">
        <v>4.3</v>
      </c>
      <c r="OO11" s="17">
        <v>20.33764</v>
      </c>
      <c r="OP11" s="17">
        <v>20.33764</v>
      </c>
      <c r="OQ11" s="17">
        <v>-16.03764</v>
      </c>
      <c r="OR11" s="17">
        <v>0</v>
      </c>
      <c r="OS11" s="17"/>
      <c r="OT11" s="17"/>
      <c r="OU11" s="17">
        <v>0</v>
      </c>
      <c r="OV11" s="17">
        <v>0</v>
      </c>
      <c r="OW11" s="17"/>
      <c r="OX11" s="17"/>
      <c r="OY11" s="17">
        <v>0</v>
      </c>
      <c r="OZ11" s="17">
        <v>0</v>
      </c>
      <c r="PA11" s="17"/>
      <c r="PB11" s="17"/>
      <c r="PC11" s="17">
        <v>0</v>
      </c>
      <c r="PD11" s="17">
        <v>0</v>
      </c>
      <c r="PE11" s="17"/>
      <c r="PF11" s="17"/>
      <c r="PG11" s="17">
        <v>0</v>
      </c>
      <c r="PH11" s="17">
        <v>0.4</v>
      </c>
      <c r="PI11" s="17">
        <v>0.45</v>
      </c>
      <c r="PJ11" s="17">
        <v>0.45</v>
      </c>
      <c r="PK11" s="17">
        <v>-0.05</v>
      </c>
      <c r="PL11" s="17">
        <v>1.2</v>
      </c>
      <c r="PM11" s="17">
        <v>1.3</v>
      </c>
      <c r="PN11" s="17">
        <v>1.3</v>
      </c>
      <c r="PO11" s="17">
        <v>-0.1</v>
      </c>
      <c r="PP11" s="17">
        <v>2.5</v>
      </c>
      <c r="PQ11" s="17">
        <v>5</v>
      </c>
      <c r="PR11" s="17">
        <v>5</v>
      </c>
      <c r="PS11" s="17">
        <v>-2.5</v>
      </c>
      <c r="PT11" s="17">
        <v>18.100000000000001</v>
      </c>
      <c r="PU11" s="17">
        <v>2.2043900000000001</v>
      </c>
      <c r="PV11" s="17">
        <v>2.2043900000000001</v>
      </c>
      <c r="PW11" s="17">
        <v>15.89561</v>
      </c>
      <c r="PX11" s="17">
        <v>0</v>
      </c>
      <c r="PY11" s="17">
        <v>3.5</v>
      </c>
      <c r="PZ11" s="17">
        <v>3.5</v>
      </c>
      <c r="QA11" s="17">
        <v>-3.5</v>
      </c>
      <c r="QB11" s="17">
        <v>0</v>
      </c>
      <c r="QC11" s="17">
        <v>3.1</v>
      </c>
      <c r="QD11" s="17">
        <v>3.1</v>
      </c>
      <c r="QE11" s="17">
        <v>-3.1</v>
      </c>
      <c r="QF11" s="17">
        <v>3.4</v>
      </c>
      <c r="QG11" s="17">
        <v>3.5</v>
      </c>
      <c r="QH11" s="17">
        <v>3.5</v>
      </c>
      <c r="QI11" s="17">
        <v>-0.1</v>
      </c>
      <c r="QJ11" s="17">
        <v>13.6</v>
      </c>
      <c r="QK11" s="17">
        <v>14.492749999999999</v>
      </c>
      <c r="QL11" s="17">
        <v>14.492749999999999</v>
      </c>
      <c r="QM11" s="17">
        <v>-0.89275000000000004</v>
      </c>
      <c r="QN11" s="17">
        <v>0</v>
      </c>
      <c r="QO11" s="17"/>
      <c r="QP11" s="17"/>
      <c r="QQ11" s="17">
        <v>0</v>
      </c>
      <c r="QR11" s="17">
        <v>0</v>
      </c>
      <c r="QS11" s="17"/>
      <c r="QT11" s="17"/>
      <c r="QU11" s="17">
        <v>0</v>
      </c>
      <c r="QV11" s="17">
        <v>27.1</v>
      </c>
      <c r="QW11" s="17">
        <v>18.446400000000001</v>
      </c>
      <c r="QX11" s="17">
        <v>18.446400000000001</v>
      </c>
      <c r="QY11" s="17">
        <v>8.6536000000000008</v>
      </c>
      <c r="QZ11" s="17">
        <v>65.099999999999994</v>
      </c>
      <c r="RA11" s="17">
        <v>53.708100000000002</v>
      </c>
      <c r="RB11" s="17">
        <v>53.708100000000002</v>
      </c>
      <c r="RC11" s="17">
        <v>11.3919</v>
      </c>
      <c r="RD11" s="17">
        <v>0</v>
      </c>
      <c r="RE11" s="17"/>
      <c r="RF11" s="17"/>
      <c r="RG11" s="17">
        <v>0</v>
      </c>
      <c r="RH11" s="17">
        <v>2.1</v>
      </c>
      <c r="RI11" s="17">
        <v>2.2000000000000002</v>
      </c>
      <c r="RJ11" s="17">
        <v>2.2000000000000002</v>
      </c>
      <c r="RK11" s="17">
        <v>-0.1</v>
      </c>
      <c r="RL11" s="17">
        <v>20</v>
      </c>
      <c r="RM11" s="17">
        <v>11.35275</v>
      </c>
      <c r="RN11" s="17">
        <v>11.35275</v>
      </c>
      <c r="RO11" s="17">
        <v>8.6472499999999997</v>
      </c>
      <c r="RP11" s="17">
        <v>1.5</v>
      </c>
      <c r="RQ11" s="17">
        <v>1.468</v>
      </c>
      <c r="RR11" s="17">
        <v>1.468</v>
      </c>
      <c r="RS11" s="17">
        <v>3.2000000000000001E-2</v>
      </c>
      <c r="RT11" s="17"/>
      <c r="RU11" s="17"/>
      <c r="RV11" s="17"/>
      <c r="RW11" s="17">
        <v>0</v>
      </c>
      <c r="RX11" s="17">
        <v>4.0999999999999996</v>
      </c>
      <c r="RY11" s="17">
        <v>4</v>
      </c>
      <c r="RZ11" s="17">
        <v>4</v>
      </c>
      <c r="SA11" s="17">
        <v>0.1</v>
      </c>
      <c r="SB11" s="17">
        <v>0</v>
      </c>
      <c r="SC11" s="17"/>
      <c r="SD11" s="17"/>
      <c r="SE11" s="17">
        <v>0</v>
      </c>
      <c r="SF11" s="17">
        <v>0</v>
      </c>
      <c r="SG11" s="17"/>
      <c r="SH11" s="17"/>
      <c r="SI11" s="17">
        <v>0</v>
      </c>
      <c r="SJ11" s="17">
        <v>4.7</v>
      </c>
      <c r="SK11" s="17">
        <v>3.9</v>
      </c>
      <c r="SL11" s="17">
        <v>3.9</v>
      </c>
      <c r="SM11" s="17">
        <v>0.8</v>
      </c>
      <c r="SN11" s="17">
        <v>3.7</v>
      </c>
      <c r="SO11" s="17">
        <v>3.3</v>
      </c>
      <c r="SP11" s="17">
        <v>3.3</v>
      </c>
      <c r="SQ11" s="17">
        <v>0.4</v>
      </c>
      <c r="SR11" s="17">
        <v>3.2</v>
      </c>
      <c r="SS11" s="17">
        <v>3</v>
      </c>
      <c r="ST11" s="17">
        <v>3</v>
      </c>
      <c r="SU11" s="17">
        <v>0.2</v>
      </c>
      <c r="SV11" s="17">
        <v>3.7</v>
      </c>
      <c r="SW11" s="17">
        <v>4.5</v>
      </c>
      <c r="SX11" s="17">
        <v>4.5</v>
      </c>
      <c r="SY11" s="17">
        <v>-0.8</v>
      </c>
      <c r="SZ11" s="17">
        <v>28</v>
      </c>
      <c r="TA11" s="17">
        <v>18.892700000000001</v>
      </c>
      <c r="TB11" s="17">
        <v>18.892700000000001</v>
      </c>
      <c r="TC11" s="17">
        <v>9.1073000000000004</v>
      </c>
      <c r="TD11" s="17">
        <v>19.5</v>
      </c>
      <c r="TE11" s="17">
        <v>16.724900000000002</v>
      </c>
      <c r="TF11" s="17">
        <v>16.724900000000002</v>
      </c>
      <c r="TG11" s="17">
        <v>2.7751000000000001</v>
      </c>
      <c r="TH11" s="17">
        <v>0</v>
      </c>
      <c r="TI11" s="17"/>
      <c r="TJ11" s="17"/>
      <c r="TK11" s="17">
        <v>0</v>
      </c>
      <c r="TL11" s="17">
        <v>79.900000000000006</v>
      </c>
      <c r="TM11" s="17">
        <v>70.863100000000003</v>
      </c>
      <c r="TN11" s="17">
        <v>70.863100000000003</v>
      </c>
      <c r="TO11" s="17">
        <v>9.0368999999999993</v>
      </c>
      <c r="TP11" s="17">
        <v>76.5</v>
      </c>
      <c r="TQ11" s="17">
        <v>75.17</v>
      </c>
      <c r="TR11" s="17">
        <v>75.17</v>
      </c>
      <c r="TS11" s="17">
        <v>1.33</v>
      </c>
      <c r="TT11" s="17">
        <v>11.2</v>
      </c>
      <c r="TU11" s="17">
        <v>9.7726000000000006</v>
      </c>
      <c r="TV11" s="17">
        <v>9.7726000000000006</v>
      </c>
      <c r="TW11" s="17">
        <v>1.4274</v>
      </c>
      <c r="TX11" s="17">
        <v>9.4</v>
      </c>
      <c r="TY11" s="17">
        <v>7.0458999999999996</v>
      </c>
      <c r="TZ11" s="17">
        <v>7.0458999999999996</v>
      </c>
      <c r="UA11" s="17">
        <v>2.3540999999999999</v>
      </c>
      <c r="UB11" s="17">
        <v>0</v>
      </c>
      <c r="UC11" s="17"/>
      <c r="UD11" s="17"/>
      <c r="UE11" s="17">
        <v>0</v>
      </c>
      <c r="UF11" s="17">
        <v>5.2</v>
      </c>
      <c r="UG11" s="17">
        <v>4</v>
      </c>
      <c r="UH11" s="17">
        <v>4</v>
      </c>
      <c r="UI11" s="17">
        <v>1.2</v>
      </c>
      <c r="UJ11" s="17">
        <v>2.6</v>
      </c>
      <c r="UK11" s="17">
        <v>1.8</v>
      </c>
      <c r="UL11" s="17">
        <v>1.8</v>
      </c>
      <c r="UM11" s="17">
        <v>0.8</v>
      </c>
      <c r="UN11" s="17">
        <v>8</v>
      </c>
      <c r="UO11" s="17">
        <v>7.2</v>
      </c>
      <c r="UP11" s="17">
        <v>7.2</v>
      </c>
      <c r="UQ11" s="17">
        <v>0.8</v>
      </c>
      <c r="UR11" s="17">
        <v>2.8</v>
      </c>
      <c r="US11" s="17">
        <v>3.5</v>
      </c>
      <c r="UT11" s="17">
        <v>3.5</v>
      </c>
      <c r="UU11" s="17">
        <v>-0.7</v>
      </c>
      <c r="UV11" s="17">
        <v>3.6</v>
      </c>
      <c r="UW11" s="17">
        <v>3.5</v>
      </c>
      <c r="UX11" s="17">
        <v>3.5</v>
      </c>
      <c r="UY11" s="17">
        <v>0.1</v>
      </c>
      <c r="UZ11" s="17">
        <v>3.7</v>
      </c>
      <c r="VA11" s="17">
        <v>4</v>
      </c>
      <c r="VB11" s="17">
        <v>4</v>
      </c>
      <c r="VC11" s="17">
        <v>-0.3</v>
      </c>
      <c r="VD11" s="17">
        <v>12.2</v>
      </c>
      <c r="VE11" s="17">
        <v>8.7319999999999993</v>
      </c>
      <c r="VF11" s="17">
        <v>8.7319999999999993</v>
      </c>
      <c r="VG11" s="17">
        <v>3.468</v>
      </c>
      <c r="VH11" s="17">
        <v>0</v>
      </c>
      <c r="VI11" s="17"/>
      <c r="VJ11" s="17"/>
      <c r="VK11" s="17">
        <v>0</v>
      </c>
      <c r="VL11" s="17">
        <v>0</v>
      </c>
      <c r="VM11" s="17"/>
      <c r="VN11" s="17"/>
      <c r="VO11" s="17">
        <v>0</v>
      </c>
      <c r="VP11" s="17">
        <v>0</v>
      </c>
      <c r="VQ11" s="17"/>
      <c r="VR11" s="17"/>
      <c r="VS11" s="17">
        <v>0</v>
      </c>
      <c r="VT11" s="17">
        <v>0.6</v>
      </c>
      <c r="VU11" s="17">
        <v>0.6</v>
      </c>
      <c r="VV11" s="17">
        <v>0.6</v>
      </c>
      <c r="VW11" s="17">
        <v>0</v>
      </c>
      <c r="VX11" s="17">
        <v>34.1</v>
      </c>
      <c r="VY11" s="17">
        <v>56</v>
      </c>
      <c r="VZ11" s="17">
        <v>56</v>
      </c>
      <c r="WA11" s="17">
        <v>-21.9</v>
      </c>
      <c r="WB11" s="17">
        <v>49.9</v>
      </c>
      <c r="WC11" s="17">
        <v>84</v>
      </c>
      <c r="WD11" s="17">
        <v>84</v>
      </c>
      <c r="WE11" s="17">
        <v>-34.1</v>
      </c>
      <c r="WF11" s="17">
        <v>0</v>
      </c>
      <c r="WG11" s="17"/>
      <c r="WH11" s="17"/>
      <c r="WI11" s="17">
        <v>0</v>
      </c>
      <c r="WJ11" s="17"/>
      <c r="WK11" s="17"/>
      <c r="WL11" s="17"/>
      <c r="WM11" s="17">
        <v>0</v>
      </c>
      <c r="WN11" s="17">
        <v>3.9</v>
      </c>
      <c r="WO11" s="17">
        <v>4.2</v>
      </c>
      <c r="WP11" s="17">
        <v>4.2</v>
      </c>
      <c r="WQ11" s="17">
        <v>-0.3</v>
      </c>
      <c r="WR11" s="17">
        <v>2.2000000000000002</v>
      </c>
      <c r="WS11" s="17">
        <v>2.2999999999999998</v>
      </c>
      <c r="WT11" s="17">
        <v>2.2999999999999998</v>
      </c>
      <c r="WU11" s="17">
        <v>-0.1</v>
      </c>
      <c r="WV11" s="17">
        <v>2.2000000000000002</v>
      </c>
      <c r="WW11" s="17">
        <v>2.2999999999999998</v>
      </c>
      <c r="WX11" s="17">
        <v>2.2999999999999998</v>
      </c>
      <c r="WY11" s="17">
        <v>-0.1</v>
      </c>
      <c r="WZ11" s="17">
        <v>1.2</v>
      </c>
      <c r="XA11" s="17">
        <v>1.3</v>
      </c>
      <c r="XB11" s="17">
        <v>1.3</v>
      </c>
      <c r="XC11" s="17">
        <v>-0.1</v>
      </c>
      <c r="XD11" s="17">
        <v>0</v>
      </c>
      <c r="XE11" s="17"/>
      <c r="XF11" s="17"/>
      <c r="XG11" s="17">
        <v>0</v>
      </c>
      <c r="XH11" s="17">
        <v>6.4</v>
      </c>
      <c r="XI11" s="17">
        <v>5.8</v>
      </c>
      <c r="XJ11" s="17">
        <v>5.8</v>
      </c>
      <c r="XK11" s="17">
        <v>0.6</v>
      </c>
      <c r="XL11" s="17">
        <v>20</v>
      </c>
      <c r="XM11" s="17">
        <v>18.840579999999999</v>
      </c>
      <c r="XN11" s="17">
        <v>18.840579999999999</v>
      </c>
      <c r="XO11" s="17">
        <v>1.1594199999999999</v>
      </c>
      <c r="XP11" s="17">
        <v>10</v>
      </c>
      <c r="XQ11" s="17">
        <v>9.9</v>
      </c>
      <c r="XR11" s="17">
        <v>9.9</v>
      </c>
      <c r="XS11" s="17">
        <v>0.1</v>
      </c>
      <c r="XT11" s="17">
        <v>8.4</v>
      </c>
      <c r="XU11" s="17">
        <v>10.43478</v>
      </c>
      <c r="XV11" s="17">
        <v>10.43478</v>
      </c>
      <c r="XW11" s="17">
        <v>-2.03478</v>
      </c>
      <c r="XX11" s="17"/>
      <c r="XY11" s="17"/>
      <c r="XZ11" s="17"/>
      <c r="YA11" s="17">
        <v>0</v>
      </c>
      <c r="YB11" s="17"/>
      <c r="YC11" s="17"/>
      <c r="YD11" s="17"/>
      <c r="YE11" s="17">
        <v>0</v>
      </c>
      <c r="YF11" s="17"/>
      <c r="YG11" s="17"/>
      <c r="YH11" s="17"/>
      <c r="YI11" s="17">
        <v>0</v>
      </c>
      <c r="YJ11" s="17">
        <v>15.1</v>
      </c>
      <c r="YK11" s="17">
        <v>14.492749999999999</v>
      </c>
      <c r="YL11" s="17">
        <v>14.492749999999999</v>
      </c>
      <c r="YM11" s="17">
        <v>0.60724999999999996</v>
      </c>
      <c r="YN11" s="17">
        <v>7.5</v>
      </c>
      <c r="YO11" s="17">
        <v>8.1999999999999993</v>
      </c>
      <c r="YP11" s="17">
        <v>8.1999999999999993</v>
      </c>
      <c r="YQ11" s="17">
        <v>-0.7</v>
      </c>
      <c r="YR11" s="17">
        <v>9.1999999999999993</v>
      </c>
      <c r="YS11" s="17">
        <v>10.628019999999999</v>
      </c>
      <c r="YT11" s="17">
        <v>10.628019999999999</v>
      </c>
      <c r="YU11" s="17">
        <v>-1.4280200000000001</v>
      </c>
      <c r="YV11" s="17">
        <v>8.8000000000000007</v>
      </c>
      <c r="YW11" s="17">
        <v>12.13527</v>
      </c>
      <c r="YX11" s="17">
        <v>12.13527</v>
      </c>
      <c r="YY11" s="17">
        <v>-3.33527</v>
      </c>
    </row>
    <row r="12" spans="1:675" ht="24" customHeight="1" x14ac:dyDescent="0.3">
      <c r="A12" s="1"/>
      <c r="B12" s="16" t="s">
        <v>56</v>
      </c>
      <c r="C12" s="16" t="s">
        <v>776</v>
      </c>
      <c r="D12" s="17">
        <v>28.9</v>
      </c>
      <c r="E12" s="17">
        <v>56.5595</v>
      </c>
      <c r="F12" s="17">
        <v>56.578150000000001</v>
      </c>
      <c r="G12" s="17">
        <v>-27.678149999999999</v>
      </c>
      <c r="H12" s="17">
        <v>641.9</v>
      </c>
      <c r="I12" s="17">
        <v>644.48320999999999</v>
      </c>
      <c r="J12" s="17">
        <v>454.80482000000001</v>
      </c>
      <c r="K12" s="17">
        <v>187.09518</v>
      </c>
      <c r="L12" s="17">
        <v>214.3</v>
      </c>
      <c r="M12" s="17">
        <v>208.64897999999999</v>
      </c>
      <c r="N12" s="17">
        <v>147.24133</v>
      </c>
      <c r="O12" s="17">
        <v>67.058670000000006</v>
      </c>
      <c r="P12" s="17"/>
      <c r="Q12" s="17"/>
      <c r="R12" s="17"/>
      <c r="S12" s="17">
        <v>0</v>
      </c>
      <c r="T12" s="17"/>
      <c r="U12" s="17"/>
      <c r="V12" s="17"/>
      <c r="W12" s="17">
        <v>0</v>
      </c>
      <c r="X12" s="17">
        <v>0</v>
      </c>
      <c r="Y12" s="17"/>
      <c r="Z12" s="17"/>
      <c r="AA12" s="17">
        <v>0</v>
      </c>
      <c r="AB12" s="17">
        <v>84.4</v>
      </c>
      <c r="AC12" s="17">
        <v>86</v>
      </c>
      <c r="AD12" s="17">
        <v>87.85</v>
      </c>
      <c r="AE12" s="17">
        <v>-3.45</v>
      </c>
      <c r="AF12" s="17"/>
      <c r="AG12" s="17"/>
      <c r="AH12" s="17"/>
      <c r="AI12" s="17">
        <v>0</v>
      </c>
      <c r="AJ12" s="17"/>
      <c r="AK12" s="17"/>
      <c r="AL12" s="17"/>
      <c r="AM12" s="17">
        <v>0</v>
      </c>
      <c r="AN12" s="17">
        <v>180.8</v>
      </c>
      <c r="AO12" s="17">
        <v>190.92008999999999</v>
      </c>
      <c r="AP12" s="17">
        <v>190.92008999999999</v>
      </c>
      <c r="AQ12" s="17">
        <v>-10.120089999999999</v>
      </c>
      <c r="AR12" s="17">
        <v>198</v>
      </c>
      <c r="AS12" s="17">
        <v>190.92008999999999</v>
      </c>
      <c r="AT12" s="17">
        <v>190.92008999999999</v>
      </c>
      <c r="AU12" s="17">
        <v>7.0799099999999999</v>
      </c>
      <c r="AV12" s="17">
        <v>199.7</v>
      </c>
      <c r="AW12" s="17">
        <v>190.92008999999999</v>
      </c>
      <c r="AX12" s="17">
        <v>190.92008999999999</v>
      </c>
      <c r="AY12" s="17">
        <v>8.7799099999999992</v>
      </c>
      <c r="AZ12" s="17">
        <v>278.60000000000002</v>
      </c>
      <c r="BA12" s="17">
        <v>287.24013000000002</v>
      </c>
      <c r="BB12" s="17">
        <v>287.24013000000002</v>
      </c>
      <c r="BC12" s="17">
        <v>-8.6401299999999992</v>
      </c>
      <c r="BD12" s="17">
        <v>0</v>
      </c>
      <c r="BE12" s="17"/>
      <c r="BF12" s="17"/>
      <c r="BG12" s="17">
        <v>0</v>
      </c>
      <c r="BH12" s="17">
        <v>0</v>
      </c>
      <c r="BI12" s="17"/>
      <c r="BJ12" s="17"/>
      <c r="BK12" s="17">
        <v>0</v>
      </c>
      <c r="BL12" s="17">
        <v>131</v>
      </c>
      <c r="BM12" s="17">
        <v>156.08620999999999</v>
      </c>
      <c r="BN12" s="17">
        <v>156.08620999999999</v>
      </c>
      <c r="BO12" s="17">
        <v>-25.086210000000001</v>
      </c>
      <c r="BP12" s="17">
        <v>3</v>
      </c>
      <c r="BQ12" s="17">
        <v>2.9847299999999999</v>
      </c>
      <c r="BR12" s="17">
        <v>2.9847299999999999</v>
      </c>
      <c r="BS12" s="17">
        <v>1.5270000000000001E-2</v>
      </c>
      <c r="BT12" s="17"/>
      <c r="BU12" s="17"/>
      <c r="BV12" s="17"/>
      <c r="BW12" s="17">
        <v>0</v>
      </c>
      <c r="BX12" s="17">
        <v>10.6</v>
      </c>
      <c r="BY12" s="17"/>
      <c r="BZ12" s="17">
        <v>17.937049999999999</v>
      </c>
      <c r="CA12" s="17">
        <v>-7.3370499999999996</v>
      </c>
      <c r="CB12" s="17"/>
      <c r="CC12" s="17"/>
      <c r="CD12" s="17"/>
      <c r="CE12" s="17">
        <v>0</v>
      </c>
      <c r="CF12" s="17">
        <v>102.2</v>
      </c>
      <c r="CG12" s="17">
        <v>103.42957</v>
      </c>
      <c r="CH12" s="17">
        <v>103.42957</v>
      </c>
      <c r="CI12" s="17">
        <v>-1.2295700000000001</v>
      </c>
      <c r="CJ12" s="17">
        <v>7.3</v>
      </c>
      <c r="CK12" s="17">
        <v>7.12</v>
      </c>
      <c r="CL12" s="17">
        <v>7.12</v>
      </c>
      <c r="CM12" s="17">
        <v>0.18</v>
      </c>
      <c r="CN12" s="17">
        <v>5.0999999999999996</v>
      </c>
      <c r="CO12" s="17">
        <v>3.8232699999999999</v>
      </c>
      <c r="CP12" s="17">
        <v>3.8232699999999999</v>
      </c>
      <c r="CQ12" s="17">
        <v>1.2767299999999999</v>
      </c>
      <c r="CR12" s="17">
        <v>22.5</v>
      </c>
      <c r="CS12" s="17">
        <v>22.280850000000001</v>
      </c>
      <c r="CT12" s="17">
        <v>22.280850000000001</v>
      </c>
      <c r="CU12" s="17">
        <v>0.21915000000000001</v>
      </c>
      <c r="CV12" s="17">
        <v>40.1</v>
      </c>
      <c r="CW12" s="17">
        <v>53.407119999999999</v>
      </c>
      <c r="CX12" s="17">
        <v>50.408850000000001</v>
      </c>
      <c r="CY12" s="17">
        <v>-10.30885</v>
      </c>
      <c r="CZ12" s="17">
        <v>28.4</v>
      </c>
      <c r="DA12" s="17">
        <v>20.725390000000001</v>
      </c>
      <c r="DB12" s="17">
        <v>20.725390000000001</v>
      </c>
      <c r="DC12" s="17">
        <v>7.6746100000000004</v>
      </c>
      <c r="DD12" s="17"/>
      <c r="DE12" s="17"/>
      <c r="DF12" s="17"/>
      <c r="DG12" s="17">
        <v>0</v>
      </c>
      <c r="DH12" s="17"/>
      <c r="DI12" s="17"/>
      <c r="DJ12" s="17"/>
      <c r="DK12" s="17">
        <v>0</v>
      </c>
      <c r="DL12" s="17"/>
      <c r="DM12" s="17"/>
      <c r="DN12" s="17"/>
      <c r="DO12" s="17">
        <v>0</v>
      </c>
      <c r="DP12" s="17">
        <v>6.5</v>
      </c>
      <c r="DQ12" s="17">
        <v>6.39</v>
      </c>
      <c r="DR12" s="17">
        <v>6.39</v>
      </c>
      <c r="DS12" s="17">
        <v>0.11</v>
      </c>
      <c r="DT12" s="17">
        <v>196.4</v>
      </c>
      <c r="DU12" s="17">
        <v>206.94851</v>
      </c>
      <c r="DV12" s="17">
        <v>200.73089999999999</v>
      </c>
      <c r="DW12" s="17">
        <v>-4.3308999999999997</v>
      </c>
      <c r="DX12" s="17">
        <v>28</v>
      </c>
      <c r="DY12" s="17">
        <v>26.285540000000001</v>
      </c>
      <c r="DZ12" s="17">
        <v>26.285540000000001</v>
      </c>
      <c r="EA12" s="17">
        <v>1.7144600000000001</v>
      </c>
      <c r="EB12" s="17">
        <v>52.8</v>
      </c>
      <c r="EC12" s="17">
        <v>61.835749999999997</v>
      </c>
      <c r="ED12" s="17">
        <v>61.835749999999997</v>
      </c>
      <c r="EE12" s="17">
        <v>-9.0357500000000002</v>
      </c>
      <c r="EF12" s="17">
        <v>18.8</v>
      </c>
      <c r="EG12" s="17">
        <v>17.888549999999999</v>
      </c>
      <c r="EH12" s="17">
        <v>17.888549999999999</v>
      </c>
      <c r="EI12" s="17">
        <v>0.91144999999999998</v>
      </c>
      <c r="EJ12" s="17">
        <v>17.7</v>
      </c>
      <c r="EK12" s="17">
        <v>18.87548</v>
      </c>
      <c r="EL12" s="17">
        <v>18.35116</v>
      </c>
      <c r="EM12" s="17">
        <v>-0.65115999999999996</v>
      </c>
      <c r="EN12" s="17">
        <v>12</v>
      </c>
      <c r="EO12" s="17">
        <v>11.98917</v>
      </c>
      <c r="EP12" s="17">
        <v>11.98917</v>
      </c>
      <c r="EQ12" s="17">
        <v>1.0829999999999999E-2</v>
      </c>
      <c r="ER12" s="17">
        <v>53.5</v>
      </c>
      <c r="ES12" s="17">
        <v>56.244770000000003</v>
      </c>
      <c r="ET12" s="17">
        <v>56.244770000000003</v>
      </c>
      <c r="EU12" s="17">
        <v>-2.7447699999999999</v>
      </c>
      <c r="EV12" s="17">
        <v>183.8</v>
      </c>
      <c r="EW12" s="17">
        <v>184.74316999999999</v>
      </c>
      <c r="EX12" s="17">
        <v>184.74316999999999</v>
      </c>
      <c r="EY12" s="17">
        <v>-0.94316999999999995</v>
      </c>
      <c r="EZ12" s="17">
        <v>183.5</v>
      </c>
      <c r="FA12" s="17">
        <v>184.74316999999999</v>
      </c>
      <c r="FB12" s="17">
        <v>184.74316999999999</v>
      </c>
      <c r="FC12" s="17">
        <v>-1.2431700000000001</v>
      </c>
      <c r="FD12" s="17">
        <v>187.8</v>
      </c>
      <c r="FE12" s="17">
        <v>185.29795999999999</v>
      </c>
      <c r="FF12" s="17">
        <v>185.29795999999999</v>
      </c>
      <c r="FG12" s="17">
        <v>2.50204</v>
      </c>
      <c r="FH12" s="17">
        <v>54.8</v>
      </c>
      <c r="FI12" s="17">
        <v>45.021680000000003</v>
      </c>
      <c r="FJ12" s="17">
        <v>37.004249999999999</v>
      </c>
      <c r="FK12" s="17">
        <v>17.795750000000002</v>
      </c>
      <c r="FL12" s="17">
        <v>0</v>
      </c>
      <c r="FM12" s="17"/>
      <c r="FN12" s="17"/>
      <c r="FO12" s="17">
        <v>0</v>
      </c>
      <c r="FP12" s="17">
        <v>22.2</v>
      </c>
      <c r="FQ12" s="17">
        <v>20.744440000000001</v>
      </c>
      <c r="FR12" s="17">
        <v>20.744440000000001</v>
      </c>
      <c r="FS12" s="17">
        <v>1.45556</v>
      </c>
      <c r="FT12" s="17">
        <v>0</v>
      </c>
      <c r="FU12" s="17"/>
      <c r="FV12" s="17"/>
      <c r="FW12" s="17">
        <v>0</v>
      </c>
      <c r="FX12" s="17">
        <v>19.600000000000001</v>
      </c>
      <c r="FY12" s="17">
        <v>20.725390000000001</v>
      </c>
      <c r="FZ12" s="17">
        <v>26.943010000000001</v>
      </c>
      <c r="GA12" s="17">
        <v>-7.3430099999999996</v>
      </c>
      <c r="GB12" s="17"/>
      <c r="GC12" s="17"/>
      <c r="GD12" s="17"/>
      <c r="GE12" s="17">
        <v>0</v>
      </c>
      <c r="GF12" s="17"/>
      <c r="GG12" s="17"/>
      <c r="GH12" s="17"/>
      <c r="GI12" s="17">
        <v>0</v>
      </c>
      <c r="GJ12" s="17">
        <v>6.7</v>
      </c>
      <c r="GK12" s="17">
        <v>6.8787000000000003</v>
      </c>
      <c r="GL12" s="17">
        <v>6.8787000000000003</v>
      </c>
      <c r="GM12" s="17">
        <v>-0.1787</v>
      </c>
      <c r="GN12" s="17">
        <v>54.8</v>
      </c>
      <c r="GO12" s="17">
        <v>71.282259999999994</v>
      </c>
      <c r="GP12" s="17">
        <v>76.067459999999997</v>
      </c>
      <c r="GQ12" s="17">
        <v>-21.26746</v>
      </c>
      <c r="GR12" s="17"/>
      <c r="GS12" s="17"/>
      <c r="GT12" s="17"/>
      <c r="GU12" s="17">
        <v>0</v>
      </c>
      <c r="GV12" s="17"/>
      <c r="GW12" s="17"/>
      <c r="GX12" s="17"/>
      <c r="GY12" s="17">
        <v>0</v>
      </c>
      <c r="GZ12" s="17"/>
      <c r="HA12" s="17"/>
      <c r="HB12" s="17">
        <v>20.518000000000001</v>
      </c>
      <c r="HC12" s="17">
        <v>-20.518000000000001</v>
      </c>
      <c r="HD12" s="17"/>
      <c r="HE12" s="17"/>
      <c r="HF12" s="17"/>
      <c r="HG12" s="17">
        <v>0</v>
      </c>
      <c r="HH12" s="17">
        <v>21.8</v>
      </c>
      <c r="HI12" s="17">
        <v>10.382910000000001</v>
      </c>
      <c r="HJ12" s="17">
        <v>28.73339</v>
      </c>
      <c r="HK12" s="17">
        <v>-6.9333900000000002</v>
      </c>
      <c r="HL12" s="17">
        <v>0</v>
      </c>
      <c r="HM12" s="17"/>
      <c r="HN12" s="17"/>
      <c r="HO12" s="17">
        <v>0</v>
      </c>
      <c r="HP12" s="17"/>
      <c r="HQ12" s="17"/>
      <c r="HR12" s="17"/>
      <c r="HS12" s="17">
        <v>0</v>
      </c>
      <c r="HT12" s="17">
        <v>41.1</v>
      </c>
      <c r="HU12" s="17">
        <v>45.291899999999998</v>
      </c>
      <c r="HV12" s="17">
        <v>45.291899999999998</v>
      </c>
      <c r="HW12" s="17">
        <v>-4.1919000000000004</v>
      </c>
      <c r="HX12" s="17"/>
      <c r="HY12" s="17"/>
      <c r="HZ12" s="17"/>
      <c r="IA12" s="17">
        <v>0</v>
      </c>
      <c r="IB12" s="17"/>
      <c r="IC12" s="17"/>
      <c r="ID12" s="17"/>
      <c r="IE12" s="17">
        <v>0</v>
      </c>
      <c r="IF12" s="17"/>
      <c r="IG12" s="17"/>
      <c r="IH12" s="17"/>
      <c r="II12" s="17">
        <v>0</v>
      </c>
      <c r="IJ12" s="17">
        <v>36.200000000000003</v>
      </c>
      <c r="IK12" s="17">
        <v>21.759740000000001</v>
      </c>
      <c r="IL12" s="17">
        <v>16.580310000000001</v>
      </c>
      <c r="IM12" s="17">
        <v>19.619689999999999</v>
      </c>
      <c r="IN12" s="17">
        <v>169.7</v>
      </c>
      <c r="IO12" s="17">
        <v>179.49968000000001</v>
      </c>
      <c r="IP12" s="17">
        <v>179.49968000000001</v>
      </c>
      <c r="IQ12" s="17">
        <v>-9.7996800000000004</v>
      </c>
      <c r="IR12" s="17">
        <v>167.6</v>
      </c>
      <c r="IS12" s="17">
        <v>179.49968000000001</v>
      </c>
      <c r="IT12" s="17">
        <v>179.49968000000001</v>
      </c>
      <c r="IU12" s="17">
        <v>-11.89968</v>
      </c>
      <c r="IV12" s="17">
        <v>200</v>
      </c>
      <c r="IW12" s="17">
        <v>179.49968000000001</v>
      </c>
      <c r="IX12" s="17">
        <v>179.49968000000001</v>
      </c>
      <c r="IY12" s="17">
        <v>20.500319999999999</v>
      </c>
      <c r="IZ12" s="17">
        <v>254.5</v>
      </c>
      <c r="JA12" s="17">
        <v>270.05808000000002</v>
      </c>
      <c r="JB12" s="17">
        <v>270.05808000000002</v>
      </c>
      <c r="JC12" s="17">
        <v>-15.55808</v>
      </c>
      <c r="JD12" s="17">
        <v>68.900000000000006</v>
      </c>
      <c r="JE12" s="17">
        <v>71.102429999999998</v>
      </c>
      <c r="JF12" s="17">
        <v>71.102429999999998</v>
      </c>
      <c r="JG12" s="17">
        <v>-2.2024300000000001</v>
      </c>
      <c r="JH12" s="17">
        <v>34.1</v>
      </c>
      <c r="JI12" s="17">
        <v>35.657980000000002</v>
      </c>
      <c r="JJ12" s="17">
        <v>35.657980000000002</v>
      </c>
      <c r="JK12" s="17">
        <v>-1.5579799999999999</v>
      </c>
      <c r="JL12" s="17"/>
      <c r="JM12" s="17"/>
      <c r="JN12" s="17"/>
      <c r="JO12" s="17">
        <v>0</v>
      </c>
      <c r="JP12" s="17"/>
      <c r="JQ12" s="17"/>
      <c r="JR12" s="17"/>
      <c r="JS12" s="17">
        <v>0</v>
      </c>
      <c r="JT12" s="17"/>
      <c r="JU12" s="17"/>
      <c r="JV12" s="17"/>
      <c r="JW12" s="17">
        <v>0</v>
      </c>
      <c r="JX12" s="17">
        <v>25.8</v>
      </c>
      <c r="JY12" s="17"/>
      <c r="JZ12" s="17"/>
      <c r="KA12" s="17">
        <v>25.8</v>
      </c>
      <c r="KB12" s="17"/>
      <c r="KC12" s="17"/>
      <c r="KD12" s="17"/>
      <c r="KE12" s="17">
        <v>0</v>
      </c>
      <c r="KF12" s="17"/>
      <c r="KG12" s="17"/>
      <c r="KH12" s="17"/>
      <c r="KI12" s="17">
        <v>0</v>
      </c>
      <c r="KJ12" s="17">
        <v>4.2</v>
      </c>
      <c r="KK12" s="17"/>
      <c r="KL12" s="17"/>
      <c r="KM12" s="17">
        <v>4.2</v>
      </c>
      <c r="KN12" s="17">
        <v>0.9</v>
      </c>
      <c r="KO12" s="17">
        <v>1.8999200000000001</v>
      </c>
      <c r="KP12" s="17">
        <v>1.8999200000000001</v>
      </c>
      <c r="KQ12" s="17">
        <v>-0.99992000000000003</v>
      </c>
      <c r="KR12" s="17">
        <v>104.5</v>
      </c>
      <c r="KS12" s="17">
        <v>124.35232999999999</v>
      </c>
      <c r="KT12" s="17">
        <v>124.35232999999999</v>
      </c>
      <c r="KU12" s="17">
        <v>-19.852329999999998</v>
      </c>
      <c r="KV12" s="17">
        <v>84.1</v>
      </c>
      <c r="KW12" s="17">
        <v>73.296099999999996</v>
      </c>
      <c r="KX12" s="17">
        <v>78.101879999999994</v>
      </c>
      <c r="KY12" s="17">
        <v>5.9981200000000001</v>
      </c>
      <c r="KZ12" s="17">
        <v>58.3</v>
      </c>
      <c r="LA12" s="17">
        <v>66.809659999999994</v>
      </c>
      <c r="LB12" s="17">
        <v>66.809659999999994</v>
      </c>
      <c r="LC12" s="17">
        <v>-8.5096600000000002</v>
      </c>
      <c r="LD12" s="17">
        <v>69.7</v>
      </c>
      <c r="LE12" s="17">
        <v>65.298910000000006</v>
      </c>
      <c r="LF12" s="17">
        <v>65.298910000000006</v>
      </c>
      <c r="LG12" s="17">
        <v>4.4010899999999999</v>
      </c>
      <c r="LH12" s="17">
        <v>30.4</v>
      </c>
      <c r="LI12" s="17">
        <v>29.806760000000001</v>
      </c>
      <c r="LJ12" s="17">
        <v>29.806760000000001</v>
      </c>
      <c r="LK12" s="17">
        <v>0.59323999999999999</v>
      </c>
      <c r="LL12" s="17">
        <v>0</v>
      </c>
      <c r="LM12" s="17"/>
      <c r="LN12" s="17">
        <v>114.15203</v>
      </c>
      <c r="LO12" s="17">
        <v>-114.15203</v>
      </c>
      <c r="LP12" s="17">
        <v>48.2</v>
      </c>
      <c r="LQ12" s="17">
        <v>50.645899999999997</v>
      </c>
      <c r="LR12" s="17">
        <v>50.645899999999997</v>
      </c>
      <c r="LS12" s="17">
        <v>-2.4459</v>
      </c>
      <c r="LT12" s="17">
        <v>49.4</v>
      </c>
      <c r="LU12" s="17">
        <v>49.666240000000002</v>
      </c>
      <c r="LV12" s="17">
        <v>49.666240000000002</v>
      </c>
      <c r="LW12" s="17">
        <v>-0.26623999999999998</v>
      </c>
      <c r="LX12" s="17">
        <v>141.80000000000001</v>
      </c>
      <c r="LY12" s="17">
        <v>150.80704</v>
      </c>
      <c r="LZ12" s="17"/>
      <c r="MA12" s="17">
        <v>141.80000000000001</v>
      </c>
      <c r="MB12" s="17">
        <v>0</v>
      </c>
      <c r="MC12" s="17"/>
      <c r="MD12" s="17">
        <v>153.39194000000001</v>
      </c>
      <c r="ME12" s="17">
        <v>-153.39194000000001</v>
      </c>
      <c r="MF12" s="17">
        <v>66.2</v>
      </c>
      <c r="MG12" s="17">
        <v>75.629959999999997</v>
      </c>
      <c r="MH12" s="17"/>
      <c r="MI12" s="17">
        <v>66.2</v>
      </c>
      <c r="MJ12" s="17">
        <v>185.2</v>
      </c>
      <c r="MK12" s="17">
        <v>176.36183</v>
      </c>
      <c r="ML12" s="17">
        <v>176.36183</v>
      </c>
      <c r="MM12" s="17">
        <v>8.8381699999999999</v>
      </c>
      <c r="MN12" s="17"/>
      <c r="MO12" s="17"/>
      <c r="MP12" s="17">
        <v>174.44781</v>
      </c>
      <c r="MQ12" s="17">
        <v>-174.44781</v>
      </c>
      <c r="MR12" s="17"/>
      <c r="MS12" s="17"/>
      <c r="MT12" s="17"/>
      <c r="MU12" s="17">
        <v>0</v>
      </c>
      <c r="MV12" s="17"/>
      <c r="MW12" s="17"/>
      <c r="MX12" s="17"/>
      <c r="MY12" s="17">
        <v>0</v>
      </c>
      <c r="MZ12" s="17"/>
      <c r="NA12" s="17"/>
      <c r="NB12" s="17"/>
      <c r="NC12" s="17">
        <v>0</v>
      </c>
      <c r="ND12" s="17">
        <v>208.8</v>
      </c>
      <c r="NE12" s="17">
        <v>205.29381000000001</v>
      </c>
      <c r="NF12" s="17">
        <v>205.29381000000001</v>
      </c>
      <c r="NG12" s="17">
        <v>3.5061900000000001</v>
      </c>
      <c r="NH12" s="17">
        <v>101.3</v>
      </c>
      <c r="NI12" s="17">
        <v>102.95515</v>
      </c>
      <c r="NJ12" s="17">
        <v>102.95515</v>
      </c>
      <c r="NK12" s="17">
        <v>-1.6551499999999999</v>
      </c>
      <c r="NL12" s="17">
        <v>8.1</v>
      </c>
      <c r="NM12" s="17">
        <v>6.9255000000000004</v>
      </c>
      <c r="NN12" s="17">
        <v>6.9255000000000004</v>
      </c>
      <c r="NO12" s="17">
        <v>1.1745000000000001</v>
      </c>
      <c r="NP12" s="17">
        <v>5.7</v>
      </c>
      <c r="NQ12" s="17">
        <v>5.8124000000000002</v>
      </c>
      <c r="NR12" s="17">
        <v>5.8124000000000002</v>
      </c>
      <c r="NS12" s="17">
        <v>-0.1124</v>
      </c>
      <c r="NT12" s="17">
        <v>90.8</v>
      </c>
      <c r="NU12" s="17">
        <v>98.39</v>
      </c>
      <c r="NV12" s="17">
        <v>78.385499999999993</v>
      </c>
      <c r="NW12" s="17">
        <v>12.4145</v>
      </c>
      <c r="NX12" s="17">
        <v>0</v>
      </c>
      <c r="NY12" s="17"/>
      <c r="NZ12" s="17"/>
      <c r="OA12" s="17">
        <v>0</v>
      </c>
      <c r="OB12" s="17">
        <v>11.4</v>
      </c>
      <c r="OC12" s="17">
        <v>11.3094</v>
      </c>
      <c r="OD12" s="17">
        <v>11.3094</v>
      </c>
      <c r="OE12" s="17">
        <v>9.06E-2</v>
      </c>
      <c r="OF12" s="17"/>
      <c r="OG12" s="17"/>
      <c r="OH12" s="17"/>
      <c r="OI12" s="17">
        <v>0</v>
      </c>
      <c r="OJ12" s="17">
        <v>0</v>
      </c>
      <c r="OK12" s="17"/>
      <c r="OL12" s="17"/>
      <c r="OM12" s="17">
        <v>0</v>
      </c>
      <c r="ON12" s="17">
        <v>4.5</v>
      </c>
      <c r="OO12" s="17">
        <v>20.33764</v>
      </c>
      <c r="OP12" s="17">
        <v>20.33764</v>
      </c>
      <c r="OQ12" s="17">
        <v>-15.83764</v>
      </c>
      <c r="OR12" s="17">
        <v>0</v>
      </c>
      <c r="OS12" s="17"/>
      <c r="OT12" s="17"/>
      <c r="OU12" s="17">
        <v>0</v>
      </c>
      <c r="OV12" s="17">
        <v>0</v>
      </c>
      <c r="OW12" s="17"/>
      <c r="OX12" s="17"/>
      <c r="OY12" s="17">
        <v>0</v>
      </c>
      <c r="OZ12" s="17">
        <v>0</v>
      </c>
      <c r="PA12" s="17"/>
      <c r="PB12" s="17"/>
      <c r="PC12" s="17">
        <v>0</v>
      </c>
      <c r="PD12" s="17">
        <v>0</v>
      </c>
      <c r="PE12" s="17"/>
      <c r="PF12" s="17"/>
      <c r="PG12" s="17">
        <v>0</v>
      </c>
      <c r="PH12" s="17">
        <v>0.4</v>
      </c>
      <c r="PI12" s="17">
        <v>0.46</v>
      </c>
      <c r="PJ12" s="17">
        <v>0.46</v>
      </c>
      <c r="PK12" s="17">
        <v>-0.06</v>
      </c>
      <c r="PL12" s="17">
        <v>1.2</v>
      </c>
      <c r="PM12" s="17">
        <v>1.3</v>
      </c>
      <c r="PN12" s="17">
        <v>1.3</v>
      </c>
      <c r="PO12" s="17">
        <v>-0.1</v>
      </c>
      <c r="PP12" s="17">
        <v>2.5</v>
      </c>
      <c r="PQ12" s="17">
        <v>5</v>
      </c>
      <c r="PR12" s="17">
        <v>5</v>
      </c>
      <c r="PS12" s="17">
        <v>-2.5</v>
      </c>
      <c r="PT12" s="17">
        <v>17.399999999999999</v>
      </c>
      <c r="PU12" s="17">
        <v>2.2043900000000001</v>
      </c>
      <c r="PV12" s="17">
        <v>2.2043900000000001</v>
      </c>
      <c r="PW12" s="17">
        <v>15.19561</v>
      </c>
      <c r="PX12" s="17">
        <v>0</v>
      </c>
      <c r="PY12" s="17">
        <v>3.5</v>
      </c>
      <c r="PZ12" s="17">
        <v>3.5</v>
      </c>
      <c r="QA12" s="17">
        <v>-3.5</v>
      </c>
      <c r="QB12" s="17">
        <v>0</v>
      </c>
      <c r="QC12" s="17">
        <v>3.1</v>
      </c>
      <c r="QD12" s="17">
        <v>3.1</v>
      </c>
      <c r="QE12" s="17">
        <v>-3.1</v>
      </c>
      <c r="QF12" s="17">
        <v>3.4</v>
      </c>
      <c r="QG12" s="17">
        <v>3.5</v>
      </c>
      <c r="QH12" s="17">
        <v>3.5</v>
      </c>
      <c r="QI12" s="17">
        <v>-0.1</v>
      </c>
      <c r="QJ12" s="17">
        <v>13.6</v>
      </c>
      <c r="QK12" s="17">
        <v>14.492749999999999</v>
      </c>
      <c r="QL12" s="17">
        <v>14.492749999999999</v>
      </c>
      <c r="QM12" s="17">
        <v>-0.89275000000000004</v>
      </c>
      <c r="QN12" s="17">
        <v>0</v>
      </c>
      <c r="QO12" s="17"/>
      <c r="QP12" s="17"/>
      <c r="QQ12" s="17">
        <v>0</v>
      </c>
      <c r="QR12" s="17">
        <v>0</v>
      </c>
      <c r="QS12" s="17"/>
      <c r="QT12" s="17"/>
      <c r="QU12" s="17">
        <v>0</v>
      </c>
      <c r="QV12" s="17">
        <v>25</v>
      </c>
      <c r="QW12" s="17">
        <v>18.125599999999999</v>
      </c>
      <c r="QX12" s="17">
        <v>18.125599999999999</v>
      </c>
      <c r="QY12" s="17">
        <v>6.8743999999999996</v>
      </c>
      <c r="QZ12" s="17">
        <v>64.900000000000006</v>
      </c>
      <c r="RA12" s="17">
        <v>52.550400000000003</v>
      </c>
      <c r="RB12" s="17">
        <v>52.550400000000003</v>
      </c>
      <c r="RC12" s="17">
        <v>12.349600000000001</v>
      </c>
      <c r="RD12" s="17">
        <v>0</v>
      </c>
      <c r="RE12" s="17"/>
      <c r="RF12" s="17"/>
      <c r="RG12" s="17">
        <v>0</v>
      </c>
      <c r="RH12" s="17">
        <v>2.1</v>
      </c>
      <c r="RI12" s="17">
        <v>2.2000000000000002</v>
      </c>
      <c r="RJ12" s="17">
        <v>2.2000000000000002</v>
      </c>
      <c r="RK12" s="17">
        <v>-0.1</v>
      </c>
      <c r="RL12" s="17">
        <v>9.5</v>
      </c>
      <c r="RM12" s="17">
        <v>4.0540399999999996</v>
      </c>
      <c r="RN12" s="17">
        <v>8.2781500000000001</v>
      </c>
      <c r="RO12" s="17">
        <v>1.2218500000000001</v>
      </c>
      <c r="RP12" s="17">
        <v>1.5</v>
      </c>
      <c r="RQ12" s="17">
        <v>1.446</v>
      </c>
      <c r="RR12" s="17">
        <v>1.446</v>
      </c>
      <c r="RS12" s="17">
        <v>5.3999999999999999E-2</v>
      </c>
      <c r="RT12" s="17"/>
      <c r="RU12" s="17"/>
      <c r="RV12" s="17"/>
      <c r="RW12" s="17">
        <v>0</v>
      </c>
      <c r="RX12" s="17">
        <v>4</v>
      </c>
      <c r="RY12" s="17">
        <v>4</v>
      </c>
      <c r="RZ12" s="17">
        <v>4</v>
      </c>
      <c r="SA12" s="17">
        <v>0</v>
      </c>
      <c r="SB12" s="17">
        <v>0</v>
      </c>
      <c r="SC12" s="17"/>
      <c r="SD12" s="17"/>
      <c r="SE12" s="17">
        <v>0</v>
      </c>
      <c r="SF12" s="17">
        <v>0</v>
      </c>
      <c r="SG12" s="17"/>
      <c r="SH12" s="17"/>
      <c r="SI12" s="17">
        <v>0</v>
      </c>
      <c r="SJ12" s="17">
        <v>4.5999999999999996</v>
      </c>
      <c r="SK12" s="17">
        <v>3.9</v>
      </c>
      <c r="SL12" s="17">
        <v>3.9</v>
      </c>
      <c r="SM12" s="17">
        <v>0.7</v>
      </c>
      <c r="SN12" s="17">
        <v>3.8</v>
      </c>
      <c r="SO12" s="17">
        <v>3.3</v>
      </c>
      <c r="SP12" s="17">
        <v>3.3</v>
      </c>
      <c r="SQ12" s="17">
        <v>0.5</v>
      </c>
      <c r="SR12" s="17">
        <v>2.7</v>
      </c>
      <c r="SS12" s="17">
        <v>3</v>
      </c>
      <c r="ST12" s="17">
        <v>3</v>
      </c>
      <c r="SU12" s="17">
        <v>-0.3</v>
      </c>
      <c r="SV12" s="17">
        <v>3.5</v>
      </c>
      <c r="SW12" s="17">
        <v>4.5</v>
      </c>
      <c r="SX12" s="17">
        <v>4.5</v>
      </c>
      <c r="SY12" s="17">
        <v>-1</v>
      </c>
      <c r="SZ12" s="17">
        <v>24.8</v>
      </c>
      <c r="TA12" s="17">
        <v>19.948</v>
      </c>
      <c r="TB12" s="17">
        <v>19.948</v>
      </c>
      <c r="TC12" s="17">
        <v>4.8520000000000003</v>
      </c>
      <c r="TD12" s="17">
        <v>14.3</v>
      </c>
      <c r="TE12" s="17">
        <v>15.0471</v>
      </c>
      <c r="TF12" s="17">
        <v>15.0471</v>
      </c>
      <c r="TG12" s="17">
        <v>-0.74709999999999999</v>
      </c>
      <c r="TH12" s="17">
        <v>0</v>
      </c>
      <c r="TI12" s="17"/>
      <c r="TJ12" s="17"/>
      <c r="TK12" s="17">
        <v>0</v>
      </c>
      <c r="TL12" s="17">
        <v>70</v>
      </c>
      <c r="TM12" s="17">
        <v>97.124700000000004</v>
      </c>
      <c r="TN12" s="17">
        <v>69.936700000000002</v>
      </c>
      <c r="TO12" s="17">
        <v>6.3299999999999995E-2</v>
      </c>
      <c r="TP12" s="17">
        <v>66.3</v>
      </c>
      <c r="TQ12" s="17">
        <v>71.064350000000005</v>
      </c>
      <c r="TR12" s="17">
        <v>73.849999999999994</v>
      </c>
      <c r="TS12" s="17">
        <v>-7.55</v>
      </c>
      <c r="TT12" s="17">
        <v>7.6</v>
      </c>
      <c r="TU12" s="17">
        <v>7.8158700000000003</v>
      </c>
      <c r="TV12" s="17">
        <v>9.9306999999999999</v>
      </c>
      <c r="TW12" s="17">
        <v>-2.3307000000000002</v>
      </c>
      <c r="TX12" s="17">
        <v>8.8000000000000007</v>
      </c>
      <c r="TY12" s="17">
        <v>5.29209</v>
      </c>
      <c r="TZ12" s="17">
        <v>7.1651999999999996</v>
      </c>
      <c r="UA12" s="17">
        <v>1.6348</v>
      </c>
      <c r="UB12" s="17">
        <v>0</v>
      </c>
      <c r="UC12" s="17"/>
      <c r="UD12" s="17"/>
      <c r="UE12" s="17">
        <v>0</v>
      </c>
      <c r="UF12" s="17">
        <v>5.0999999999999996</v>
      </c>
      <c r="UG12" s="17">
        <v>4</v>
      </c>
      <c r="UH12" s="17">
        <v>4</v>
      </c>
      <c r="UI12" s="17">
        <v>1.1000000000000001</v>
      </c>
      <c r="UJ12" s="17">
        <v>2.6</v>
      </c>
      <c r="UK12" s="17">
        <v>1.8</v>
      </c>
      <c r="UL12" s="17">
        <v>1.8</v>
      </c>
      <c r="UM12" s="17">
        <v>0.8</v>
      </c>
      <c r="UN12" s="17">
        <v>8</v>
      </c>
      <c r="UO12" s="17">
        <v>7.2</v>
      </c>
      <c r="UP12" s="17">
        <v>7.2</v>
      </c>
      <c r="UQ12" s="17">
        <v>0.8</v>
      </c>
      <c r="UR12" s="17">
        <v>2.8</v>
      </c>
      <c r="US12" s="17">
        <v>3.5</v>
      </c>
      <c r="UT12" s="17">
        <v>3.5</v>
      </c>
      <c r="UU12" s="17">
        <v>-0.7</v>
      </c>
      <c r="UV12" s="17">
        <v>3.6</v>
      </c>
      <c r="UW12" s="17">
        <v>3.5</v>
      </c>
      <c r="UX12" s="17">
        <v>3.5</v>
      </c>
      <c r="UY12" s="17">
        <v>0.1</v>
      </c>
      <c r="UZ12" s="17">
        <v>3.7</v>
      </c>
      <c r="VA12" s="17">
        <v>4</v>
      </c>
      <c r="VB12" s="17">
        <v>4</v>
      </c>
      <c r="VC12" s="17">
        <v>-0.3</v>
      </c>
      <c r="VD12" s="17">
        <v>12</v>
      </c>
      <c r="VE12" s="17">
        <v>8.8633000000000006</v>
      </c>
      <c r="VF12" s="17">
        <v>8.8633000000000006</v>
      </c>
      <c r="VG12" s="17">
        <v>3.1366999999999998</v>
      </c>
      <c r="VH12" s="17">
        <v>0</v>
      </c>
      <c r="VI12" s="17"/>
      <c r="VJ12" s="17"/>
      <c r="VK12" s="17">
        <v>0</v>
      </c>
      <c r="VL12" s="17">
        <v>0</v>
      </c>
      <c r="VM12" s="17"/>
      <c r="VN12" s="17"/>
      <c r="VO12" s="17">
        <v>0</v>
      </c>
      <c r="VP12" s="17">
        <v>0</v>
      </c>
      <c r="VQ12" s="17"/>
      <c r="VR12" s="17"/>
      <c r="VS12" s="17">
        <v>0</v>
      </c>
      <c r="VT12" s="17">
        <v>0.6</v>
      </c>
      <c r="VU12" s="17">
        <v>0.6</v>
      </c>
      <c r="VV12" s="17">
        <v>0.6</v>
      </c>
      <c r="VW12" s="17">
        <v>0</v>
      </c>
      <c r="VX12" s="17">
        <v>33</v>
      </c>
      <c r="VY12" s="17">
        <v>50</v>
      </c>
      <c r="VZ12" s="17">
        <v>50</v>
      </c>
      <c r="WA12" s="17">
        <v>-17</v>
      </c>
      <c r="WB12" s="17">
        <v>35.1</v>
      </c>
      <c r="WC12" s="17">
        <v>80</v>
      </c>
      <c r="WD12" s="17">
        <v>80</v>
      </c>
      <c r="WE12" s="17">
        <v>-44.9</v>
      </c>
      <c r="WF12" s="17">
        <v>0</v>
      </c>
      <c r="WG12" s="17"/>
      <c r="WH12" s="17"/>
      <c r="WI12" s="17">
        <v>0</v>
      </c>
      <c r="WJ12" s="17"/>
      <c r="WK12" s="17"/>
      <c r="WL12" s="17"/>
      <c r="WM12" s="17">
        <v>0</v>
      </c>
      <c r="WN12" s="17">
        <v>3.9</v>
      </c>
      <c r="WO12" s="17">
        <v>4.2</v>
      </c>
      <c r="WP12" s="17">
        <v>4.2</v>
      </c>
      <c r="WQ12" s="17">
        <v>-0.3</v>
      </c>
      <c r="WR12" s="17">
        <v>2.2000000000000002</v>
      </c>
      <c r="WS12" s="17">
        <v>2.2999999999999998</v>
      </c>
      <c r="WT12" s="17">
        <v>2.2999999999999998</v>
      </c>
      <c r="WU12" s="17">
        <v>-0.1</v>
      </c>
      <c r="WV12" s="17">
        <v>2.2000000000000002</v>
      </c>
      <c r="WW12" s="17">
        <v>2.2999999999999998</v>
      </c>
      <c r="WX12" s="17">
        <v>2.2999999999999998</v>
      </c>
      <c r="WY12" s="17">
        <v>-0.1</v>
      </c>
      <c r="WZ12" s="17">
        <v>1.2</v>
      </c>
      <c r="XA12" s="17">
        <v>1.3</v>
      </c>
      <c r="XB12" s="17">
        <v>1.3</v>
      </c>
      <c r="XC12" s="17">
        <v>-0.1</v>
      </c>
      <c r="XD12" s="17">
        <v>0</v>
      </c>
      <c r="XE12" s="17"/>
      <c r="XF12" s="17"/>
      <c r="XG12" s="17">
        <v>0</v>
      </c>
      <c r="XH12" s="17">
        <v>6.4</v>
      </c>
      <c r="XI12" s="17">
        <v>5.8</v>
      </c>
      <c r="XJ12" s="17">
        <v>5.8</v>
      </c>
      <c r="XK12" s="17">
        <v>0.6</v>
      </c>
      <c r="XL12" s="17">
        <v>20</v>
      </c>
      <c r="XM12" s="17">
        <v>18.840579999999999</v>
      </c>
      <c r="XN12" s="17">
        <v>18.840579999999999</v>
      </c>
      <c r="XO12" s="17">
        <v>1.1594199999999999</v>
      </c>
      <c r="XP12" s="17">
        <v>10</v>
      </c>
      <c r="XQ12" s="17">
        <v>9.9</v>
      </c>
      <c r="XR12" s="17">
        <v>9.9</v>
      </c>
      <c r="XS12" s="17">
        <v>0.1</v>
      </c>
      <c r="XT12" s="17">
        <v>9.1</v>
      </c>
      <c r="XU12" s="17">
        <v>10.43478</v>
      </c>
      <c r="XV12" s="17">
        <v>10.43478</v>
      </c>
      <c r="XW12" s="17">
        <v>-1.3347800000000001</v>
      </c>
      <c r="XX12" s="17"/>
      <c r="XY12" s="17"/>
      <c r="XZ12" s="17"/>
      <c r="YA12" s="17">
        <v>0</v>
      </c>
      <c r="YB12" s="17"/>
      <c r="YC12" s="17"/>
      <c r="YD12" s="17"/>
      <c r="YE12" s="17">
        <v>0</v>
      </c>
      <c r="YF12" s="17"/>
      <c r="YG12" s="17"/>
      <c r="YH12" s="17"/>
      <c r="YI12" s="17">
        <v>0</v>
      </c>
      <c r="YJ12" s="17">
        <v>15.1</v>
      </c>
      <c r="YK12" s="17">
        <v>14.492749999999999</v>
      </c>
      <c r="YL12" s="17">
        <v>14.492749999999999</v>
      </c>
      <c r="YM12" s="17">
        <v>0.60724999999999996</v>
      </c>
      <c r="YN12" s="17">
        <v>7.5</v>
      </c>
      <c r="YO12" s="17">
        <v>8.1999999999999993</v>
      </c>
      <c r="YP12" s="17">
        <v>8.1999999999999993</v>
      </c>
      <c r="YQ12" s="17">
        <v>-0.7</v>
      </c>
      <c r="YR12" s="17">
        <v>8.9</v>
      </c>
      <c r="YS12" s="17">
        <v>10.628019999999999</v>
      </c>
      <c r="YT12" s="17">
        <v>10.628019999999999</v>
      </c>
      <c r="YU12" s="17">
        <v>-1.7280199999999999</v>
      </c>
      <c r="YV12" s="17">
        <v>8.4</v>
      </c>
      <c r="YW12" s="17">
        <v>12.13527</v>
      </c>
      <c r="YX12" s="17">
        <v>12.13527</v>
      </c>
      <c r="YY12" s="17">
        <v>-3.7352699999999999</v>
      </c>
    </row>
    <row r="13" spans="1:675" ht="24" customHeight="1" x14ac:dyDescent="0.3">
      <c r="A13" s="1"/>
      <c r="B13" s="16" t="s">
        <v>56</v>
      </c>
      <c r="C13" s="16" t="s">
        <v>777</v>
      </c>
      <c r="D13" s="17">
        <v>34.799999999999997</v>
      </c>
      <c r="E13" s="17">
        <v>65.142650000000003</v>
      </c>
      <c r="F13" s="17">
        <v>55.309130000000003</v>
      </c>
      <c r="G13" s="17">
        <v>-20.509129999999999</v>
      </c>
      <c r="H13" s="17">
        <v>647</v>
      </c>
      <c r="I13" s="17">
        <v>644.48320999999999</v>
      </c>
      <c r="J13" s="17">
        <v>444.59314000000001</v>
      </c>
      <c r="K13" s="17">
        <v>202.40685999999999</v>
      </c>
      <c r="L13" s="17">
        <v>215.6</v>
      </c>
      <c r="M13" s="17">
        <v>208.64897999999999</v>
      </c>
      <c r="N13" s="17">
        <v>143.93534</v>
      </c>
      <c r="O13" s="17">
        <v>71.664659999999998</v>
      </c>
      <c r="P13" s="17"/>
      <c r="Q13" s="17"/>
      <c r="R13" s="17"/>
      <c r="S13" s="17">
        <v>0</v>
      </c>
      <c r="T13" s="17"/>
      <c r="U13" s="17"/>
      <c r="V13" s="17"/>
      <c r="W13" s="17">
        <v>0</v>
      </c>
      <c r="X13" s="17">
        <v>0</v>
      </c>
      <c r="Y13" s="17"/>
      <c r="Z13" s="17"/>
      <c r="AA13" s="17">
        <v>0</v>
      </c>
      <c r="AB13" s="17">
        <v>87.1</v>
      </c>
      <c r="AC13" s="17">
        <v>86</v>
      </c>
      <c r="AD13" s="17">
        <v>87.85</v>
      </c>
      <c r="AE13" s="17">
        <v>-0.75</v>
      </c>
      <c r="AF13" s="17"/>
      <c r="AG13" s="17"/>
      <c r="AH13" s="17"/>
      <c r="AI13" s="17">
        <v>0</v>
      </c>
      <c r="AJ13" s="17"/>
      <c r="AK13" s="17"/>
      <c r="AL13" s="17"/>
      <c r="AM13" s="17">
        <v>0</v>
      </c>
      <c r="AN13" s="17">
        <v>180.4</v>
      </c>
      <c r="AO13" s="17">
        <v>190.92008999999999</v>
      </c>
      <c r="AP13" s="17">
        <v>190.92008999999999</v>
      </c>
      <c r="AQ13" s="17">
        <v>-10.52009</v>
      </c>
      <c r="AR13" s="17">
        <v>196.3</v>
      </c>
      <c r="AS13" s="17">
        <v>190.92008999999999</v>
      </c>
      <c r="AT13" s="17">
        <v>190.92008999999999</v>
      </c>
      <c r="AU13" s="17">
        <v>5.3799099999999997</v>
      </c>
      <c r="AV13" s="17">
        <v>201.3</v>
      </c>
      <c r="AW13" s="17">
        <v>190.92008999999999</v>
      </c>
      <c r="AX13" s="17">
        <v>190.92008999999999</v>
      </c>
      <c r="AY13" s="17">
        <v>10.379910000000001</v>
      </c>
      <c r="AZ13" s="17">
        <v>277.89999999999998</v>
      </c>
      <c r="BA13" s="17">
        <v>287.24013000000002</v>
      </c>
      <c r="BB13" s="17">
        <v>287.24013000000002</v>
      </c>
      <c r="BC13" s="17">
        <v>-9.3401300000000003</v>
      </c>
      <c r="BD13" s="17">
        <v>0</v>
      </c>
      <c r="BE13" s="17"/>
      <c r="BF13" s="17"/>
      <c r="BG13" s="17">
        <v>0</v>
      </c>
      <c r="BH13" s="17">
        <v>0</v>
      </c>
      <c r="BI13" s="17"/>
      <c r="BJ13" s="17"/>
      <c r="BK13" s="17">
        <v>0</v>
      </c>
      <c r="BL13" s="17">
        <v>66.900000000000006</v>
      </c>
      <c r="BM13" s="17">
        <v>66.839380000000006</v>
      </c>
      <c r="BN13" s="17">
        <v>156.08620999999999</v>
      </c>
      <c r="BO13" s="17">
        <v>-89.186210000000003</v>
      </c>
      <c r="BP13" s="17">
        <v>3</v>
      </c>
      <c r="BQ13" s="17">
        <v>2.9847299999999999</v>
      </c>
      <c r="BR13" s="17">
        <v>2.9847299999999999</v>
      </c>
      <c r="BS13" s="17">
        <v>1.5270000000000001E-2</v>
      </c>
      <c r="BT13" s="17"/>
      <c r="BU13" s="17"/>
      <c r="BV13" s="17"/>
      <c r="BW13" s="17">
        <v>0</v>
      </c>
      <c r="BX13" s="17">
        <v>12</v>
      </c>
      <c r="BY13" s="17"/>
      <c r="BZ13" s="17">
        <v>17.937049999999999</v>
      </c>
      <c r="CA13" s="17">
        <v>-5.9370500000000002</v>
      </c>
      <c r="CB13" s="17"/>
      <c r="CC13" s="17"/>
      <c r="CD13" s="17"/>
      <c r="CE13" s="17">
        <v>0</v>
      </c>
      <c r="CF13" s="17">
        <v>106.2</v>
      </c>
      <c r="CG13" s="17">
        <v>103.42957</v>
      </c>
      <c r="CH13" s="17">
        <v>103.42957</v>
      </c>
      <c r="CI13" s="17">
        <v>2.7704300000000002</v>
      </c>
      <c r="CJ13" s="17">
        <v>7.9</v>
      </c>
      <c r="CK13" s="17">
        <v>7.12</v>
      </c>
      <c r="CL13" s="17">
        <v>7.12</v>
      </c>
      <c r="CM13" s="17">
        <v>0.78</v>
      </c>
      <c r="CN13" s="17">
        <v>5.3</v>
      </c>
      <c r="CO13" s="17">
        <v>3.8232699999999999</v>
      </c>
      <c r="CP13" s="17">
        <v>3.8232699999999999</v>
      </c>
      <c r="CQ13" s="17">
        <v>1.4767300000000001</v>
      </c>
      <c r="CR13" s="17">
        <v>22.5</v>
      </c>
      <c r="CS13" s="17">
        <v>22.280850000000001</v>
      </c>
      <c r="CT13" s="17">
        <v>22.280850000000001</v>
      </c>
      <c r="CU13" s="17">
        <v>0.21915000000000001</v>
      </c>
      <c r="CV13" s="17">
        <v>40</v>
      </c>
      <c r="CW13" s="17">
        <v>55.070999999999998</v>
      </c>
      <c r="CX13" s="17">
        <v>49.787329999999997</v>
      </c>
      <c r="CY13" s="17">
        <v>-9.7873300000000008</v>
      </c>
      <c r="CZ13" s="17">
        <v>110.6</v>
      </c>
      <c r="DA13" s="17"/>
      <c r="DB13" s="17">
        <v>20.725390000000001</v>
      </c>
      <c r="DC13" s="17">
        <v>89.874610000000004</v>
      </c>
      <c r="DD13" s="17"/>
      <c r="DE13" s="17"/>
      <c r="DF13" s="17"/>
      <c r="DG13" s="17">
        <v>0</v>
      </c>
      <c r="DH13" s="17"/>
      <c r="DI13" s="17"/>
      <c r="DJ13" s="17"/>
      <c r="DK13" s="17">
        <v>0</v>
      </c>
      <c r="DL13" s="17"/>
      <c r="DM13" s="17"/>
      <c r="DN13" s="17"/>
      <c r="DO13" s="17">
        <v>0</v>
      </c>
      <c r="DP13" s="17">
        <v>6.5</v>
      </c>
      <c r="DQ13" s="17">
        <v>6.39</v>
      </c>
      <c r="DR13" s="17">
        <v>6.39</v>
      </c>
      <c r="DS13" s="17">
        <v>0.11</v>
      </c>
      <c r="DT13" s="17">
        <v>230.4</v>
      </c>
      <c r="DU13" s="17">
        <v>145.07772</v>
      </c>
      <c r="DV13" s="17">
        <v>200.73089999999999</v>
      </c>
      <c r="DW13" s="17">
        <v>29.6691</v>
      </c>
      <c r="DX13" s="17">
        <v>28</v>
      </c>
      <c r="DY13" s="17">
        <v>26.285540000000001</v>
      </c>
      <c r="DZ13" s="17">
        <v>26.285540000000001</v>
      </c>
      <c r="EA13" s="17">
        <v>1.7144600000000001</v>
      </c>
      <c r="EB13" s="17">
        <v>45</v>
      </c>
      <c r="EC13" s="17">
        <v>45</v>
      </c>
      <c r="ED13" s="17">
        <v>61.835749999999997</v>
      </c>
      <c r="EE13" s="17">
        <v>-16.835750000000001</v>
      </c>
      <c r="EF13" s="17">
        <v>19.600000000000001</v>
      </c>
      <c r="EG13" s="17">
        <v>17.888549999999999</v>
      </c>
      <c r="EH13" s="17">
        <v>17.888549999999999</v>
      </c>
      <c r="EI13" s="17">
        <v>1.7114499999999999</v>
      </c>
      <c r="EJ13" s="17">
        <v>17.7</v>
      </c>
      <c r="EK13" s="17">
        <v>18.87548</v>
      </c>
      <c r="EL13" s="17">
        <v>18.35116</v>
      </c>
      <c r="EM13" s="17">
        <v>-0.65115999999999996</v>
      </c>
      <c r="EN13" s="17">
        <v>11.9</v>
      </c>
      <c r="EO13" s="17">
        <v>11.92407</v>
      </c>
      <c r="EP13" s="17">
        <v>11.92407</v>
      </c>
      <c r="EQ13" s="17">
        <v>-2.4070000000000001E-2</v>
      </c>
      <c r="ER13" s="17">
        <v>55.1</v>
      </c>
      <c r="ES13" s="17">
        <v>56.244770000000003</v>
      </c>
      <c r="ET13" s="17">
        <v>56.244770000000003</v>
      </c>
      <c r="EU13" s="17">
        <v>-1.1447700000000001</v>
      </c>
      <c r="EV13" s="17">
        <v>184.3</v>
      </c>
      <c r="EW13" s="17">
        <v>184.74316999999999</v>
      </c>
      <c r="EX13" s="17">
        <v>184.74316999999999</v>
      </c>
      <c r="EY13" s="17">
        <v>-0.44317000000000001</v>
      </c>
      <c r="EZ13" s="17">
        <v>184</v>
      </c>
      <c r="FA13" s="17">
        <v>184.74316999999999</v>
      </c>
      <c r="FB13" s="17">
        <v>184.74316999999999</v>
      </c>
      <c r="FC13" s="17">
        <v>-0.74317</v>
      </c>
      <c r="FD13" s="17">
        <v>187</v>
      </c>
      <c r="FE13" s="17">
        <v>185.29795999999999</v>
      </c>
      <c r="FF13" s="17">
        <v>185.29795999999999</v>
      </c>
      <c r="FG13" s="17">
        <v>1.70204</v>
      </c>
      <c r="FH13" s="17">
        <v>56.9</v>
      </c>
      <c r="FI13" s="17">
        <v>78.613699999999994</v>
      </c>
      <c r="FJ13" s="17">
        <v>37.004249999999999</v>
      </c>
      <c r="FK13" s="17">
        <v>19.89575</v>
      </c>
      <c r="FL13" s="17">
        <v>0</v>
      </c>
      <c r="FM13" s="17"/>
      <c r="FN13" s="17"/>
      <c r="FO13" s="17">
        <v>0</v>
      </c>
      <c r="FP13" s="17">
        <v>25</v>
      </c>
      <c r="FQ13" s="17">
        <v>20.744440000000001</v>
      </c>
      <c r="FR13" s="17">
        <v>20.744440000000001</v>
      </c>
      <c r="FS13" s="17">
        <v>4.25556</v>
      </c>
      <c r="FT13" s="17">
        <v>0</v>
      </c>
      <c r="FU13" s="17"/>
      <c r="FV13" s="17"/>
      <c r="FW13" s="17">
        <v>0</v>
      </c>
      <c r="FX13" s="17">
        <v>21.1</v>
      </c>
      <c r="FY13" s="17">
        <v>20.725390000000001</v>
      </c>
      <c r="FZ13" s="17">
        <v>26.943010000000001</v>
      </c>
      <c r="GA13" s="17">
        <v>-5.8430099999999996</v>
      </c>
      <c r="GB13" s="17"/>
      <c r="GC13" s="17"/>
      <c r="GD13" s="17"/>
      <c r="GE13" s="17">
        <v>0</v>
      </c>
      <c r="GF13" s="17"/>
      <c r="GG13" s="17"/>
      <c r="GH13" s="17"/>
      <c r="GI13" s="17">
        <v>0</v>
      </c>
      <c r="GJ13" s="17">
        <v>6.6</v>
      </c>
      <c r="GK13" s="17">
        <v>6.8787000000000003</v>
      </c>
      <c r="GL13" s="17">
        <v>6.8787000000000003</v>
      </c>
      <c r="GM13" s="17">
        <v>-0.2787</v>
      </c>
      <c r="GN13" s="17">
        <v>55.4</v>
      </c>
      <c r="GO13" s="17">
        <v>92.197159999999997</v>
      </c>
      <c r="GP13" s="17">
        <v>72.810140000000004</v>
      </c>
      <c r="GQ13" s="17">
        <v>-17.410139999999998</v>
      </c>
      <c r="GR13" s="17"/>
      <c r="GS13" s="17"/>
      <c r="GT13" s="17"/>
      <c r="GU13" s="17">
        <v>0</v>
      </c>
      <c r="GV13" s="17"/>
      <c r="GW13" s="17"/>
      <c r="GX13" s="17"/>
      <c r="GY13" s="17">
        <v>0</v>
      </c>
      <c r="GZ13" s="17"/>
      <c r="HA13" s="17"/>
      <c r="HB13" s="17">
        <v>20.518000000000001</v>
      </c>
      <c r="HC13" s="17">
        <v>-20.518000000000001</v>
      </c>
      <c r="HD13" s="17"/>
      <c r="HE13" s="17"/>
      <c r="HF13" s="17"/>
      <c r="HG13" s="17">
        <v>0</v>
      </c>
      <c r="HH13" s="17">
        <v>22.6</v>
      </c>
      <c r="HI13" s="17">
        <v>70.756770000000003</v>
      </c>
      <c r="HJ13" s="17">
        <v>23.546700000000001</v>
      </c>
      <c r="HK13" s="17">
        <v>-0.94669999999999999</v>
      </c>
      <c r="HL13" s="17">
        <v>0</v>
      </c>
      <c r="HM13" s="17"/>
      <c r="HN13" s="17"/>
      <c r="HO13" s="17">
        <v>0</v>
      </c>
      <c r="HP13" s="17"/>
      <c r="HQ13" s="17"/>
      <c r="HR13" s="17"/>
      <c r="HS13" s="17">
        <v>0</v>
      </c>
      <c r="HT13" s="17">
        <v>41.5</v>
      </c>
      <c r="HU13" s="17">
        <v>45.291899999999998</v>
      </c>
      <c r="HV13" s="17">
        <v>45.291899999999998</v>
      </c>
      <c r="HW13" s="17">
        <v>-3.7919</v>
      </c>
      <c r="HX13" s="17"/>
      <c r="HY13" s="17"/>
      <c r="HZ13" s="17"/>
      <c r="IA13" s="17">
        <v>0</v>
      </c>
      <c r="IB13" s="17"/>
      <c r="IC13" s="17"/>
      <c r="ID13" s="17"/>
      <c r="IE13" s="17">
        <v>0</v>
      </c>
      <c r="IF13" s="17"/>
      <c r="IG13" s="17"/>
      <c r="IH13" s="17"/>
      <c r="II13" s="17">
        <v>0</v>
      </c>
      <c r="IJ13" s="17">
        <v>36.9</v>
      </c>
      <c r="IK13" s="17">
        <v>62.830719999999999</v>
      </c>
      <c r="IL13" s="17">
        <v>16.580310000000001</v>
      </c>
      <c r="IM13" s="17">
        <v>20.319690000000001</v>
      </c>
      <c r="IN13" s="17">
        <v>162.19999999999999</v>
      </c>
      <c r="IO13" s="17">
        <v>170.94</v>
      </c>
      <c r="IP13" s="17">
        <v>179.29353</v>
      </c>
      <c r="IQ13" s="17">
        <v>-17.093530000000001</v>
      </c>
      <c r="IR13" s="17">
        <v>162.19999999999999</v>
      </c>
      <c r="IS13" s="17">
        <v>170.94</v>
      </c>
      <c r="IT13" s="17">
        <v>179.29353</v>
      </c>
      <c r="IU13" s="17">
        <v>-17.093530000000001</v>
      </c>
      <c r="IV13" s="17">
        <v>163.19999999999999</v>
      </c>
      <c r="IW13" s="17">
        <v>170.94</v>
      </c>
      <c r="IX13" s="17">
        <v>179.29353</v>
      </c>
      <c r="IY13" s="17">
        <v>-16.093530000000001</v>
      </c>
      <c r="IZ13" s="17">
        <v>244.3</v>
      </c>
      <c r="JA13" s="17">
        <v>257.18</v>
      </c>
      <c r="JB13" s="17">
        <v>269.74793</v>
      </c>
      <c r="JC13" s="17">
        <v>-25.447929999999999</v>
      </c>
      <c r="JD13" s="17">
        <v>68.900000000000006</v>
      </c>
      <c r="JE13" s="17">
        <v>71.102429999999998</v>
      </c>
      <c r="JF13" s="17">
        <v>71.102429999999998</v>
      </c>
      <c r="JG13" s="17">
        <v>-2.2024300000000001</v>
      </c>
      <c r="JH13" s="17">
        <v>34.200000000000003</v>
      </c>
      <c r="JI13" s="17">
        <v>35.657980000000002</v>
      </c>
      <c r="JJ13" s="17">
        <v>35.657980000000002</v>
      </c>
      <c r="JK13" s="17">
        <v>-1.4579800000000001</v>
      </c>
      <c r="JL13" s="17"/>
      <c r="JM13" s="17"/>
      <c r="JN13" s="17"/>
      <c r="JO13" s="17">
        <v>0</v>
      </c>
      <c r="JP13" s="17"/>
      <c r="JQ13" s="17"/>
      <c r="JR13" s="17"/>
      <c r="JS13" s="17">
        <v>0</v>
      </c>
      <c r="JT13" s="17"/>
      <c r="JU13" s="17"/>
      <c r="JV13" s="17"/>
      <c r="JW13" s="17">
        <v>0</v>
      </c>
      <c r="JX13" s="17">
        <v>26.4</v>
      </c>
      <c r="JY13" s="17"/>
      <c r="JZ13" s="17"/>
      <c r="KA13" s="17">
        <v>26.4</v>
      </c>
      <c r="KB13" s="17"/>
      <c r="KC13" s="17"/>
      <c r="KD13" s="17"/>
      <c r="KE13" s="17">
        <v>0</v>
      </c>
      <c r="KF13" s="17"/>
      <c r="KG13" s="17"/>
      <c r="KH13" s="17"/>
      <c r="KI13" s="17">
        <v>0</v>
      </c>
      <c r="KJ13" s="17">
        <v>4.2</v>
      </c>
      <c r="KK13" s="17"/>
      <c r="KL13" s="17"/>
      <c r="KM13" s="17">
        <v>4.2</v>
      </c>
      <c r="KN13" s="17">
        <v>0.9</v>
      </c>
      <c r="KO13" s="17">
        <v>1.8999200000000001</v>
      </c>
      <c r="KP13" s="17">
        <v>1.8999200000000001</v>
      </c>
      <c r="KQ13" s="17">
        <v>-0.99992000000000003</v>
      </c>
      <c r="KR13" s="17">
        <v>135.6</v>
      </c>
      <c r="KS13" s="17">
        <v>124.35232999999999</v>
      </c>
      <c r="KT13" s="17">
        <v>124.35232999999999</v>
      </c>
      <c r="KU13" s="17">
        <v>11.247669999999999</v>
      </c>
      <c r="KV13" s="17">
        <v>91.1</v>
      </c>
      <c r="KW13" s="17">
        <v>82.907660000000007</v>
      </c>
      <c r="KX13" s="17">
        <v>74.923029999999997</v>
      </c>
      <c r="KY13" s="17">
        <v>16.176970000000001</v>
      </c>
      <c r="KZ13" s="17">
        <v>59.3</v>
      </c>
      <c r="LA13" s="17">
        <v>66.809659999999994</v>
      </c>
      <c r="LB13" s="17">
        <v>66.809659999999994</v>
      </c>
      <c r="LC13" s="17">
        <v>-7.5096600000000002</v>
      </c>
      <c r="LD13" s="17">
        <v>70.099999999999994</v>
      </c>
      <c r="LE13" s="17">
        <v>65.298910000000006</v>
      </c>
      <c r="LF13" s="17">
        <v>65.298910000000006</v>
      </c>
      <c r="LG13" s="17">
        <v>4.8010900000000003</v>
      </c>
      <c r="LH13" s="17">
        <v>30.6</v>
      </c>
      <c r="LI13" s="17">
        <v>29.806760000000001</v>
      </c>
      <c r="LJ13" s="17">
        <v>29.806760000000001</v>
      </c>
      <c r="LK13" s="17">
        <v>0.79323999999999995</v>
      </c>
      <c r="LL13" s="17">
        <v>0</v>
      </c>
      <c r="LM13" s="17"/>
      <c r="LN13" s="17">
        <v>114.15203</v>
      </c>
      <c r="LO13" s="17">
        <v>-114.15203</v>
      </c>
      <c r="LP13" s="17">
        <v>48.1</v>
      </c>
      <c r="LQ13" s="17">
        <v>50.645899999999997</v>
      </c>
      <c r="LR13" s="17">
        <v>50.645899999999997</v>
      </c>
      <c r="LS13" s="17">
        <v>-2.5459000000000001</v>
      </c>
      <c r="LT13" s="17">
        <v>49.2</v>
      </c>
      <c r="LU13" s="17">
        <v>49.666240000000002</v>
      </c>
      <c r="LV13" s="17">
        <v>49.666240000000002</v>
      </c>
      <c r="LW13" s="17">
        <v>-0.46623999999999999</v>
      </c>
      <c r="LX13" s="17">
        <v>141.19999999999999</v>
      </c>
      <c r="LY13" s="17">
        <v>150.80704</v>
      </c>
      <c r="LZ13" s="17"/>
      <c r="MA13" s="17">
        <v>141.19999999999999</v>
      </c>
      <c r="MB13" s="17">
        <v>0</v>
      </c>
      <c r="MC13" s="17"/>
      <c r="MD13" s="17">
        <v>153.39194000000001</v>
      </c>
      <c r="ME13" s="17">
        <v>-153.39194000000001</v>
      </c>
      <c r="MF13" s="17">
        <v>66.099999999999994</v>
      </c>
      <c r="MG13" s="17">
        <v>75.629959999999997</v>
      </c>
      <c r="MH13" s="17"/>
      <c r="MI13" s="17">
        <v>66.099999999999994</v>
      </c>
      <c r="MJ13" s="17">
        <v>184.1</v>
      </c>
      <c r="MK13" s="17">
        <v>176.36183</v>
      </c>
      <c r="ML13" s="17">
        <v>176.36183</v>
      </c>
      <c r="MM13" s="17">
        <v>7.7381700000000002</v>
      </c>
      <c r="MN13" s="17"/>
      <c r="MO13" s="17"/>
      <c r="MP13" s="17">
        <v>174.44781</v>
      </c>
      <c r="MQ13" s="17">
        <v>-174.44781</v>
      </c>
      <c r="MR13" s="17"/>
      <c r="MS13" s="17"/>
      <c r="MT13" s="17"/>
      <c r="MU13" s="17">
        <v>0</v>
      </c>
      <c r="MV13" s="17"/>
      <c r="MW13" s="17"/>
      <c r="MX13" s="17"/>
      <c r="MY13" s="17">
        <v>0</v>
      </c>
      <c r="MZ13" s="17"/>
      <c r="NA13" s="17"/>
      <c r="NB13" s="17"/>
      <c r="NC13" s="17">
        <v>0</v>
      </c>
      <c r="ND13" s="17">
        <v>209</v>
      </c>
      <c r="NE13" s="17">
        <v>205.29381000000001</v>
      </c>
      <c r="NF13" s="17">
        <v>205.29381000000001</v>
      </c>
      <c r="NG13" s="17">
        <v>3.7061899999999999</v>
      </c>
      <c r="NH13" s="17">
        <v>101.3</v>
      </c>
      <c r="NI13" s="17">
        <v>102.95515</v>
      </c>
      <c r="NJ13" s="17">
        <v>102.95515</v>
      </c>
      <c r="NK13" s="17">
        <v>-1.6551499999999999</v>
      </c>
      <c r="NL13" s="17">
        <v>8.1</v>
      </c>
      <c r="NM13" s="17">
        <v>6.9255000000000004</v>
      </c>
      <c r="NN13" s="17">
        <v>6.9255000000000004</v>
      </c>
      <c r="NO13" s="17">
        <v>1.1745000000000001</v>
      </c>
      <c r="NP13" s="17">
        <v>5.7</v>
      </c>
      <c r="NQ13" s="17">
        <v>5.8124000000000002</v>
      </c>
      <c r="NR13" s="17">
        <v>5.8124000000000002</v>
      </c>
      <c r="NS13" s="17">
        <v>-0.1124</v>
      </c>
      <c r="NT13" s="17">
        <v>96.5</v>
      </c>
      <c r="NU13" s="17">
        <v>96.49</v>
      </c>
      <c r="NV13" s="17">
        <v>76.489199999999997</v>
      </c>
      <c r="NW13" s="17">
        <v>20.0108</v>
      </c>
      <c r="NX13" s="17">
        <v>0</v>
      </c>
      <c r="NY13" s="17"/>
      <c r="NZ13" s="17"/>
      <c r="OA13" s="17">
        <v>0</v>
      </c>
      <c r="OB13" s="17">
        <v>13.3</v>
      </c>
      <c r="OC13" s="17">
        <v>11.431100000000001</v>
      </c>
      <c r="OD13" s="17">
        <v>11.431100000000001</v>
      </c>
      <c r="OE13" s="17">
        <v>1.8689</v>
      </c>
      <c r="OF13" s="17"/>
      <c r="OG13" s="17"/>
      <c r="OH13" s="17"/>
      <c r="OI13" s="17">
        <v>0</v>
      </c>
      <c r="OJ13" s="17">
        <v>0</v>
      </c>
      <c r="OK13" s="17"/>
      <c r="OL13" s="17"/>
      <c r="OM13" s="17">
        <v>0</v>
      </c>
      <c r="ON13" s="17">
        <v>4.5</v>
      </c>
      <c r="OO13" s="17">
        <v>20.33764</v>
      </c>
      <c r="OP13" s="17">
        <v>20.33764</v>
      </c>
      <c r="OQ13" s="17">
        <v>-15.83764</v>
      </c>
      <c r="OR13" s="17">
        <v>0</v>
      </c>
      <c r="OS13" s="17"/>
      <c r="OT13" s="17"/>
      <c r="OU13" s="17">
        <v>0</v>
      </c>
      <c r="OV13" s="17">
        <v>0</v>
      </c>
      <c r="OW13" s="17"/>
      <c r="OX13" s="17"/>
      <c r="OY13" s="17">
        <v>0</v>
      </c>
      <c r="OZ13" s="17">
        <v>0</v>
      </c>
      <c r="PA13" s="17"/>
      <c r="PB13" s="17"/>
      <c r="PC13" s="17">
        <v>0</v>
      </c>
      <c r="PD13" s="17">
        <v>0</v>
      </c>
      <c r="PE13" s="17"/>
      <c r="PF13" s="17"/>
      <c r="PG13" s="17">
        <v>0</v>
      </c>
      <c r="PH13" s="17">
        <v>0.4</v>
      </c>
      <c r="PI13" s="17">
        <v>0.46</v>
      </c>
      <c r="PJ13" s="17">
        <v>0.46</v>
      </c>
      <c r="PK13" s="17">
        <v>-0.06</v>
      </c>
      <c r="PL13" s="17">
        <v>1.3</v>
      </c>
      <c r="PM13" s="17">
        <v>1.3</v>
      </c>
      <c r="PN13" s="17">
        <v>1.3</v>
      </c>
      <c r="PO13" s="17">
        <v>0</v>
      </c>
      <c r="PP13" s="17">
        <v>2.5</v>
      </c>
      <c r="PQ13" s="17">
        <v>5</v>
      </c>
      <c r="PR13" s="17">
        <v>5</v>
      </c>
      <c r="PS13" s="17">
        <v>-2.5</v>
      </c>
      <c r="PT13" s="17">
        <v>17.600000000000001</v>
      </c>
      <c r="PU13" s="17">
        <v>2.2043900000000001</v>
      </c>
      <c r="PV13" s="17">
        <v>2.2043900000000001</v>
      </c>
      <c r="PW13" s="17">
        <v>15.39561</v>
      </c>
      <c r="PX13" s="17">
        <v>0</v>
      </c>
      <c r="PY13" s="17">
        <v>3.5</v>
      </c>
      <c r="PZ13" s="17">
        <v>3.5</v>
      </c>
      <c r="QA13" s="17">
        <v>-3.5</v>
      </c>
      <c r="QB13" s="17">
        <v>0</v>
      </c>
      <c r="QC13" s="17">
        <v>3.1</v>
      </c>
      <c r="QD13" s="17">
        <v>3.1</v>
      </c>
      <c r="QE13" s="17">
        <v>-3.1</v>
      </c>
      <c r="QF13" s="17">
        <v>3.4</v>
      </c>
      <c r="QG13" s="17">
        <v>3.5</v>
      </c>
      <c r="QH13" s="17">
        <v>3.5</v>
      </c>
      <c r="QI13" s="17">
        <v>-0.1</v>
      </c>
      <c r="QJ13" s="17">
        <v>13.9</v>
      </c>
      <c r="QK13" s="17">
        <v>14.492749999999999</v>
      </c>
      <c r="QL13" s="17">
        <v>14.492749999999999</v>
      </c>
      <c r="QM13" s="17">
        <v>-0.59275</v>
      </c>
      <c r="QN13" s="17">
        <v>0</v>
      </c>
      <c r="QO13" s="17"/>
      <c r="QP13" s="17"/>
      <c r="QQ13" s="17">
        <v>0</v>
      </c>
      <c r="QR13" s="17">
        <v>0</v>
      </c>
      <c r="QS13" s="17"/>
      <c r="QT13" s="17"/>
      <c r="QU13" s="17">
        <v>0</v>
      </c>
      <c r="QV13" s="17">
        <v>19.8</v>
      </c>
      <c r="QW13" s="17">
        <v>17.720300000000002</v>
      </c>
      <c r="QX13" s="17">
        <v>17.720300000000002</v>
      </c>
      <c r="QY13" s="17">
        <v>2.0796999999999999</v>
      </c>
      <c r="QZ13" s="17">
        <v>54.9</v>
      </c>
      <c r="RA13" s="17">
        <v>51.06</v>
      </c>
      <c r="RB13" s="17">
        <v>51.06</v>
      </c>
      <c r="RC13" s="17">
        <v>3.84</v>
      </c>
      <c r="RD13" s="17">
        <v>0</v>
      </c>
      <c r="RE13" s="17"/>
      <c r="RF13" s="17"/>
      <c r="RG13" s="17">
        <v>0</v>
      </c>
      <c r="RH13" s="17">
        <v>2.2000000000000002</v>
      </c>
      <c r="RI13" s="17">
        <v>2.2000000000000002</v>
      </c>
      <c r="RJ13" s="17">
        <v>2.2000000000000002</v>
      </c>
      <c r="RK13" s="17">
        <v>0</v>
      </c>
      <c r="RL13" s="17">
        <v>6.7</v>
      </c>
      <c r="RM13" s="17">
        <v>17.951519999999999</v>
      </c>
      <c r="RN13" s="17">
        <v>7.0842200000000002</v>
      </c>
      <c r="RO13" s="17">
        <v>-0.38422000000000001</v>
      </c>
      <c r="RP13" s="17">
        <v>1.4</v>
      </c>
      <c r="RQ13" s="17">
        <v>1.4303999999999999</v>
      </c>
      <c r="RR13" s="17">
        <v>1.4303999999999999</v>
      </c>
      <c r="RS13" s="17">
        <v>-3.04E-2</v>
      </c>
      <c r="RT13" s="17"/>
      <c r="RU13" s="17"/>
      <c r="RV13" s="17"/>
      <c r="RW13" s="17">
        <v>0</v>
      </c>
      <c r="RX13" s="17">
        <v>4.0999999999999996</v>
      </c>
      <c r="RY13" s="17">
        <v>4</v>
      </c>
      <c r="RZ13" s="17">
        <v>4</v>
      </c>
      <c r="SA13" s="17">
        <v>0.1</v>
      </c>
      <c r="SB13" s="17">
        <v>0</v>
      </c>
      <c r="SC13" s="17"/>
      <c r="SD13" s="17"/>
      <c r="SE13" s="17">
        <v>0</v>
      </c>
      <c r="SF13" s="17">
        <v>0</v>
      </c>
      <c r="SG13" s="17"/>
      <c r="SH13" s="17"/>
      <c r="SI13" s="17">
        <v>0</v>
      </c>
      <c r="SJ13" s="17">
        <v>4.5999999999999996</v>
      </c>
      <c r="SK13" s="17">
        <v>3.9</v>
      </c>
      <c r="SL13" s="17">
        <v>3.9</v>
      </c>
      <c r="SM13" s="17">
        <v>0.7</v>
      </c>
      <c r="SN13" s="17">
        <v>3.9</v>
      </c>
      <c r="SO13" s="17">
        <v>3.3</v>
      </c>
      <c r="SP13" s="17">
        <v>3.3</v>
      </c>
      <c r="SQ13" s="17">
        <v>0.6</v>
      </c>
      <c r="SR13" s="17">
        <v>3.1</v>
      </c>
      <c r="SS13" s="17">
        <v>3</v>
      </c>
      <c r="ST13" s="17">
        <v>3</v>
      </c>
      <c r="SU13" s="17">
        <v>0.1</v>
      </c>
      <c r="SV13" s="17">
        <v>3.6</v>
      </c>
      <c r="SW13" s="17">
        <v>4.5</v>
      </c>
      <c r="SX13" s="17">
        <v>4.5</v>
      </c>
      <c r="SY13" s="17">
        <v>-0.9</v>
      </c>
      <c r="SZ13" s="17">
        <v>26.4</v>
      </c>
      <c r="TA13" s="17">
        <v>19.352499999999999</v>
      </c>
      <c r="TB13" s="17">
        <v>19.352499999999999</v>
      </c>
      <c r="TC13" s="17">
        <v>7.0475000000000003</v>
      </c>
      <c r="TD13" s="17">
        <v>14.1</v>
      </c>
      <c r="TE13" s="17">
        <v>14.286199999999999</v>
      </c>
      <c r="TF13" s="17">
        <v>14.286199999999999</v>
      </c>
      <c r="TG13" s="17">
        <v>-0.1862</v>
      </c>
      <c r="TH13" s="17">
        <v>0</v>
      </c>
      <c r="TI13" s="17"/>
      <c r="TJ13" s="17"/>
      <c r="TK13" s="17">
        <v>0</v>
      </c>
      <c r="TL13" s="17">
        <v>78.2</v>
      </c>
      <c r="TM13" s="17">
        <v>93.240539999999996</v>
      </c>
      <c r="TN13" s="17">
        <v>68.663200000000003</v>
      </c>
      <c r="TO13" s="17">
        <v>9.5367999999999995</v>
      </c>
      <c r="TP13" s="17">
        <v>67.400000000000006</v>
      </c>
      <c r="TQ13" s="17">
        <v>72.171099999999996</v>
      </c>
      <c r="TR13" s="17">
        <v>72.59</v>
      </c>
      <c r="TS13" s="17">
        <v>-5.19</v>
      </c>
      <c r="TT13" s="17">
        <v>7.9</v>
      </c>
      <c r="TU13" s="17">
        <v>9.4815799999999992</v>
      </c>
      <c r="TV13" s="17">
        <v>9.8849999999999998</v>
      </c>
      <c r="TW13" s="17">
        <v>-1.9850000000000001</v>
      </c>
      <c r="TX13" s="17">
        <v>10.199999999999999</v>
      </c>
      <c r="TY13" s="17">
        <v>6.4037699999999997</v>
      </c>
      <c r="TZ13" s="17">
        <v>6.7991000000000001</v>
      </c>
      <c r="UA13" s="17">
        <v>3.4009</v>
      </c>
      <c r="UB13" s="17">
        <v>0</v>
      </c>
      <c r="UC13" s="17"/>
      <c r="UD13" s="17"/>
      <c r="UE13" s="17">
        <v>0</v>
      </c>
      <c r="UF13" s="17">
        <v>5.0999999999999996</v>
      </c>
      <c r="UG13" s="17">
        <v>4</v>
      </c>
      <c r="UH13" s="17">
        <v>4</v>
      </c>
      <c r="UI13" s="17">
        <v>1.1000000000000001</v>
      </c>
      <c r="UJ13" s="17">
        <v>2.5</v>
      </c>
      <c r="UK13" s="17">
        <v>1.8</v>
      </c>
      <c r="UL13" s="17">
        <v>1.8</v>
      </c>
      <c r="UM13" s="17">
        <v>0.7</v>
      </c>
      <c r="UN13" s="17">
        <v>8</v>
      </c>
      <c r="UO13" s="17">
        <v>7.2</v>
      </c>
      <c r="UP13" s="17">
        <v>7.2</v>
      </c>
      <c r="UQ13" s="17">
        <v>0.8</v>
      </c>
      <c r="UR13" s="17">
        <v>2.8</v>
      </c>
      <c r="US13" s="17">
        <v>3.5</v>
      </c>
      <c r="UT13" s="17">
        <v>3.5</v>
      </c>
      <c r="UU13" s="17">
        <v>-0.7</v>
      </c>
      <c r="UV13" s="17">
        <v>3.3</v>
      </c>
      <c r="UW13" s="17">
        <v>3.5</v>
      </c>
      <c r="UX13" s="17">
        <v>3.5</v>
      </c>
      <c r="UY13" s="17">
        <v>-0.2</v>
      </c>
      <c r="UZ13" s="17">
        <v>3.4</v>
      </c>
      <c r="VA13" s="17">
        <v>4</v>
      </c>
      <c r="VB13" s="17">
        <v>4</v>
      </c>
      <c r="VC13" s="17">
        <v>-0.6</v>
      </c>
      <c r="VD13" s="17">
        <v>16</v>
      </c>
      <c r="VE13" s="17">
        <v>8.9941999999999993</v>
      </c>
      <c r="VF13" s="17">
        <v>8.9941999999999993</v>
      </c>
      <c r="VG13" s="17">
        <v>7.0057999999999998</v>
      </c>
      <c r="VH13" s="17">
        <v>0</v>
      </c>
      <c r="VI13" s="17"/>
      <c r="VJ13" s="17"/>
      <c r="VK13" s="17">
        <v>0</v>
      </c>
      <c r="VL13" s="17">
        <v>0</v>
      </c>
      <c r="VM13" s="17"/>
      <c r="VN13" s="17"/>
      <c r="VO13" s="17">
        <v>0</v>
      </c>
      <c r="VP13" s="17">
        <v>0</v>
      </c>
      <c r="VQ13" s="17"/>
      <c r="VR13" s="17"/>
      <c r="VS13" s="17">
        <v>0</v>
      </c>
      <c r="VT13" s="17">
        <v>0.6</v>
      </c>
      <c r="VU13" s="17">
        <v>0.6</v>
      </c>
      <c r="VV13" s="17">
        <v>0.6</v>
      </c>
      <c r="VW13" s="17">
        <v>0</v>
      </c>
      <c r="VX13" s="17">
        <v>15.6</v>
      </c>
      <c r="VY13" s="17">
        <v>44</v>
      </c>
      <c r="VZ13" s="17">
        <v>44</v>
      </c>
      <c r="WA13" s="17">
        <v>-28.4</v>
      </c>
      <c r="WB13" s="17">
        <v>22.5</v>
      </c>
      <c r="WC13" s="17">
        <v>74</v>
      </c>
      <c r="WD13" s="17">
        <v>74</v>
      </c>
      <c r="WE13" s="17">
        <v>-51.5</v>
      </c>
      <c r="WF13" s="17">
        <v>0</v>
      </c>
      <c r="WG13" s="17"/>
      <c r="WH13" s="17"/>
      <c r="WI13" s="17">
        <v>0</v>
      </c>
      <c r="WJ13" s="17"/>
      <c r="WK13" s="17"/>
      <c r="WL13" s="17"/>
      <c r="WM13" s="17">
        <v>0</v>
      </c>
      <c r="WN13" s="17">
        <v>3.9</v>
      </c>
      <c r="WO13" s="17">
        <v>4.2</v>
      </c>
      <c r="WP13" s="17">
        <v>4.2</v>
      </c>
      <c r="WQ13" s="17">
        <v>-0.3</v>
      </c>
      <c r="WR13" s="17">
        <v>2.2000000000000002</v>
      </c>
      <c r="WS13" s="17">
        <v>2.2999999999999998</v>
      </c>
      <c r="WT13" s="17">
        <v>2.2999999999999998</v>
      </c>
      <c r="WU13" s="17">
        <v>-0.1</v>
      </c>
      <c r="WV13" s="17">
        <v>2.2000000000000002</v>
      </c>
      <c r="WW13" s="17">
        <v>2.2999999999999998</v>
      </c>
      <c r="WX13" s="17">
        <v>2.2999999999999998</v>
      </c>
      <c r="WY13" s="17">
        <v>-0.1</v>
      </c>
      <c r="WZ13" s="17">
        <v>1.2</v>
      </c>
      <c r="XA13" s="17">
        <v>1.3</v>
      </c>
      <c r="XB13" s="17">
        <v>1.3</v>
      </c>
      <c r="XC13" s="17">
        <v>-0.1</v>
      </c>
      <c r="XD13" s="17">
        <v>0</v>
      </c>
      <c r="XE13" s="17"/>
      <c r="XF13" s="17"/>
      <c r="XG13" s="17">
        <v>0</v>
      </c>
      <c r="XH13" s="17">
        <v>6.4</v>
      </c>
      <c r="XI13" s="17">
        <v>5.8</v>
      </c>
      <c r="XJ13" s="17">
        <v>5.8</v>
      </c>
      <c r="XK13" s="17">
        <v>0.6</v>
      </c>
      <c r="XL13" s="17">
        <v>20</v>
      </c>
      <c r="XM13" s="17">
        <v>18.840579999999999</v>
      </c>
      <c r="XN13" s="17">
        <v>18.840579999999999</v>
      </c>
      <c r="XO13" s="17">
        <v>1.1594199999999999</v>
      </c>
      <c r="XP13" s="17">
        <v>10</v>
      </c>
      <c r="XQ13" s="17">
        <v>9.9</v>
      </c>
      <c r="XR13" s="17">
        <v>9.9</v>
      </c>
      <c r="XS13" s="17">
        <v>0.1</v>
      </c>
      <c r="XT13" s="17">
        <v>8.6999999999999993</v>
      </c>
      <c r="XU13" s="17">
        <v>10.43478</v>
      </c>
      <c r="XV13" s="17">
        <v>10.43478</v>
      </c>
      <c r="XW13" s="17">
        <v>-1.73478</v>
      </c>
      <c r="XX13" s="17"/>
      <c r="XY13" s="17"/>
      <c r="XZ13" s="17"/>
      <c r="YA13" s="17">
        <v>0</v>
      </c>
      <c r="YB13" s="17"/>
      <c r="YC13" s="17"/>
      <c r="YD13" s="17"/>
      <c r="YE13" s="17">
        <v>0</v>
      </c>
      <c r="YF13" s="17"/>
      <c r="YG13" s="17"/>
      <c r="YH13" s="17"/>
      <c r="YI13" s="17">
        <v>0</v>
      </c>
      <c r="YJ13" s="17">
        <v>15.1</v>
      </c>
      <c r="YK13" s="17">
        <v>14.492749999999999</v>
      </c>
      <c r="YL13" s="17">
        <v>14.492749999999999</v>
      </c>
      <c r="YM13" s="17">
        <v>0.60724999999999996</v>
      </c>
      <c r="YN13" s="17">
        <v>8.8000000000000007</v>
      </c>
      <c r="YO13" s="17">
        <v>8.1999999999999993</v>
      </c>
      <c r="YP13" s="17">
        <v>8.1999999999999993</v>
      </c>
      <c r="YQ13" s="17">
        <v>0.6</v>
      </c>
      <c r="YR13" s="17">
        <v>8.1</v>
      </c>
      <c r="YS13" s="17">
        <v>10.628019999999999</v>
      </c>
      <c r="YT13" s="17">
        <v>10.628019999999999</v>
      </c>
      <c r="YU13" s="17">
        <v>-2.5280200000000002</v>
      </c>
      <c r="YV13" s="17">
        <v>8.6999999999999993</v>
      </c>
      <c r="YW13" s="17">
        <v>12.13527</v>
      </c>
      <c r="YX13" s="17">
        <v>12.13527</v>
      </c>
      <c r="YY13" s="17">
        <v>-3.43527</v>
      </c>
    </row>
    <row r="14" spans="1:675" ht="24" customHeight="1" x14ac:dyDescent="0.3">
      <c r="A14" s="1"/>
      <c r="B14" s="16" t="s">
        <v>56</v>
      </c>
      <c r="C14" s="16" t="s">
        <v>778</v>
      </c>
      <c r="D14" s="17">
        <v>39.200000000000003</v>
      </c>
      <c r="E14" s="17">
        <v>49.051229999999997</v>
      </c>
      <c r="F14" s="17">
        <v>56.884680000000003</v>
      </c>
      <c r="G14" s="17">
        <v>-17.68468</v>
      </c>
      <c r="H14" s="17">
        <v>648.70000000000005</v>
      </c>
      <c r="I14" s="17">
        <v>644.48320999999999</v>
      </c>
      <c r="J14" s="17">
        <v>455.92351000000002</v>
      </c>
      <c r="K14" s="17">
        <v>192.77649</v>
      </c>
      <c r="L14" s="17">
        <v>216.5</v>
      </c>
      <c r="M14" s="17">
        <v>208.64897999999999</v>
      </c>
      <c r="N14" s="17">
        <v>147.6035</v>
      </c>
      <c r="O14" s="17">
        <v>68.896500000000003</v>
      </c>
      <c r="P14" s="17"/>
      <c r="Q14" s="17"/>
      <c r="R14" s="17"/>
      <c r="S14" s="17">
        <v>0</v>
      </c>
      <c r="T14" s="17"/>
      <c r="U14" s="17"/>
      <c r="V14" s="17"/>
      <c r="W14" s="17">
        <v>0</v>
      </c>
      <c r="X14" s="17">
        <v>0</v>
      </c>
      <c r="Y14" s="17"/>
      <c r="Z14" s="17"/>
      <c r="AA14" s="17">
        <v>0</v>
      </c>
      <c r="AB14" s="17">
        <v>86.4</v>
      </c>
      <c r="AC14" s="17">
        <v>86</v>
      </c>
      <c r="AD14" s="17">
        <v>87.85</v>
      </c>
      <c r="AE14" s="17">
        <v>-1.45</v>
      </c>
      <c r="AF14" s="17"/>
      <c r="AG14" s="17"/>
      <c r="AH14" s="17"/>
      <c r="AI14" s="17">
        <v>0</v>
      </c>
      <c r="AJ14" s="17"/>
      <c r="AK14" s="17"/>
      <c r="AL14" s="17"/>
      <c r="AM14" s="17">
        <v>0</v>
      </c>
      <c r="AN14" s="17">
        <v>180.7</v>
      </c>
      <c r="AO14" s="17">
        <v>190.92008999999999</v>
      </c>
      <c r="AP14" s="17">
        <v>190.92008999999999</v>
      </c>
      <c r="AQ14" s="17">
        <v>-10.220090000000001</v>
      </c>
      <c r="AR14" s="17">
        <v>198.3</v>
      </c>
      <c r="AS14" s="17">
        <v>190.92008999999999</v>
      </c>
      <c r="AT14" s="17">
        <v>190.92008999999999</v>
      </c>
      <c r="AU14" s="17">
        <v>7.3799099999999997</v>
      </c>
      <c r="AV14" s="17">
        <v>198.8</v>
      </c>
      <c r="AW14" s="17">
        <v>190.92008999999999</v>
      </c>
      <c r="AX14" s="17">
        <v>190.92008999999999</v>
      </c>
      <c r="AY14" s="17">
        <v>7.8799099999999997</v>
      </c>
      <c r="AZ14" s="17">
        <v>276.5</v>
      </c>
      <c r="BA14" s="17">
        <v>287.24013000000002</v>
      </c>
      <c r="BB14" s="17">
        <v>287.24013000000002</v>
      </c>
      <c r="BC14" s="17">
        <v>-10.740130000000001</v>
      </c>
      <c r="BD14" s="17">
        <v>0.1</v>
      </c>
      <c r="BE14" s="17"/>
      <c r="BF14" s="17"/>
      <c r="BG14" s="17">
        <v>0.1</v>
      </c>
      <c r="BH14" s="17">
        <v>0</v>
      </c>
      <c r="BI14" s="17"/>
      <c r="BJ14" s="17"/>
      <c r="BK14" s="17">
        <v>0</v>
      </c>
      <c r="BL14" s="17">
        <v>77.3</v>
      </c>
      <c r="BM14" s="17">
        <v>156.08620999999999</v>
      </c>
      <c r="BN14" s="17">
        <v>183.27728999999999</v>
      </c>
      <c r="BO14" s="17">
        <v>-105.97729</v>
      </c>
      <c r="BP14" s="17">
        <v>3</v>
      </c>
      <c r="BQ14" s="17">
        <v>2.9847299999999999</v>
      </c>
      <c r="BR14" s="17">
        <v>2.9847299999999999</v>
      </c>
      <c r="BS14" s="17">
        <v>1.5270000000000001E-2</v>
      </c>
      <c r="BT14" s="17"/>
      <c r="BU14" s="17"/>
      <c r="BV14" s="17"/>
      <c r="BW14" s="17">
        <v>0</v>
      </c>
      <c r="BX14" s="17">
        <v>13.4</v>
      </c>
      <c r="BY14" s="17"/>
      <c r="BZ14" s="17">
        <v>17.937049999999999</v>
      </c>
      <c r="CA14" s="17">
        <v>-4.5370499999999998</v>
      </c>
      <c r="CB14" s="17"/>
      <c r="CC14" s="17"/>
      <c r="CD14" s="17"/>
      <c r="CE14" s="17">
        <v>0</v>
      </c>
      <c r="CF14" s="17">
        <v>103.1</v>
      </c>
      <c r="CG14" s="17">
        <v>103.42957</v>
      </c>
      <c r="CH14" s="17">
        <v>103.42957</v>
      </c>
      <c r="CI14" s="17">
        <v>-0.32956999999999997</v>
      </c>
      <c r="CJ14" s="17">
        <v>8</v>
      </c>
      <c r="CK14" s="17">
        <v>7.12</v>
      </c>
      <c r="CL14" s="17">
        <v>7.12</v>
      </c>
      <c r="CM14" s="17">
        <v>0.88</v>
      </c>
      <c r="CN14" s="17">
        <v>5.2</v>
      </c>
      <c r="CO14" s="17">
        <v>3.8232699999999999</v>
      </c>
      <c r="CP14" s="17">
        <v>3.8232699999999999</v>
      </c>
      <c r="CQ14" s="17">
        <v>1.37673</v>
      </c>
      <c r="CR14" s="17">
        <v>22.4</v>
      </c>
      <c r="CS14" s="17">
        <v>22.280850000000001</v>
      </c>
      <c r="CT14" s="17">
        <v>22.280850000000001</v>
      </c>
      <c r="CU14" s="17">
        <v>0.11915000000000001</v>
      </c>
      <c r="CV14" s="17">
        <v>40.299999999999997</v>
      </c>
      <c r="CW14" s="17">
        <v>50.927160000000001</v>
      </c>
      <c r="CX14" s="17">
        <v>49.734050000000003</v>
      </c>
      <c r="CY14" s="17">
        <v>-9.4340499999999992</v>
      </c>
      <c r="CZ14" s="17">
        <v>21</v>
      </c>
      <c r="DA14" s="17">
        <v>20.725390000000001</v>
      </c>
      <c r="DB14" s="17">
        <v>20.725390000000001</v>
      </c>
      <c r="DC14" s="17">
        <v>0.27461000000000002</v>
      </c>
      <c r="DD14" s="17"/>
      <c r="DE14" s="17"/>
      <c r="DF14" s="17"/>
      <c r="DG14" s="17">
        <v>0</v>
      </c>
      <c r="DH14" s="17"/>
      <c r="DI14" s="17"/>
      <c r="DJ14" s="17"/>
      <c r="DK14" s="17">
        <v>0</v>
      </c>
      <c r="DL14" s="17"/>
      <c r="DM14" s="17"/>
      <c r="DN14" s="17"/>
      <c r="DO14" s="17">
        <v>0</v>
      </c>
      <c r="DP14" s="17">
        <v>6.5</v>
      </c>
      <c r="DQ14" s="17">
        <v>6.39</v>
      </c>
      <c r="DR14" s="17">
        <v>6.39</v>
      </c>
      <c r="DS14" s="17">
        <v>0.11</v>
      </c>
      <c r="DT14" s="17">
        <v>190.3</v>
      </c>
      <c r="DU14" s="17">
        <v>200.73089999999999</v>
      </c>
      <c r="DV14" s="17"/>
      <c r="DW14" s="17">
        <v>190.3</v>
      </c>
      <c r="DX14" s="17">
        <v>29</v>
      </c>
      <c r="DY14" s="17">
        <v>26.285540000000001</v>
      </c>
      <c r="DZ14" s="17">
        <v>26.285540000000001</v>
      </c>
      <c r="EA14" s="17">
        <v>2.7144599999999999</v>
      </c>
      <c r="EB14" s="17">
        <v>48.2</v>
      </c>
      <c r="EC14" s="17">
        <v>61.835749999999997</v>
      </c>
      <c r="ED14" s="17">
        <v>52.849739999999997</v>
      </c>
      <c r="EE14" s="17">
        <v>-4.6497400000000004</v>
      </c>
      <c r="EF14" s="17">
        <v>22.6</v>
      </c>
      <c r="EG14" s="17">
        <v>17.888549999999999</v>
      </c>
      <c r="EH14" s="17">
        <v>17.888549999999999</v>
      </c>
      <c r="EI14" s="17">
        <v>4.7114500000000001</v>
      </c>
      <c r="EJ14" s="17">
        <v>17.8</v>
      </c>
      <c r="EK14" s="17">
        <v>18.87548</v>
      </c>
      <c r="EL14" s="17">
        <v>18.35116</v>
      </c>
      <c r="EM14" s="17">
        <v>-0.55115999999999998</v>
      </c>
      <c r="EN14" s="17">
        <v>11.9</v>
      </c>
      <c r="EO14" s="17">
        <v>11.87177</v>
      </c>
      <c r="EP14" s="17">
        <v>11.87177</v>
      </c>
      <c r="EQ14" s="17">
        <v>2.8230000000000002E-2</v>
      </c>
      <c r="ER14" s="17">
        <v>57</v>
      </c>
      <c r="ES14" s="17">
        <v>56.244770000000003</v>
      </c>
      <c r="ET14" s="17">
        <v>56.244770000000003</v>
      </c>
      <c r="EU14" s="17">
        <v>0.75522999999999996</v>
      </c>
      <c r="EV14" s="17">
        <v>183.4</v>
      </c>
      <c r="EW14" s="17">
        <v>184.74316999999999</v>
      </c>
      <c r="EX14" s="17">
        <v>184.74316999999999</v>
      </c>
      <c r="EY14" s="17">
        <v>-1.34317</v>
      </c>
      <c r="EZ14" s="17">
        <v>182.5</v>
      </c>
      <c r="FA14" s="17">
        <v>184.74316999999999</v>
      </c>
      <c r="FB14" s="17">
        <v>184.74316999999999</v>
      </c>
      <c r="FC14" s="17">
        <v>-2.2431700000000001</v>
      </c>
      <c r="FD14" s="17">
        <v>187.3</v>
      </c>
      <c r="FE14" s="17">
        <v>185.29795999999999</v>
      </c>
      <c r="FF14" s="17">
        <v>185.29795999999999</v>
      </c>
      <c r="FG14" s="17">
        <v>2.00204</v>
      </c>
      <c r="FH14" s="17">
        <v>58.4</v>
      </c>
      <c r="FI14" s="17">
        <v>40.785409999999999</v>
      </c>
      <c r="FJ14" s="17">
        <v>79.085290000000001</v>
      </c>
      <c r="FK14" s="17">
        <v>-20.685289999999998</v>
      </c>
      <c r="FL14" s="17">
        <v>16.399999999999999</v>
      </c>
      <c r="FM14" s="17"/>
      <c r="FN14" s="17">
        <v>18</v>
      </c>
      <c r="FO14" s="17">
        <v>-1.6</v>
      </c>
      <c r="FP14" s="17">
        <v>19.7</v>
      </c>
      <c r="FQ14" s="17">
        <v>20.744440000000001</v>
      </c>
      <c r="FR14" s="17">
        <v>20.744440000000001</v>
      </c>
      <c r="FS14" s="17">
        <v>-1.04444</v>
      </c>
      <c r="FT14" s="17">
        <v>0</v>
      </c>
      <c r="FU14" s="17"/>
      <c r="FV14" s="17"/>
      <c r="FW14" s="17">
        <v>0</v>
      </c>
      <c r="FX14" s="17">
        <v>22.7</v>
      </c>
      <c r="FY14" s="17">
        <v>26.943010000000001</v>
      </c>
      <c r="FZ14" s="17">
        <v>26.943010000000001</v>
      </c>
      <c r="GA14" s="17">
        <v>-4.2430099999999999</v>
      </c>
      <c r="GB14" s="17"/>
      <c r="GC14" s="17"/>
      <c r="GD14" s="17"/>
      <c r="GE14" s="17">
        <v>0</v>
      </c>
      <c r="GF14" s="17"/>
      <c r="GG14" s="17"/>
      <c r="GH14" s="17"/>
      <c r="GI14" s="17">
        <v>0</v>
      </c>
      <c r="GJ14" s="17">
        <v>6.6</v>
      </c>
      <c r="GK14" s="17">
        <v>6.8787000000000003</v>
      </c>
      <c r="GL14" s="17">
        <v>6.8787000000000003</v>
      </c>
      <c r="GM14" s="17">
        <v>-0.2787</v>
      </c>
      <c r="GN14" s="17">
        <v>55.5</v>
      </c>
      <c r="GO14" s="17">
        <v>52.740760000000002</v>
      </c>
      <c r="GP14" s="17">
        <v>76.622870000000006</v>
      </c>
      <c r="GQ14" s="17">
        <v>-21.122869999999999</v>
      </c>
      <c r="GR14" s="17"/>
      <c r="GS14" s="17"/>
      <c r="GT14" s="17"/>
      <c r="GU14" s="17">
        <v>0</v>
      </c>
      <c r="GV14" s="17"/>
      <c r="GW14" s="17"/>
      <c r="GX14" s="17"/>
      <c r="GY14" s="17">
        <v>0</v>
      </c>
      <c r="GZ14" s="17"/>
      <c r="HA14" s="17"/>
      <c r="HB14" s="17">
        <v>20.518000000000001</v>
      </c>
      <c r="HC14" s="17">
        <v>-20.518000000000001</v>
      </c>
      <c r="HD14" s="17"/>
      <c r="HE14" s="17"/>
      <c r="HF14" s="17"/>
      <c r="HG14" s="17">
        <v>0</v>
      </c>
      <c r="HH14" s="17">
        <v>22.8</v>
      </c>
      <c r="HI14" s="17">
        <v>9.4278399999999998</v>
      </c>
      <c r="HJ14" s="17">
        <v>25.43751</v>
      </c>
      <c r="HK14" s="17">
        <v>-2.6375099999999998</v>
      </c>
      <c r="HL14" s="17">
        <v>0</v>
      </c>
      <c r="HM14" s="17"/>
      <c r="HN14" s="17"/>
      <c r="HO14" s="17">
        <v>0</v>
      </c>
      <c r="HP14" s="17"/>
      <c r="HQ14" s="17"/>
      <c r="HR14" s="17"/>
      <c r="HS14" s="17">
        <v>0</v>
      </c>
      <c r="HT14" s="17">
        <v>42.2</v>
      </c>
      <c r="HU14" s="17">
        <v>45.291899999999998</v>
      </c>
      <c r="HV14" s="17">
        <v>45.291899999999998</v>
      </c>
      <c r="HW14" s="17">
        <v>-3.0918999999999999</v>
      </c>
      <c r="HX14" s="17"/>
      <c r="HY14" s="17"/>
      <c r="HZ14" s="17"/>
      <c r="IA14" s="17">
        <v>0</v>
      </c>
      <c r="IB14" s="17"/>
      <c r="IC14" s="17"/>
      <c r="ID14" s="17"/>
      <c r="IE14" s="17">
        <v>0</v>
      </c>
      <c r="IF14" s="17"/>
      <c r="IG14" s="17"/>
      <c r="IH14" s="17"/>
      <c r="II14" s="17">
        <v>0</v>
      </c>
      <c r="IJ14" s="17">
        <v>37.299999999999997</v>
      </c>
      <c r="IK14" s="17">
        <v>16.580310000000001</v>
      </c>
      <c r="IL14" s="17">
        <v>68.030299999999997</v>
      </c>
      <c r="IM14" s="17">
        <v>-30.7303</v>
      </c>
      <c r="IN14" s="17">
        <v>169.3</v>
      </c>
      <c r="IO14" s="17">
        <v>179.29353</v>
      </c>
      <c r="IP14" s="17">
        <v>179.29353</v>
      </c>
      <c r="IQ14" s="17">
        <v>-9.9935299999999998</v>
      </c>
      <c r="IR14" s="17">
        <v>167.4</v>
      </c>
      <c r="IS14" s="17">
        <v>179.29353</v>
      </c>
      <c r="IT14" s="17">
        <v>179.29353</v>
      </c>
      <c r="IU14" s="17">
        <v>-11.89353</v>
      </c>
      <c r="IV14" s="17">
        <v>199.8</v>
      </c>
      <c r="IW14" s="17">
        <v>179.29353</v>
      </c>
      <c r="IX14" s="17">
        <v>179.29353</v>
      </c>
      <c r="IY14" s="17">
        <v>20.50647</v>
      </c>
      <c r="IZ14" s="17">
        <v>255</v>
      </c>
      <c r="JA14" s="17">
        <v>269.74793</v>
      </c>
      <c r="JB14" s="17">
        <v>269.74793</v>
      </c>
      <c r="JC14" s="17">
        <v>-14.74793</v>
      </c>
      <c r="JD14" s="17">
        <v>70.2</v>
      </c>
      <c r="JE14" s="17">
        <v>71.102429999999998</v>
      </c>
      <c r="JF14" s="17">
        <v>71.102429999999998</v>
      </c>
      <c r="JG14" s="17">
        <v>-0.90242999999999995</v>
      </c>
      <c r="JH14" s="17">
        <v>34.1</v>
      </c>
      <c r="JI14" s="17">
        <v>35.657980000000002</v>
      </c>
      <c r="JJ14" s="17">
        <v>35.657980000000002</v>
      </c>
      <c r="JK14" s="17">
        <v>-1.5579799999999999</v>
      </c>
      <c r="JL14" s="17"/>
      <c r="JM14" s="17"/>
      <c r="JN14" s="17"/>
      <c r="JO14" s="17">
        <v>0</v>
      </c>
      <c r="JP14" s="17"/>
      <c r="JQ14" s="17"/>
      <c r="JR14" s="17"/>
      <c r="JS14" s="17">
        <v>0</v>
      </c>
      <c r="JT14" s="17"/>
      <c r="JU14" s="17"/>
      <c r="JV14" s="17"/>
      <c r="JW14" s="17">
        <v>0</v>
      </c>
      <c r="JX14" s="17">
        <v>26.9</v>
      </c>
      <c r="JY14" s="17"/>
      <c r="JZ14" s="17"/>
      <c r="KA14" s="17">
        <v>26.9</v>
      </c>
      <c r="KB14" s="17"/>
      <c r="KC14" s="17"/>
      <c r="KD14" s="17"/>
      <c r="KE14" s="17">
        <v>0</v>
      </c>
      <c r="KF14" s="17"/>
      <c r="KG14" s="17"/>
      <c r="KH14" s="17"/>
      <c r="KI14" s="17">
        <v>0</v>
      </c>
      <c r="KJ14" s="17">
        <v>4.2</v>
      </c>
      <c r="KK14" s="17"/>
      <c r="KL14" s="17"/>
      <c r="KM14" s="17">
        <v>4.2</v>
      </c>
      <c r="KN14" s="17">
        <v>0.9</v>
      </c>
      <c r="KO14" s="17">
        <v>1.8999200000000001</v>
      </c>
      <c r="KP14" s="17">
        <v>1.8999200000000001</v>
      </c>
      <c r="KQ14" s="17">
        <v>-0.99992000000000003</v>
      </c>
      <c r="KR14" s="17">
        <v>96.3</v>
      </c>
      <c r="KS14" s="17">
        <v>124.35232999999999</v>
      </c>
      <c r="KT14" s="17">
        <v>120.34965</v>
      </c>
      <c r="KU14" s="17">
        <v>-24.04965</v>
      </c>
      <c r="KV14" s="17">
        <v>82</v>
      </c>
      <c r="KW14" s="17">
        <v>73.296099999999996</v>
      </c>
      <c r="KX14" s="17">
        <v>84.666030000000006</v>
      </c>
      <c r="KY14" s="17">
        <v>-2.6660300000000001</v>
      </c>
      <c r="KZ14" s="17">
        <v>64.900000000000006</v>
      </c>
      <c r="LA14" s="17">
        <v>66.809659999999994</v>
      </c>
      <c r="LB14" s="17">
        <v>66.809659999999994</v>
      </c>
      <c r="LC14" s="17">
        <v>-1.9096599999999999</v>
      </c>
      <c r="LD14" s="17">
        <v>70</v>
      </c>
      <c r="LE14" s="17">
        <v>65.298910000000006</v>
      </c>
      <c r="LF14" s="17">
        <v>65.298910000000006</v>
      </c>
      <c r="LG14" s="17">
        <v>4.7010899999999998</v>
      </c>
      <c r="LH14" s="17">
        <v>30.8</v>
      </c>
      <c r="LI14" s="17">
        <v>29.806760000000001</v>
      </c>
      <c r="LJ14" s="17">
        <v>29.806760000000001</v>
      </c>
      <c r="LK14" s="17">
        <v>0.99324000000000001</v>
      </c>
      <c r="LL14" s="17">
        <v>0</v>
      </c>
      <c r="LM14" s="17"/>
      <c r="LN14" s="17">
        <v>114.15203</v>
      </c>
      <c r="LO14" s="17">
        <v>-114.15203</v>
      </c>
      <c r="LP14" s="17">
        <v>48.4</v>
      </c>
      <c r="LQ14" s="17">
        <v>50.645899999999997</v>
      </c>
      <c r="LR14" s="17">
        <v>50.645899999999997</v>
      </c>
      <c r="LS14" s="17">
        <v>-2.2458999999999998</v>
      </c>
      <c r="LT14" s="17">
        <v>49.2</v>
      </c>
      <c r="LU14" s="17">
        <v>49.666240000000002</v>
      </c>
      <c r="LV14" s="17">
        <v>49.666240000000002</v>
      </c>
      <c r="LW14" s="17">
        <v>-0.46623999999999999</v>
      </c>
      <c r="LX14" s="17">
        <v>141.30000000000001</v>
      </c>
      <c r="LY14" s="17">
        <v>150.80704</v>
      </c>
      <c r="LZ14" s="17">
        <v>30</v>
      </c>
      <c r="MA14" s="17">
        <v>111.3</v>
      </c>
      <c r="MB14" s="17">
        <v>29.5</v>
      </c>
      <c r="MC14" s="17"/>
      <c r="MD14" s="17">
        <v>153.39194000000001</v>
      </c>
      <c r="ME14" s="17">
        <v>-123.89194000000001</v>
      </c>
      <c r="MF14" s="17">
        <v>65.400000000000006</v>
      </c>
      <c r="MG14" s="17">
        <v>75.629959999999997</v>
      </c>
      <c r="MH14" s="17"/>
      <c r="MI14" s="17">
        <v>65.400000000000006</v>
      </c>
      <c r="MJ14" s="17">
        <v>183.6</v>
      </c>
      <c r="MK14" s="17">
        <v>176.36183</v>
      </c>
      <c r="ML14" s="17">
        <v>176.36183</v>
      </c>
      <c r="MM14" s="17">
        <v>7.2381700000000002</v>
      </c>
      <c r="MN14" s="17"/>
      <c r="MO14" s="17"/>
      <c r="MP14" s="17">
        <v>174.44781</v>
      </c>
      <c r="MQ14" s="17">
        <v>-174.44781</v>
      </c>
      <c r="MR14" s="17"/>
      <c r="MS14" s="17"/>
      <c r="MT14" s="17"/>
      <c r="MU14" s="17">
        <v>0</v>
      </c>
      <c r="MV14" s="17"/>
      <c r="MW14" s="17"/>
      <c r="MX14" s="17"/>
      <c r="MY14" s="17">
        <v>0</v>
      </c>
      <c r="MZ14" s="17"/>
      <c r="NA14" s="17"/>
      <c r="NB14" s="17"/>
      <c r="NC14" s="17">
        <v>0</v>
      </c>
      <c r="ND14" s="17">
        <v>209.1</v>
      </c>
      <c r="NE14" s="17">
        <v>205.29381000000001</v>
      </c>
      <c r="NF14" s="17">
        <v>205.29381000000001</v>
      </c>
      <c r="NG14" s="17">
        <v>3.80619</v>
      </c>
      <c r="NH14" s="17">
        <v>101.3</v>
      </c>
      <c r="NI14" s="17">
        <v>102.95515</v>
      </c>
      <c r="NJ14" s="17">
        <v>102.95515</v>
      </c>
      <c r="NK14" s="17">
        <v>-1.6551499999999999</v>
      </c>
      <c r="NL14" s="17">
        <v>8.1</v>
      </c>
      <c r="NM14" s="17">
        <v>6.9255000000000004</v>
      </c>
      <c r="NN14" s="17">
        <v>6.9255000000000004</v>
      </c>
      <c r="NO14" s="17">
        <v>1.1745000000000001</v>
      </c>
      <c r="NP14" s="17">
        <v>5.6</v>
      </c>
      <c r="NQ14" s="17">
        <v>5.8124000000000002</v>
      </c>
      <c r="NR14" s="17">
        <v>5.8124000000000002</v>
      </c>
      <c r="NS14" s="17">
        <v>-0.21240000000000001</v>
      </c>
      <c r="NT14" s="17">
        <v>103.9</v>
      </c>
      <c r="NU14" s="17">
        <v>93.66</v>
      </c>
      <c r="NV14" s="17">
        <v>73.658100000000005</v>
      </c>
      <c r="NW14" s="17">
        <v>30.241900000000001</v>
      </c>
      <c r="NX14" s="17">
        <v>0</v>
      </c>
      <c r="NY14" s="17"/>
      <c r="NZ14" s="17"/>
      <c r="OA14" s="17">
        <v>0</v>
      </c>
      <c r="OB14" s="17">
        <v>13.2</v>
      </c>
      <c r="OC14" s="17">
        <v>11.3718</v>
      </c>
      <c r="OD14" s="17">
        <v>11.3718</v>
      </c>
      <c r="OE14" s="17">
        <v>1.8282</v>
      </c>
      <c r="OF14" s="17"/>
      <c r="OG14" s="17"/>
      <c r="OH14" s="17"/>
      <c r="OI14" s="17">
        <v>0</v>
      </c>
      <c r="OJ14" s="17">
        <v>0</v>
      </c>
      <c r="OK14" s="17"/>
      <c r="OL14" s="17"/>
      <c r="OM14" s="17">
        <v>0</v>
      </c>
      <c r="ON14" s="17">
        <v>4.5</v>
      </c>
      <c r="OO14" s="17">
        <v>20.33764</v>
      </c>
      <c r="OP14" s="17">
        <v>20.33764</v>
      </c>
      <c r="OQ14" s="17">
        <v>-15.83764</v>
      </c>
      <c r="OR14" s="17">
        <v>0</v>
      </c>
      <c r="OS14" s="17"/>
      <c r="OT14" s="17"/>
      <c r="OU14" s="17">
        <v>0</v>
      </c>
      <c r="OV14" s="17">
        <v>0</v>
      </c>
      <c r="OW14" s="17"/>
      <c r="OX14" s="17"/>
      <c r="OY14" s="17">
        <v>0</v>
      </c>
      <c r="OZ14" s="17">
        <v>0</v>
      </c>
      <c r="PA14" s="17"/>
      <c r="PB14" s="17"/>
      <c r="PC14" s="17">
        <v>0</v>
      </c>
      <c r="PD14" s="17">
        <v>0</v>
      </c>
      <c r="PE14" s="17"/>
      <c r="PF14" s="17"/>
      <c r="PG14" s="17">
        <v>0</v>
      </c>
      <c r="PH14" s="17">
        <v>0.4</v>
      </c>
      <c r="PI14" s="17">
        <v>0.46</v>
      </c>
      <c r="PJ14" s="17">
        <v>0.46</v>
      </c>
      <c r="PK14" s="17">
        <v>-0.06</v>
      </c>
      <c r="PL14" s="17">
        <v>1.3</v>
      </c>
      <c r="PM14" s="17">
        <v>1.3</v>
      </c>
      <c r="PN14" s="17">
        <v>1.3</v>
      </c>
      <c r="PO14" s="17">
        <v>0</v>
      </c>
      <c r="PP14" s="17">
        <v>2.5</v>
      </c>
      <c r="PQ14" s="17">
        <v>5</v>
      </c>
      <c r="PR14" s="17">
        <v>5</v>
      </c>
      <c r="PS14" s="17">
        <v>-2.5</v>
      </c>
      <c r="PT14" s="17">
        <v>18</v>
      </c>
      <c r="PU14" s="17">
        <v>2.2043900000000001</v>
      </c>
      <c r="PV14" s="17">
        <v>2.2043900000000001</v>
      </c>
      <c r="PW14" s="17">
        <v>15.79561</v>
      </c>
      <c r="PX14" s="17">
        <v>0</v>
      </c>
      <c r="PY14" s="17">
        <v>3.5</v>
      </c>
      <c r="PZ14" s="17">
        <v>3.5</v>
      </c>
      <c r="QA14" s="17">
        <v>-3.5</v>
      </c>
      <c r="QB14" s="17">
        <v>0</v>
      </c>
      <c r="QC14" s="17">
        <v>3.1</v>
      </c>
      <c r="QD14" s="17">
        <v>3.1</v>
      </c>
      <c r="QE14" s="17">
        <v>-3.1</v>
      </c>
      <c r="QF14" s="17">
        <v>3.4</v>
      </c>
      <c r="QG14" s="17">
        <v>3.5</v>
      </c>
      <c r="QH14" s="17">
        <v>3.5</v>
      </c>
      <c r="QI14" s="17">
        <v>-0.1</v>
      </c>
      <c r="QJ14" s="17">
        <v>13.9</v>
      </c>
      <c r="QK14" s="17">
        <v>14.492749999999999</v>
      </c>
      <c r="QL14" s="17">
        <v>14.492749999999999</v>
      </c>
      <c r="QM14" s="17">
        <v>-0.59275</v>
      </c>
      <c r="QN14" s="17">
        <v>0</v>
      </c>
      <c r="QO14" s="17"/>
      <c r="QP14" s="17"/>
      <c r="QQ14" s="17">
        <v>0</v>
      </c>
      <c r="QR14" s="17">
        <v>0</v>
      </c>
      <c r="QS14" s="17"/>
      <c r="QT14" s="17"/>
      <c r="QU14" s="17">
        <v>0</v>
      </c>
      <c r="QV14" s="17">
        <v>21.8</v>
      </c>
      <c r="QW14" s="17">
        <v>17.300599999999999</v>
      </c>
      <c r="QX14" s="17">
        <v>17.300599999999999</v>
      </c>
      <c r="QY14" s="17">
        <v>4.4993999999999996</v>
      </c>
      <c r="QZ14" s="17">
        <v>46.9</v>
      </c>
      <c r="RA14" s="17">
        <v>49.353999999999999</v>
      </c>
      <c r="RB14" s="17">
        <v>49.353999999999999</v>
      </c>
      <c r="RC14" s="17">
        <v>-2.4540000000000002</v>
      </c>
      <c r="RD14" s="17">
        <v>0</v>
      </c>
      <c r="RE14" s="17"/>
      <c r="RF14" s="17"/>
      <c r="RG14" s="17">
        <v>0</v>
      </c>
      <c r="RH14" s="17">
        <v>2.4</v>
      </c>
      <c r="RI14" s="17">
        <v>2.2000000000000002</v>
      </c>
      <c r="RJ14" s="17">
        <v>2.2000000000000002</v>
      </c>
      <c r="RK14" s="17">
        <v>0.2</v>
      </c>
      <c r="RL14" s="17">
        <v>6.7</v>
      </c>
      <c r="RM14" s="17">
        <v>3.8342000000000001</v>
      </c>
      <c r="RN14" s="17">
        <v>7.5194700000000001</v>
      </c>
      <c r="RO14" s="17">
        <v>-0.81947000000000003</v>
      </c>
      <c r="RP14" s="17">
        <v>1.4</v>
      </c>
      <c r="RQ14" s="17">
        <v>1.4172</v>
      </c>
      <c r="RR14" s="17">
        <v>1.4172</v>
      </c>
      <c r="RS14" s="17">
        <v>-1.72E-2</v>
      </c>
      <c r="RT14" s="17"/>
      <c r="RU14" s="17"/>
      <c r="RV14" s="17"/>
      <c r="RW14" s="17">
        <v>0</v>
      </c>
      <c r="RX14" s="17">
        <v>4.0999999999999996</v>
      </c>
      <c r="RY14" s="17">
        <v>4</v>
      </c>
      <c r="RZ14" s="17">
        <v>4</v>
      </c>
      <c r="SA14" s="17">
        <v>0.1</v>
      </c>
      <c r="SB14" s="17">
        <v>0</v>
      </c>
      <c r="SC14" s="17"/>
      <c r="SD14" s="17"/>
      <c r="SE14" s="17">
        <v>0</v>
      </c>
      <c r="SF14" s="17">
        <v>0</v>
      </c>
      <c r="SG14" s="17"/>
      <c r="SH14" s="17"/>
      <c r="SI14" s="17">
        <v>0</v>
      </c>
      <c r="SJ14" s="17">
        <v>4.5999999999999996</v>
      </c>
      <c r="SK14" s="17">
        <v>3.9</v>
      </c>
      <c r="SL14" s="17">
        <v>3.9</v>
      </c>
      <c r="SM14" s="17">
        <v>0.7</v>
      </c>
      <c r="SN14" s="17">
        <v>4</v>
      </c>
      <c r="SO14" s="17">
        <v>3.3</v>
      </c>
      <c r="SP14" s="17">
        <v>3.3</v>
      </c>
      <c r="SQ14" s="17">
        <v>0.7</v>
      </c>
      <c r="SR14" s="17">
        <v>2.9</v>
      </c>
      <c r="SS14" s="17">
        <v>3</v>
      </c>
      <c r="ST14" s="17">
        <v>3</v>
      </c>
      <c r="SU14" s="17">
        <v>-0.1</v>
      </c>
      <c r="SV14" s="17">
        <v>3.4</v>
      </c>
      <c r="SW14" s="17">
        <v>4.5</v>
      </c>
      <c r="SX14" s="17">
        <v>4.5</v>
      </c>
      <c r="SY14" s="17">
        <v>-1.1000000000000001</v>
      </c>
      <c r="SZ14" s="17">
        <v>24.9</v>
      </c>
      <c r="TA14" s="17">
        <v>18.202500000000001</v>
      </c>
      <c r="TB14" s="17">
        <v>18.202500000000001</v>
      </c>
      <c r="TC14" s="17">
        <v>6.6974999999999998</v>
      </c>
      <c r="TD14" s="17">
        <v>13.5</v>
      </c>
      <c r="TE14" s="17">
        <v>17.1434</v>
      </c>
      <c r="TF14" s="17">
        <v>17.1434</v>
      </c>
      <c r="TG14" s="17">
        <v>-3.6434000000000002</v>
      </c>
      <c r="TH14" s="17">
        <v>0</v>
      </c>
      <c r="TI14" s="17"/>
      <c r="TJ14" s="17"/>
      <c r="TK14" s="17">
        <v>0</v>
      </c>
      <c r="TL14" s="17">
        <v>60.1</v>
      </c>
      <c r="TM14" s="17">
        <v>86.06</v>
      </c>
      <c r="TN14" s="17">
        <v>66.061499999999995</v>
      </c>
      <c r="TO14" s="17">
        <v>-5.9615</v>
      </c>
      <c r="TP14" s="17">
        <v>44.7</v>
      </c>
      <c r="TQ14" s="17">
        <v>70.650000000000006</v>
      </c>
      <c r="TR14" s="17">
        <v>70.650000000000006</v>
      </c>
      <c r="TS14" s="17">
        <v>-25.95</v>
      </c>
      <c r="TT14" s="17">
        <v>9.5</v>
      </c>
      <c r="TU14" s="17">
        <v>9.4395000000000007</v>
      </c>
      <c r="TV14" s="17">
        <v>9.4395000000000007</v>
      </c>
      <c r="TW14" s="17">
        <v>6.0499999999999998E-2</v>
      </c>
      <c r="TX14" s="17">
        <v>8.6999999999999993</v>
      </c>
      <c r="TY14" s="17">
        <v>6.4222999999999999</v>
      </c>
      <c r="TZ14" s="17">
        <v>6.4222999999999999</v>
      </c>
      <c r="UA14" s="17">
        <v>2.2776999999999998</v>
      </c>
      <c r="UB14" s="17">
        <v>0</v>
      </c>
      <c r="UC14" s="17"/>
      <c r="UD14" s="17"/>
      <c r="UE14" s="17">
        <v>0</v>
      </c>
      <c r="UF14" s="17">
        <v>5.0999999999999996</v>
      </c>
      <c r="UG14" s="17">
        <v>4</v>
      </c>
      <c r="UH14" s="17">
        <v>4</v>
      </c>
      <c r="UI14" s="17">
        <v>1.1000000000000001</v>
      </c>
      <c r="UJ14" s="17">
        <v>2.5</v>
      </c>
      <c r="UK14" s="17">
        <v>1.8</v>
      </c>
      <c r="UL14" s="17">
        <v>1.8</v>
      </c>
      <c r="UM14" s="17">
        <v>0.7</v>
      </c>
      <c r="UN14" s="17">
        <v>8</v>
      </c>
      <c r="UO14" s="17">
        <v>7.2</v>
      </c>
      <c r="UP14" s="17">
        <v>7.2</v>
      </c>
      <c r="UQ14" s="17">
        <v>0.8</v>
      </c>
      <c r="UR14" s="17">
        <v>2.8</v>
      </c>
      <c r="US14" s="17">
        <v>3.5</v>
      </c>
      <c r="UT14" s="17">
        <v>3.5</v>
      </c>
      <c r="UU14" s="17">
        <v>-0.7</v>
      </c>
      <c r="UV14" s="17">
        <v>3.3</v>
      </c>
      <c r="UW14" s="17">
        <v>3.5</v>
      </c>
      <c r="UX14" s="17">
        <v>3.5</v>
      </c>
      <c r="UY14" s="17">
        <v>-0.2</v>
      </c>
      <c r="UZ14" s="17">
        <v>3.7</v>
      </c>
      <c r="VA14" s="17">
        <v>4</v>
      </c>
      <c r="VB14" s="17">
        <v>4</v>
      </c>
      <c r="VC14" s="17">
        <v>-0.3</v>
      </c>
      <c r="VD14" s="17">
        <v>14.4</v>
      </c>
      <c r="VE14" s="17">
        <v>9.0873000000000008</v>
      </c>
      <c r="VF14" s="17">
        <v>9.0873000000000008</v>
      </c>
      <c r="VG14" s="17">
        <v>5.3127000000000004</v>
      </c>
      <c r="VH14" s="17">
        <v>0</v>
      </c>
      <c r="VI14" s="17"/>
      <c r="VJ14" s="17"/>
      <c r="VK14" s="17">
        <v>0</v>
      </c>
      <c r="VL14" s="17">
        <v>0</v>
      </c>
      <c r="VM14" s="17"/>
      <c r="VN14" s="17"/>
      <c r="VO14" s="17">
        <v>0</v>
      </c>
      <c r="VP14" s="17">
        <v>0</v>
      </c>
      <c r="VQ14" s="17"/>
      <c r="VR14" s="17"/>
      <c r="VS14" s="17">
        <v>0</v>
      </c>
      <c r="VT14" s="17">
        <v>0.6</v>
      </c>
      <c r="VU14" s="17">
        <v>0.6</v>
      </c>
      <c r="VV14" s="17">
        <v>0.6</v>
      </c>
      <c r="VW14" s="17">
        <v>0</v>
      </c>
      <c r="VX14" s="17">
        <v>15</v>
      </c>
      <c r="VY14" s="17">
        <v>39</v>
      </c>
      <c r="VZ14" s="17">
        <v>39</v>
      </c>
      <c r="WA14" s="17">
        <v>-24</v>
      </c>
      <c r="WB14" s="17">
        <v>20.399999999999999</v>
      </c>
      <c r="WC14" s="17">
        <v>67</v>
      </c>
      <c r="WD14" s="17">
        <v>67</v>
      </c>
      <c r="WE14" s="17">
        <v>-46.6</v>
      </c>
      <c r="WF14" s="17">
        <v>0</v>
      </c>
      <c r="WG14" s="17"/>
      <c r="WH14" s="17"/>
      <c r="WI14" s="17">
        <v>0</v>
      </c>
      <c r="WJ14" s="17"/>
      <c r="WK14" s="17"/>
      <c r="WL14" s="17"/>
      <c r="WM14" s="17">
        <v>0</v>
      </c>
      <c r="WN14" s="17">
        <v>3.9</v>
      </c>
      <c r="WO14" s="17">
        <v>4.2</v>
      </c>
      <c r="WP14" s="17">
        <v>4.2</v>
      </c>
      <c r="WQ14" s="17">
        <v>-0.3</v>
      </c>
      <c r="WR14" s="17">
        <v>2.2000000000000002</v>
      </c>
      <c r="WS14" s="17">
        <v>2.2999999999999998</v>
      </c>
      <c r="WT14" s="17">
        <v>2.2999999999999998</v>
      </c>
      <c r="WU14" s="17">
        <v>-0.1</v>
      </c>
      <c r="WV14" s="17">
        <v>2.2000000000000002</v>
      </c>
      <c r="WW14" s="17">
        <v>2.2999999999999998</v>
      </c>
      <c r="WX14" s="17">
        <v>2.2999999999999998</v>
      </c>
      <c r="WY14" s="17">
        <v>-0.1</v>
      </c>
      <c r="WZ14" s="17">
        <v>1.2</v>
      </c>
      <c r="XA14" s="17">
        <v>1.3</v>
      </c>
      <c r="XB14" s="17">
        <v>1.3</v>
      </c>
      <c r="XC14" s="17">
        <v>-0.1</v>
      </c>
      <c r="XD14" s="17">
        <v>0</v>
      </c>
      <c r="XE14" s="17"/>
      <c r="XF14" s="17"/>
      <c r="XG14" s="17">
        <v>0</v>
      </c>
      <c r="XH14" s="17">
        <v>6.4</v>
      </c>
      <c r="XI14" s="17">
        <v>5.8</v>
      </c>
      <c r="XJ14" s="17">
        <v>5.8</v>
      </c>
      <c r="XK14" s="17">
        <v>0.6</v>
      </c>
      <c r="XL14" s="17">
        <v>20</v>
      </c>
      <c r="XM14" s="17">
        <v>18.840579999999999</v>
      </c>
      <c r="XN14" s="17">
        <v>18.840579999999999</v>
      </c>
      <c r="XO14" s="17">
        <v>1.1594199999999999</v>
      </c>
      <c r="XP14" s="17">
        <v>9.9</v>
      </c>
      <c r="XQ14" s="17">
        <v>9.9</v>
      </c>
      <c r="XR14" s="17">
        <v>9.9</v>
      </c>
      <c r="XS14" s="17">
        <v>0</v>
      </c>
      <c r="XT14" s="17">
        <v>9</v>
      </c>
      <c r="XU14" s="17">
        <v>10.43478</v>
      </c>
      <c r="XV14" s="17">
        <v>10.43478</v>
      </c>
      <c r="XW14" s="17">
        <v>-1.4347799999999999</v>
      </c>
      <c r="XX14" s="17"/>
      <c r="XY14" s="17"/>
      <c r="XZ14" s="17"/>
      <c r="YA14" s="17">
        <v>0</v>
      </c>
      <c r="YB14" s="17"/>
      <c r="YC14" s="17"/>
      <c r="YD14" s="17"/>
      <c r="YE14" s="17">
        <v>0</v>
      </c>
      <c r="YF14" s="17"/>
      <c r="YG14" s="17"/>
      <c r="YH14" s="17"/>
      <c r="YI14" s="17">
        <v>0</v>
      </c>
      <c r="YJ14" s="17">
        <v>15.1</v>
      </c>
      <c r="YK14" s="17">
        <v>14.492749999999999</v>
      </c>
      <c r="YL14" s="17">
        <v>14.492749999999999</v>
      </c>
      <c r="YM14" s="17">
        <v>0.60724999999999996</v>
      </c>
      <c r="YN14" s="17">
        <v>8.1999999999999993</v>
      </c>
      <c r="YO14" s="17">
        <v>8.1999999999999993</v>
      </c>
      <c r="YP14" s="17">
        <v>8.1999999999999993</v>
      </c>
      <c r="YQ14" s="17">
        <v>0</v>
      </c>
      <c r="YR14" s="17">
        <v>8.1</v>
      </c>
      <c r="YS14" s="17">
        <v>10.628019999999999</v>
      </c>
      <c r="YT14" s="17">
        <v>10.628019999999999</v>
      </c>
      <c r="YU14" s="17">
        <v>-2.5280200000000002</v>
      </c>
      <c r="YV14" s="17">
        <v>8.6999999999999993</v>
      </c>
      <c r="YW14" s="17">
        <v>12.13527</v>
      </c>
      <c r="YX14" s="17">
        <v>12.13527</v>
      </c>
      <c r="YY14" s="17">
        <v>-3.43527</v>
      </c>
    </row>
    <row r="15" spans="1:675" ht="24" customHeight="1" x14ac:dyDescent="0.3">
      <c r="A15" s="1"/>
      <c r="B15" s="16" t="s">
        <v>56</v>
      </c>
      <c r="C15" s="16" t="s">
        <v>779</v>
      </c>
      <c r="D15" s="17">
        <v>33.200000000000003</v>
      </c>
      <c r="E15" s="17">
        <v>58.546320000000001</v>
      </c>
      <c r="F15" s="17">
        <v>57.213050000000003</v>
      </c>
      <c r="G15" s="17">
        <v>-24.01305</v>
      </c>
      <c r="H15" s="17">
        <v>646.5</v>
      </c>
      <c r="I15" s="17">
        <v>644.48320999999999</v>
      </c>
      <c r="J15" s="17">
        <v>454.42743000000002</v>
      </c>
      <c r="K15" s="17">
        <v>192.07257000000001</v>
      </c>
      <c r="L15" s="17">
        <v>215.5</v>
      </c>
      <c r="M15" s="17">
        <v>208.64897999999999</v>
      </c>
      <c r="N15" s="17">
        <v>147.11914999999999</v>
      </c>
      <c r="O15" s="17">
        <v>68.380849999999995</v>
      </c>
      <c r="P15" s="17"/>
      <c r="Q15" s="17"/>
      <c r="R15" s="17"/>
      <c r="S15" s="17">
        <v>0</v>
      </c>
      <c r="T15" s="17"/>
      <c r="U15" s="17"/>
      <c r="V15" s="17"/>
      <c r="W15" s="17">
        <v>0</v>
      </c>
      <c r="X15" s="17">
        <v>0</v>
      </c>
      <c r="Y15" s="17"/>
      <c r="Z15" s="17"/>
      <c r="AA15" s="17">
        <v>0</v>
      </c>
      <c r="AB15" s="17">
        <v>85.2</v>
      </c>
      <c r="AC15" s="17">
        <v>86</v>
      </c>
      <c r="AD15" s="17">
        <v>87.85</v>
      </c>
      <c r="AE15" s="17">
        <v>-2.65</v>
      </c>
      <c r="AF15" s="17"/>
      <c r="AG15" s="17"/>
      <c r="AH15" s="17"/>
      <c r="AI15" s="17">
        <v>0</v>
      </c>
      <c r="AJ15" s="17"/>
      <c r="AK15" s="17"/>
      <c r="AL15" s="17"/>
      <c r="AM15" s="17">
        <v>0</v>
      </c>
      <c r="AN15" s="17">
        <v>179.9</v>
      </c>
      <c r="AO15" s="17">
        <v>190.92008999999999</v>
      </c>
      <c r="AP15" s="17">
        <v>190.92008999999999</v>
      </c>
      <c r="AQ15" s="17">
        <v>-11.02009</v>
      </c>
      <c r="AR15" s="17">
        <v>198</v>
      </c>
      <c r="AS15" s="17">
        <v>190.92008999999999</v>
      </c>
      <c r="AT15" s="17">
        <v>190.92008999999999</v>
      </c>
      <c r="AU15" s="17">
        <v>7.0799099999999999</v>
      </c>
      <c r="AV15" s="17">
        <v>202.5</v>
      </c>
      <c r="AW15" s="17">
        <v>190.92008999999999</v>
      </c>
      <c r="AX15" s="17">
        <v>190.92008999999999</v>
      </c>
      <c r="AY15" s="17">
        <v>11.57991</v>
      </c>
      <c r="AZ15" s="17">
        <v>277.89999999999998</v>
      </c>
      <c r="BA15" s="17">
        <v>287.24013000000002</v>
      </c>
      <c r="BB15" s="17">
        <v>287.24013000000002</v>
      </c>
      <c r="BC15" s="17">
        <v>-9.3401300000000003</v>
      </c>
      <c r="BD15" s="17">
        <v>0.1</v>
      </c>
      <c r="BE15" s="17"/>
      <c r="BF15" s="17"/>
      <c r="BG15" s="17">
        <v>0.1</v>
      </c>
      <c r="BH15" s="17">
        <v>0</v>
      </c>
      <c r="BI15" s="17"/>
      <c r="BJ15" s="17"/>
      <c r="BK15" s="17">
        <v>0</v>
      </c>
      <c r="BL15" s="17">
        <v>181.2</v>
      </c>
      <c r="BM15" s="17">
        <v>183.27728999999999</v>
      </c>
      <c r="BN15" s="17">
        <v>183.27728999999999</v>
      </c>
      <c r="BO15" s="17">
        <v>-2.0772900000000001</v>
      </c>
      <c r="BP15" s="17">
        <v>3</v>
      </c>
      <c r="BQ15" s="17">
        <v>2.9847299999999999</v>
      </c>
      <c r="BR15" s="17">
        <v>2.9847299999999999</v>
      </c>
      <c r="BS15" s="17">
        <v>1.5270000000000001E-2</v>
      </c>
      <c r="BT15" s="17"/>
      <c r="BU15" s="17"/>
      <c r="BV15" s="17"/>
      <c r="BW15" s="17">
        <v>0</v>
      </c>
      <c r="BX15" s="17">
        <v>13</v>
      </c>
      <c r="BY15" s="17"/>
      <c r="BZ15" s="17">
        <v>17.937049999999999</v>
      </c>
      <c r="CA15" s="17">
        <v>-4.9370500000000002</v>
      </c>
      <c r="CB15" s="17"/>
      <c r="CC15" s="17"/>
      <c r="CD15" s="17"/>
      <c r="CE15" s="17">
        <v>0</v>
      </c>
      <c r="CF15" s="17">
        <v>104.7</v>
      </c>
      <c r="CG15" s="17">
        <v>103.42957</v>
      </c>
      <c r="CH15" s="17">
        <v>103.42957</v>
      </c>
      <c r="CI15" s="17">
        <v>1.2704299999999999</v>
      </c>
      <c r="CJ15" s="17">
        <v>7.7</v>
      </c>
      <c r="CK15" s="17">
        <v>7.12</v>
      </c>
      <c r="CL15" s="17">
        <v>7.12</v>
      </c>
      <c r="CM15" s="17">
        <v>0.57999999999999996</v>
      </c>
      <c r="CN15" s="17">
        <v>5.2</v>
      </c>
      <c r="CO15" s="17">
        <v>3.8232699999999999</v>
      </c>
      <c r="CP15" s="17">
        <v>3.8232699999999999</v>
      </c>
      <c r="CQ15" s="17">
        <v>1.37673</v>
      </c>
      <c r="CR15" s="17">
        <v>22.4</v>
      </c>
      <c r="CS15" s="17">
        <v>22.280850000000001</v>
      </c>
      <c r="CT15" s="17">
        <v>22.280850000000001</v>
      </c>
      <c r="CU15" s="17">
        <v>0.11915000000000001</v>
      </c>
      <c r="CV15" s="17">
        <v>40.299999999999997</v>
      </c>
      <c r="CW15" s="17">
        <v>52.83867</v>
      </c>
      <c r="CX15" s="17">
        <v>49.524970000000003</v>
      </c>
      <c r="CY15" s="17">
        <v>-9.2249700000000008</v>
      </c>
      <c r="CZ15" s="17">
        <v>22.7</v>
      </c>
      <c r="DA15" s="17">
        <v>20.725390000000001</v>
      </c>
      <c r="DB15" s="17">
        <v>20.725390000000001</v>
      </c>
      <c r="DC15" s="17">
        <v>1.97461</v>
      </c>
      <c r="DD15" s="17"/>
      <c r="DE15" s="17"/>
      <c r="DF15" s="17"/>
      <c r="DG15" s="17">
        <v>0</v>
      </c>
      <c r="DH15" s="17"/>
      <c r="DI15" s="17"/>
      <c r="DJ15" s="17"/>
      <c r="DK15" s="17">
        <v>0</v>
      </c>
      <c r="DL15" s="17"/>
      <c r="DM15" s="17"/>
      <c r="DN15" s="17"/>
      <c r="DO15" s="17">
        <v>0</v>
      </c>
      <c r="DP15" s="17">
        <v>6.5</v>
      </c>
      <c r="DQ15" s="17">
        <v>6.39</v>
      </c>
      <c r="DR15" s="17">
        <v>6.39</v>
      </c>
      <c r="DS15" s="17">
        <v>0.11</v>
      </c>
      <c r="DT15" s="17">
        <v>139.1</v>
      </c>
      <c r="DU15" s="17"/>
      <c r="DV15" s="17"/>
      <c r="DW15" s="17">
        <v>139.1</v>
      </c>
      <c r="DX15" s="17">
        <v>30</v>
      </c>
      <c r="DY15" s="17">
        <v>26.285540000000001</v>
      </c>
      <c r="DZ15" s="17">
        <v>26.285540000000001</v>
      </c>
      <c r="EA15" s="17">
        <v>3.7144599999999999</v>
      </c>
      <c r="EB15" s="17">
        <v>54.4</v>
      </c>
      <c r="EC15" s="17">
        <v>52.849739999999997</v>
      </c>
      <c r="ED15" s="17">
        <v>57.137210000000003</v>
      </c>
      <c r="EE15" s="17">
        <v>-2.7372100000000001</v>
      </c>
      <c r="EF15" s="17">
        <v>20.6</v>
      </c>
      <c r="EG15" s="17">
        <v>17.888549999999999</v>
      </c>
      <c r="EH15" s="17">
        <v>17.888549999999999</v>
      </c>
      <c r="EI15" s="17">
        <v>2.7114500000000001</v>
      </c>
      <c r="EJ15" s="17">
        <v>18</v>
      </c>
      <c r="EK15" s="17">
        <v>18.87548</v>
      </c>
      <c r="EL15" s="17">
        <v>18.35116</v>
      </c>
      <c r="EM15" s="17">
        <v>-0.35116000000000003</v>
      </c>
      <c r="EN15" s="17">
        <v>11.9</v>
      </c>
      <c r="EO15" s="17">
        <v>11.593859999999999</v>
      </c>
      <c r="EP15" s="17">
        <v>11.593859999999999</v>
      </c>
      <c r="EQ15" s="17">
        <v>0.30614000000000002</v>
      </c>
      <c r="ER15" s="17">
        <v>56.4</v>
      </c>
      <c r="ES15" s="17">
        <v>56.244770000000003</v>
      </c>
      <c r="ET15" s="17">
        <v>56.244770000000003</v>
      </c>
      <c r="EU15" s="17">
        <v>0.15523000000000001</v>
      </c>
      <c r="EV15" s="17">
        <v>180.4</v>
      </c>
      <c r="EW15" s="17">
        <v>181.48500000000001</v>
      </c>
      <c r="EX15" s="17">
        <v>184.74316999999999</v>
      </c>
      <c r="EY15" s="17">
        <v>-4.3431699999999998</v>
      </c>
      <c r="EZ15" s="17">
        <v>181.4</v>
      </c>
      <c r="FA15" s="17">
        <v>181.48500000000001</v>
      </c>
      <c r="FB15" s="17">
        <v>184.74316999999999</v>
      </c>
      <c r="FC15" s="17">
        <v>-3.3431700000000002</v>
      </c>
      <c r="FD15" s="17">
        <v>183.4</v>
      </c>
      <c r="FE15" s="17">
        <v>182.03</v>
      </c>
      <c r="FF15" s="17">
        <v>185.29795999999999</v>
      </c>
      <c r="FG15" s="17">
        <v>-1.8979600000000001</v>
      </c>
      <c r="FH15" s="17">
        <v>55.9</v>
      </c>
      <c r="FI15" s="17">
        <v>94.065049999999999</v>
      </c>
      <c r="FJ15" s="17">
        <v>78.383790000000005</v>
      </c>
      <c r="FK15" s="17">
        <v>-22.483789999999999</v>
      </c>
      <c r="FL15" s="17">
        <v>20.8</v>
      </c>
      <c r="FM15" s="17">
        <v>18</v>
      </c>
      <c r="FN15" s="17">
        <v>18</v>
      </c>
      <c r="FO15" s="17">
        <v>2.8</v>
      </c>
      <c r="FP15" s="17">
        <v>17.899999999999999</v>
      </c>
      <c r="FQ15" s="17">
        <v>20.744440000000001</v>
      </c>
      <c r="FR15" s="17">
        <v>20.744440000000001</v>
      </c>
      <c r="FS15" s="17">
        <v>-2.8444400000000001</v>
      </c>
      <c r="FT15" s="17">
        <v>0</v>
      </c>
      <c r="FU15" s="17"/>
      <c r="FV15" s="17"/>
      <c r="FW15" s="17">
        <v>0</v>
      </c>
      <c r="FX15" s="17">
        <v>27.1</v>
      </c>
      <c r="FY15" s="17">
        <v>26.943010000000001</v>
      </c>
      <c r="FZ15" s="17">
        <v>26.943010000000001</v>
      </c>
      <c r="GA15" s="17">
        <v>0.15698999999999999</v>
      </c>
      <c r="GB15" s="17"/>
      <c r="GC15" s="17"/>
      <c r="GD15" s="17"/>
      <c r="GE15" s="17">
        <v>0</v>
      </c>
      <c r="GF15" s="17"/>
      <c r="GG15" s="17"/>
      <c r="GH15" s="17"/>
      <c r="GI15" s="17">
        <v>0</v>
      </c>
      <c r="GJ15" s="17">
        <v>6.6</v>
      </c>
      <c r="GK15" s="17">
        <v>6.8787000000000003</v>
      </c>
      <c r="GL15" s="17">
        <v>6.8787000000000003</v>
      </c>
      <c r="GM15" s="17">
        <v>-0.2787</v>
      </c>
      <c r="GN15" s="17">
        <v>55.8</v>
      </c>
      <c r="GO15" s="17">
        <v>75.61121</v>
      </c>
      <c r="GP15" s="17">
        <v>77.067530000000005</v>
      </c>
      <c r="GQ15" s="17">
        <v>-21.267530000000001</v>
      </c>
      <c r="GR15" s="17"/>
      <c r="GS15" s="17"/>
      <c r="GT15" s="17"/>
      <c r="GU15" s="17">
        <v>0</v>
      </c>
      <c r="GV15" s="17"/>
      <c r="GW15" s="17"/>
      <c r="GX15" s="17"/>
      <c r="GY15" s="17">
        <v>0</v>
      </c>
      <c r="GZ15" s="17"/>
      <c r="HA15" s="17"/>
      <c r="HB15" s="17">
        <v>20.518000000000001</v>
      </c>
      <c r="HC15" s="17">
        <v>-20.518000000000001</v>
      </c>
      <c r="HD15" s="17"/>
      <c r="HE15" s="17"/>
      <c r="HF15" s="17"/>
      <c r="HG15" s="17">
        <v>0</v>
      </c>
      <c r="HH15" s="17">
        <v>22.3</v>
      </c>
      <c r="HI15" s="17">
        <v>13.98832</v>
      </c>
      <c r="HJ15" s="17">
        <v>24.393339999999998</v>
      </c>
      <c r="HK15" s="17">
        <v>-2.09334</v>
      </c>
      <c r="HL15" s="17">
        <v>0</v>
      </c>
      <c r="HM15" s="17"/>
      <c r="HN15" s="17"/>
      <c r="HO15" s="17">
        <v>0</v>
      </c>
      <c r="HP15" s="17"/>
      <c r="HQ15" s="17"/>
      <c r="HR15" s="17"/>
      <c r="HS15" s="17">
        <v>0</v>
      </c>
      <c r="HT15" s="17">
        <v>41.3</v>
      </c>
      <c r="HU15" s="17">
        <v>45.291899999999998</v>
      </c>
      <c r="HV15" s="17">
        <v>45.291899999999998</v>
      </c>
      <c r="HW15" s="17">
        <v>-3.9918999999999998</v>
      </c>
      <c r="HX15" s="17"/>
      <c r="HY15" s="17"/>
      <c r="HZ15" s="17"/>
      <c r="IA15" s="17">
        <v>0</v>
      </c>
      <c r="IB15" s="17"/>
      <c r="IC15" s="17"/>
      <c r="ID15" s="17"/>
      <c r="IE15" s="17">
        <v>0</v>
      </c>
      <c r="IF15" s="17"/>
      <c r="IG15" s="17"/>
      <c r="IH15" s="17"/>
      <c r="II15" s="17">
        <v>0</v>
      </c>
      <c r="IJ15" s="17">
        <v>36.6</v>
      </c>
      <c r="IK15" s="17">
        <v>81.722179999999994</v>
      </c>
      <c r="IL15" s="17">
        <v>67.172619999999995</v>
      </c>
      <c r="IM15" s="17">
        <v>-30.572620000000001</v>
      </c>
      <c r="IN15" s="17">
        <v>169</v>
      </c>
      <c r="IO15" s="17">
        <v>179.49968000000001</v>
      </c>
      <c r="IP15" s="17">
        <v>179.49968000000001</v>
      </c>
      <c r="IQ15" s="17">
        <v>-10.49968</v>
      </c>
      <c r="IR15" s="17">
        <v>167.1</v>
      </c>
      <c r="IS15" s="17">
        <v>179.49968000000001</v>
      </c>
      <c r="IT15" s="17">
        <v>179.49968000000001</v>
      </c>
      <c r="IU15" s="17">
        <v>-12.39968</v>
      </c>
      <c r="IV15" s="17">
        <v>199.5</v>
      </c>
      <c r="IW15" s="17">
        <v>179.49968000000001</v>
      </c>
      <c r="IX15" s="17">
        <v>179.49968000000001</v>
      </c>
      <c r="IY15" s="17">
        <v>20.000319999999999</v>
      </c>
      <c r="IZ15" s="17">
        <v>251.2</v>
      </c>
      <c r="JA15" s="17">
        <v>270.05808000000002</v>
      </c>
      <c r="JB15" s="17">
        <v>270.05808000000002</v>
      </c>
      <c r="JC15" s="17">
        <v>-18.858080000000001</v>
      </c>
      <c r="JD15" s="17">
        <v>68.5</v>
      </c>
      <c r="JE15" s="17">
        <v>71.102429999999998</v>
      </c>
      <c r="JF15" s="17">
        <v>71.102429999999998</v>
      </c>
      <c r="JG15" s="17">
        <v>-2.60243</v>
      </c>
      <c r="JH15" s="17">
        <v>34.200000000000003</v>
      </c>
      <c r="JI15" s="17">
        <v>35.657980000000002</v>
      </c>
      <c r="JJ15" s="17">
        <v>35.657980000000002</v>
      </c>
      <c r="JK15" s="17">
        <v>-1.4579800000000001</v>
      </c>
      <c r="JL15" s="17"/>
      <c r="JM15" s="17"/>
      <c r="JN15" s="17"/>
      <c r="JO15" s="17">
        <v>0</v>
      </c>
      <c r="JP15" s="17"/>
      <c r="JQ15" s="17"/>
      <c r="JR15" s="17"/>
      <c r="JS15" s="17">
        <v>0</v>
      </c>
      <c r="JT15" s="17"/>
      <c r="JU15" s="17"/>
      <c r="JV15" s="17"/>
      <c r="JW15" s="17">
        <v>0</v>
      </c>
      <c r="JX15" s="17">
        <v>26.1</v>
      </c>
      <c r="JY15" s="17"/>
      <c r="JZ15" s="17"/>
      <c r="KA15" s="17">
        <v>26.1</v>
      </c>
      <c r="KB15" s="17"/>
      <c r="KC15" s="17"/>
      <c r="KD15" s="17"/>
      <c r="KE15" s="17">
        <v>0</v>
      </c>
      <c r="KF15" s="17"/>
      <c r="KG15" s="17"/>
      <c r="KH15" s="17"/>
      <c r="KI15" s="17">
        <v>0</v>
      </c>
      <c r="KJ15" s="17">
        <v>4.2</v>
      </c>
      <c r="KK15" s="17"/>
      <c r="KL15" s="17"/>
      <c r="KM15" s="17">
        <v>4.2</v>
      </c>
      <c r="KN15" s="17">
        <v>0.9</v>
      </c>
      <c r="KO15" s="17">
        <v>1.8999200000000001</v>
      </c>
      <c r="KP15" s="17">
        <v>1.8999200000000001</v>
      </c>
      <c r="KQ15" s="17">
        <v>-0.99992000000000003</v>
      </c>
      <c r="KR15" s="17">
        <v>152.19999999999999</v>
      </c>
      <c r="KS15" s="17">
        <v>124.35232999999999</v>
      </c>
      <c r="KT15" s="17">
        <v>124.35232999999999</v>
      </c>
      <c r="KU15" s="17">
        <v>27.847670000000001</v>
      </c>
      <c r="KV15" s="17">
        <v>104.2</v>
      </c>
      <c r="KW15" s="17">
        <v>81.957669999999993</v>
      </c>
      <c r="KX15" s="17">
        <v>75.700789999999998</v>
      </c>
      <c r="KY15" s="17">
        <v>28.499210000000001</v>
      </c>
      <c r="KZ15" s="17">
        <v>63</v>
      </c>
      <c r="LA15" s="17">
        <v>66.809659999999994</v>
      </c>
      <c r="LB15" s="17">
        <v>66.809659999999994</v>
      </c>
      <c r="LC15" s="17">
        <v>-3.80966</v>
      </c>
      <c r="LD15" s="17">
        <v>69.7</v>
      </c>
      <c r="LE15" s="17">
        <v>65.298910000000006</v>
      </c>
      <c r="LF15" s="17">
        <v>65.298910000000006</v>
      </c>
      <c r="LG15" s="17">
        <v>4.4010899999999999</v>
      </c>
      <c r="LH15" s="17">
        <v>30.5</v>
      </c>
      <c r="LI15" s="17">
        <v>29.806760000000001</v>
      </c>
      <c r="LJ15" s="17">
        <v>29.806760000000001</v>
      </c>
      <c r="LK15" s="17">
        <v>0.69323999999999997</v>
      </c>
      <c r="LL15" s="17">
        <v>0</v>
      </c>
      <c r="LM15" s="17"/>
      <c r="LN15" s="17">
        <v>114.15203</v>
      </c>
      <c r="LO15" s="17">
        <v>-114.15203</v>
      </c>
      <c r="LP15" s="17">
        <v>48.4</v>
      </c>
      <c r="LQ15" s="17">
        <v>50.645899999999997</v>
      </c>
      <c r="LR15" s="17">
        <v>50.645899999999997</v>
      </c>
      <c r="LS15" s="17">
        <v>-2.2458999999999998</v>
      </c>
      <c r="LT15" s="17">
        <v>49.2</v>
      </c>
      <c r="LU15" s="17">
        <v>49.666240000000002</v>
      </c>
      <c r="LV15" s="17">
        <v>49.666240000000002</v>
      </c>
      <c r="LW15" s="17">
        <v>-0.46623999999999999</v>
      </c>
      <c r="LX15" s="17">
        <v>140.80000000000001</v>
      </c>
      <c r="LY15" s="17">
        <v>150.80704</v>
      </c>
      <c r="LZ15" s="17">
        <v>30</v>
      </c>
      <c r="MA15" s="17">
        <v>110.8</v>
      </c>
      <c r="MB15" s="17">
        <v>29.2</v>
      </c>
      <c r="MC15" s="17"/>
      <c r="MD15" s="17">
        <v>153.39194000000001</v>
      </c>
      <c r="ME15" s="17">
        <v>-124.19194</v>
      </c>
      <c r="MF15" s="17">
        <v>65.2</v>
      </c>
      <c r="MG15" s="17">
        <v>75.629959999999997</v>
      </c>
      <c r="MH15" s="17"/>
      <c r="MI15" s="17">
        <v>65.2</v>
      </c>
      <c r="MJ15" s="17">
        <v>183</v>
      </c>
      <c r="MK15" s="17">
        <v>176.36183</v>
      </c>
      <c r="ML15" s="17">
        <v>176.36183</v>
      </c>
      <c r="MM15" s="17">
        <v>6.6381699999999997</v>
      </c>
      <c r="MN15" s="17"/>
      <c r="MO15" s="17"/>
      <c r="MP15" s="17">
        <v>174.44781</v>
      </c>
      <c r="MQ15" s="17">
        <v>-174.44781</v>
      </c>
      <c r="MR15" s="17"/>
      <c r="MS15" s="17"/>
      <c r="MT15" s="17"/>
      <c r="MU15" s="17">
        <v>0</v>
      </c>
      <c r="MV15" s="17"/>
      <c r="MW15" s="17"/>
      <c r="MX15" s="17"/>
      <c r="MY15" s="17">
        <v>0</v>
      </c>
      <c r="MZ15" s="17"/>
      <c r="NA15" s="17"/>
      <c r="NB15" s="17"/>
      <c r="NC15" s="17">
        <v>0</v>
      </c>
      <c r="ND15" s="17">
        <v>209.3</v>
      </c>
      <c r="NE15" s="17">
        <v>205.29381000000001</v>
      </c>
      <c r="NF15" s="17">
        <v>205.29381000000001</v>
      </c>
      <c r="NG15" s="17">
        <v>4.0061900000000001</v>
      </c>
      <c r="NH15" s="17">
        <v>101.4</v>
      </c>
      <c r="NI15" s="17">
        <v>102.95515</v>
      </c>
      <c r="NJ15" s="17">
        <v>102.95515</v>
      </c>
      <c r="NK15" s="17">
        <v>-1.55515</v>
      </c>
      <c r="NL15" s="17">
        <v>8.1999999999999993</v>
      </c>
      <c r="NM15" s="17">
        <v>6.9255000000000004</v>
      </c>
      <c r="NN15" s="17">
        <v>6.9255000000000004</v>
      </c>
      <c r="NO15" s="17">
        <v>1.2745</v>
      </c>
      <c r="NP15" s="17">
        <v>5.6</v>
      </c>
      <c r="NQ15" s="17">
        <v>5.8124000000000002</v>
      </c>
      <c r="NR15" s="17">
        <v>5.8124000000000002</v>
      </c>
      <c r="NS15" s="17">
        <v>-0.21240000000000001</v>
      </c>
      <c r="NT15" s="17">
        <v>90.3</v>
      </c>
      <c r="NU15" s="17">
        <v>93.45</v>
      </c>
      <c r="NV15" s="17">
        <v>73.448700000000002</v>
      </c>
      <c r="NW15" s="17">
        <v>16.851299999999998</v>
      </c>
      <c r="NX15" s="17">
        <v>0</v>
      </c>
      <c r="NY15" s="17"/>
      <c r="NZ15" s="17"/>
      <c r="OA15" s="17">
        <v>0</v>
      </c>
      <c r="OB15" s="17">
        <v>14.3</v>
      </c>
      <c r="OC15" s="17">
        <v>11.377800000000001</v>
      </c>
      <c r="OD15" s="17">
        <v>11.377800000000001</v>
      </c>
      <c r="OE15" s="17">
        <v>2.9222000000000001</v>
      </c>
      <c r="OF15" s="17"/>
      <c r="OG15" s="17"/>
      <c r="OH15" s="17"/>
      <c r="OI15" s="17">
        <v>0</v>
      </c>
      <c r="OJ15" s="17">
        <v>0</v>
      </c>
      <c r="OK15" s="17"/>
      <c r="OL15" s="17"/>
      <c r="OM15" s="17">
        <v>0</v>
      </c>
      <c r="ON15" s="17">
        <v>4.3</v>
      </c>
      <c r="OO15" s="17">
        <v>20.33764</v>
      </c>
      <c r="OP15" s="17">
        <v>20.33764</v>
      </c>
      <c r="OQ15" s="17">
        <v>-16.03764</v>
      </c>
      <c r="OR15" s="17">
        <v>0</v>
      </c>
      <c r="OS15" s="17"/>
      <c r="OT15" s="17"/>
      <c r="OU15" s="17">
        <v>0</v>
      </c>
      <c r="OV15" s="17">
        <v>0</v>
      </c>
      <c r="OW15" s="17"/>
      <c r="OX15" s="17"/>
      <c r="OY15" s="17">
        <v>0</v>
      </c>
      <c r="OZ15" s="17">
        <v>0</v>
      </c>
      <c r="PA15" s="17"/>
      <c r="PB15" s="17"/>
      <c r="PC15" s="17">
        <v>0</v>
      </c>
      <c r="PD15" s="17">
        <v>0</v>
      </c>
      <c r="PE15" s="17"/>
      <c r="PF15" s="17"/>
      <c r="PG15" s="17">
        <v>0</v>
      </c>
      <c r="PH15" s="17">
        <v>0.4</v>
      </c>
      <c r="PI15" s="17">
        <v>0.46</v>
      </c>
      <c r="PJ15" s="17">
        <v>0.46</v>
      </c>
      <c r="PK15" s="17">
        <v>-0.06</v>
      </c>
      <c r="PL15" s="17">
        <v>1.3</v>
      </c>
      <c r="PM15" s="17">
        <v>1.3</v>
      </c>
      <c r="PN15" s="17">
        <v>1.3</v>
      </c>
      <c r="PO15" s="17">
        <v>0</v>
      </c>
      <c r="PP15" s="17">
        <v>2.5</v>
      </c>
      <c r="PQ15" s="17">
        <v>5</v>
      </c>
      <c r="PR15" s="17">
        <v>5</v>
      </c>
      <c r="PS15" s="17">
        <v>-2.5</v>
      </c>
      <c r="PT15" s="17">
        <v>17.5</v>
      </c>
      <c r="PU15" s="17">
        <v>2.2043900000000001</v>
      </c>
      <c r="PV15" s="17">
        <v>2.2043900000000001</v>
      </c>
      <c r="PW15" s="17">
        <v>15.29561</v>
      </c>
      <c r="PX15" s="17">
        <v>0</v>
      </c>
      <c r="PY15" s="17">
        <v>3.5</v>
      </c>
      <c r="PZ15" s="17">
        <v>3.5</v>
      </c>
      <c r="QA15" s="17">
        <v>-3.5</v>
      </c>
      <c r="QB15" s="17">
        <v>3.3</v>
      </c>
      <c r="QC15" s="17">
        <v>3.1</v>
      </c>
      <c r="QD15" s="17">
        <v>3.1</v>
      </c>
      <c r="QE15" s="17">
        <v>0.2</v>
      </c>
      <c r="QF15" s="17">
        <v>3.4</v>
      </c>
      <c r="QG15" s="17">
        <v>3.5</v>
      </c>
      <c r="QH15" s="17">
        <v>3.5</v>
      </c>
      <c r="QI15" s="17">
        <v>-0.1</v>
      </c>
      <c r="QJ15" s="17">
        <v>13.9</v>
      </c>
      <c r="QK15" s="17">
        <v>14.492749999999999</v>
      </c>
      <c r="QL15" s="17">
        <v>14.492749999999999</v>
      </c>
      <c r="QM15" s="17">
        <v>-0.59275</v>
      </c>
      <c r="QN15" s="17">
        <v>0</v>
      </c>
      <c r="QO15" s="17"/>
      <c r="QP15" s="17"/>
      <c r="QQ15" s="17">
        <v>0</v>
      </c>
      <c r="QR15" s="17">
        <v>0</v>
      </c>
      <c r="QS15" s="17"/>
      <c r="QT15" s="17"/>
      <c r="QU15" s="17">
        <v>0</v>
      </c>
      <c r="QV15" s="17">
        <v>20.399999999999999</v>
      </c>
      <c r="QW15" s="17">
        <v>16.881900000000002</v>
      </c>
      <c r="QX15" s="17">
        <v>16.881900000000002</v>
      </c>
      <c r="QY15" s="17">
        <v>3.5181</v>
      </c>
      <c r="QZ15" s="17">
        <v>54.1</v>
      </c>
      <c r="RA15" s="17">
        <v>48.0505</v>
      </c>
      <c r="RB15" s="17">
        <v>48.0505</v>
      </c>
      <c r="RC15" s="17">
        <v>6.0495000000000001</v>
      </c>
      <c r="RD15" s="17">
        <v>0</v>
      </c>
      <c r="RE15" s="17"/>
      <c r="RF15" s="17"/>
      <c r="RG15" s="17">
        <v>0</v>
      </c>
      <c r="RH15" s="17">
        <v>2.2999999999999998</v>
      </c>
      <c r="RI15" s="17">
        <v>2.2000000000000002</v>
      </c>
      <c r="RJ15" s="17">
        <v>2.2000000000000002</v>
      </c>
      <c r="RK15" s="17">
        <v>0.1</v>
      </c>
      <c r="RL15" s="17">
        <v>6.7</v>
      </c>
      <c r="RM15" s="17">
        <v>4.8839800000000002</v>
      </c>
      <c r="RN15" s="17">
        <v>7.2791100000000002</v>
      </c>
      <c r="RO15" s="17">
        <v>-0.57911000000000001</v>
      </c>
      <c r="RP15" s="17">
        <v>1.4</v>
      </c>
      <c r="RQ15" s="17">
        <v>1.4016</v>
      </c>
      <c r="RR15" s="17">
        <v>1.4016</v>
      </c>
      <c r="RS15" s="17">
        <v>-1.6000000000000001E-3</v>
      </c>
      <c r="RT15" s="17"/>
      <c r="RU15" s="17"/>
      <c r="RV15" s="17"/>
      <c r="RW15" s="17">
        <v>0</v>
      </c>
      <c r="RX15" s="17">
        <v>4.0999999999999996</v>
      </c>
      <c r="RY15" s="17">
        <v>4</v>
      </c>
      <c r="RZ15" s="17">
        <v>4</v>
      </c>
      <c r="SA15" s="17">
        <v>0.1</v>
      </c>
      <c r="SB15" s="17">
        <v>0</v>
      </c>
      <c r="SC15" s="17"/>
      <c r="SD15" s="17"/>
      <c r="SE15" s="17">
        <v>0</v>
      </c>
      <c r="SF15" s="17">
        <v>0</v>
      </c>
      <c r="SG15" s="17"/>
      <c r="SH15" s="17"/>
      <c r="SI15" s="17">
        <v>0</v>
      </c>
      <c r="SJ15" s="17">
        <v>4.3</v>
      </c>
      <c r="SK15" s="17">
        <v>3.9</v>
      </c>
      <c r="SL15" s="17">
        <v>3.9</v>
      </c>
      <c r="SM15" s="17">
        <v>0.4</v>
      </c>
      <c r="SN15" s="17">
        <v>4</v>
      </c>
      <c r="SO15" s="17">
        <v>3.3</v>
      </c>
      <c r="SP15" s="17">
        <v>3.3</v>
      </c>
      <c r="SQ15" s="17">
        <v>0.7</v>
      </c>
      <c r="SR15" s="17">
        <v>3.1</v>
      </c>
      <c r="SS15" s="17">
        <v>3</v>
      </c>
      <c r="ST15" s="17">
        <v>3</v>
      </c>
      <c r="SU15" s="17">
        <v>0.1</v>
      </c>
      <c r="SV15" s="17">
        <v>4.2</v>
      </c>
      <c r="SW15" s="17">
        <v>4.5</v>
      </c>
      <c r="SX15" s="17">
        <v>4.5</v>
      </c>
      <c r="SY15" s="17">
        <v>-0.3</v>
      </c>
      <c r="SZ15" s="17">
        <v>26.4</v>
      </c>
      <c r="TA15" s="17">
        <v>18.302900000000001</v>
      </c>
      <c r="TB15" s="17">
        <v>18.302900000000001</v>
      </c>
      <c r="TC15" s="17">
        <v>8.0970999999999993</v>
      </c>
      <c r="TD15" s="17">
        <v>11.8</v>
      </c>
      <c r="TE15" s="17">
        <v>18.151299999999999</v>
      </c>
      <c r="TF15" s="17">
        <v>18.151299999999999</v>
      </c>
      <c r="TG15" s="17">
        <v>-6.3513000000000002</v>
      </c>
      <c r="TH15" s="17">
        <v>0</v>
      </c>
      <c r="TI15" s="17"/>
      <c r="TJ15" s="17"/>
      <c r="TK15" s="17">
        <v>0</v>
      </c>
      <c r="TL15" s="17">
        <v>41.6</v>
      </c>
      <c r="TM15" s="17">
        <v>82.69</v>
      </c>
      <c r="TN15" s="17">
        <v>62.6892</v>
      </c>
      <c r="TO15" s="17">
        <v>-21.089200000000002</v>
      </c>
      <c r="TP15" s="17">
        <v>34.299999999999997</v>
      </c>
      <c r="TQ15" s="17">
        <v>68.510000000000005</v>
      </c>
      <c r="TR15" s="17">
        <v>68.510000000000005</v>
      </c>
      <c r="TS15" s="17">
        <v>-34.21</v>
      </c>
      <c r="TT15" s="17">
        <v>4.8</v>
      </c>
      <c r="TU15" s="17">
        <v>9.3122000000000007</v>
      </c>
      <c r="TV15" s="17">
        <v>9.3122000000000007</v>
      </c>
      <c r="TW15" s="17">
        <v>-4.5122</v>
      </c>
      <c r="TX15" s="17">
        <v>4.5</v>
      </c>
      <c r="TY15" s="17">
        <v>6.2274000000000003</v>
      </c>
      <c r="TZ15" s="17">
        <v>6.2274000000000003</v>
      </c>
      <c r="UA15" s="17">
        <v>-1.7274</v>
      </c>
      <c r="UB15" s="17">
        <v>0</v>
      </c>
      <c r="UC15" s="17"/>
      <c r="UD15" s="17"/>
      <c r="UE15" s="17">
        <v>0</v>
      </c>
      <c r="UF15" s="17">
        <v>5</v>
      </c>
      <c r="UG15" s="17">
        <v>4</v>
      </c>
      <c r="UH15" s="17">
        <v>4</v>
      </c>
      <c r="UI15" s="17">
        <v>1</v>
      </c>
      <c r="UJ15" s="17">
        <v>2.5</v>
      </c>
      <c r="UK15" s="17">
        <v>1.8</v>
      </c>
      <c r="UL15" s="17">
        <v>1.8</v>
      </c>
      <c r="UM15" s="17">
        <v>0.7</v>
      </c>
      <c r="UN15" s="17">
        <v>7.6</v>
      </c>
      <c r="UO15" s="17">
        <v>7.2</v>
      </c>
      <c r="UP15" s="17">
        <v>7.2</v>
      </c>
      <c r="UQ15" s="17">
        <v>0.4</v>
      </c>
      <c r="UR15" s="17">
        <v>2.8</v>
      </c>
      <c r="US15" s="17">
        <v>3.5</v>
      </c>
      <c r="UT15" s="17">
        <v>3.5</v>
      </c>
      <c r="UU15" s="17">
        <v>-0.7</v>
      </c>
      <c r="UV15" s="17">
        <v>3.3</v>
      </c>
      <c r="UW15" s="17">
        <v>3.5</v>
      </c>
      <c r="UX15" s="17">
        <v>3.5</v>
      </c>
      <c r="UY15" s="17">
        <v>-0.2</v>
      </c>
      <c r="UZ15" s="17">
        <v>3.4</v>
      </c>
      <c r="VA15" s="17">
        <v>4</v>
      </c>
      <c r="VB15" s="17">
        <v>4</v>
      </c>
      <c r="VC15" s="17">
        <v>-0.6</v>
      </c>
      <c r="VD15" s="17">
        <v>13.8</v>
      </c>
      <c r="VE15" s="17">
        <v>9.5967000000000002</v>
      </c>
      <c r="VF15" s="17">
        <v>9.5967000000000002</v>
      </c>
      <c r="VG15" s="17">
        <v>4.2032999999999996</v>
      </c>
      <c r="VH15" s="17">
        <v>0</v>
      </c>
      <c r="VI15" s="17"/>
      <c r="VJ15" s="17"/>
      <c r="VK15" s="17">
        <v>0</v>
      </c>
      <c r="VL15" s="17">
        <v>0</v>
      </c>
      <c r="VM15" s="17"/>
      <c r="VN15" s="17"/>
      <c r="VO15" s="17">
        <v>0</v>
      </c>
      <c r="VP15" s="17">
        <v>0</v>
      </c>
      <c r="VQ15" s="17"/>
      <c r="VR15" s="17"/>
      <c r="VS15" s="17">
        <v>0</v>
      </c>
      <c r="VT15" s="17">
        <v>0.6</v>
      </c>
      <c r="VU15" s="17">
        <v>0.6</v>
      </c>
      <c r="VV15" s="17">
        <v>0.6</v>
      </c>
      <c r="VW15" s="17">
        <v>0</v>
      </c>
      <c r="VX15" s="17">
        <v>12.9</v>
      </c>
      <c r="VY15" s="17">
        <v>34</v>
      </c>
      <c r="VZ15" s="17">
        <v>34</v>
      </c>
      <c r="WA15" s="17">
        <v>-21.1</v>
      </c>
      <c r="WB15" s="17">
        <v>14.2</v>
      </c>
      <c r="WC15" s="17">
        <v>61</v>
      </c>
      <c r="WD15" s="17">
        <v>61</v>
      </c>
      <c r="WE15" s="17">
        <v>-46.8</v>
      </c>
      <c r="WF15" s="17">
        <v>0</v>
      </c>
      <c r="WG15" s="17"/>
      <c r="WH15" s="17"/>
      <c r="WI15" s="17">
        <v>0</v>
      </c>
      <c r="WJ15" s="17"/>
      <c r="WK15" s="17"/>
      <c r="WL15" s="17"/>
      <c r="WM15" s="17">
        <v>0</v>
      </c>
      <c r="WN15" s="17">
        <v>3.9</v>
      </c>
      <c r="WO15" s="17">
        <v>4.2</v>
      </c>
      <c r="WP15" s="17">
        <v>4.2</v>
      </c>
      <c r="WQ15" s="17">
        <v>-0.3</v>
      </c>
      <c r="WR15" s="17">
        <v>2.2000000000000002</v>
      </c>
      <c r="WS15" s="17">
        <v>2.2999999999999998</v>
      </c>
      <c r="WT15" s="17">
        <v>2.2999999999999998</v>
      </c>
      <c r="WU15" s="17">
        <v>-0.1</v>
      </c>
      <c r="WV15" s="17">
        <v>2.2000000000000002</v>
      </c>
      <c r="WW15" s="17">
        <v>2.2999999999999998</v>
      </c>
      <c r="WX15" s="17">
        <v>2.2999999999999998</v>
      </c>
      <c r="WY15" s="17">
        <v>-0.1</v>
      </c>
      <c r="WZ15" s="17">
        <v>1.2</v>
      </c>
      <c r="XA15" s="17">
        <v>1.3</v>
      </c>
      <c r="XB15" s="17">
        <v>1.3</v>
      </c>
      <c r="XC15" s="17">
        <v>-0.1</v>
      </c>
      <c r="XD15" s="17">
        <v>0</v>
      </c>
      <c r="XE15" s="17"/>
      <c r="XF15" s="17"/>
      <c r="XG15" s="17">
        <v>0</v>
      </c>
      <c r="XH15" s="17">
        <v>6.4</v>
      </c>
      <c r="XI15" s="17">
        <v>5.8</v>
      </c>
      <c r="XJ15" s="17">
        <v>5.8</v>
      </c>
      <c r="XK15" s="17">
        <v>0.6</v>
      </c>
      <c r="XL15" s="17">
        <v>20.100000000000001</v>
      </c>
      <c r="XM15" s="17">
        <v>18.840579999999999</v>
      </c>
      <c r="XN15" s="17">
        <v>18.840579999999999</v>
      </c>
      <c r="XO15" s="17">
        <v>1.25942</v>
      </c>
      <c r="XP15" s="17">
        <v>10</v>
      </c>
      <c r="XQ15" s="17">
        <v>9.9</v>
      </c>
      <c r="XR15" s="17">
        <v>9.9</v>
      </c>
      <c r="XS15" s="17">
        <v>0.1</v>
      </c>
      <c r="XT15" s="17">
        <v>8.8000000000000007</v>
      </c>
      <c r="XU15" s="17">
        <v>10.43478</v>
      </c>
      <c r="XV15" s="17">
        <v>10.43478</v>
      </c>
      <c r="XW15" s="17">
        <v>-1.6347799999999999</v>
      </c>
      <c r="XX15" s="17"/>
      <c r="XY15" s="17"/>
      <c r="XZ15" s="17"/>
      <c r="YA15" s="17">
        <v>0</v>
      </c>
      <c r="YB15" s="17"/>
      <c r="YC15" s="17"/>
      <c r="YD15" s="17"/>
      <c r="YE15" s="17">
        <v>0</v>
      </c>
      <c r="YF15" s="17"/>
      <c r="YG15" s="17"/>
      <c r="YH15" s="17"/>
      <c r="YI15" s="17">
        <v>0</v>
      </c>
      <c r="YJ15" s="17">
        <v>15.1</v>
      </c>
      <c r="YK15" s="17">
        <v>14.492749999999999</v>
      </c>
      <c r="YL15" s="17">
        <v>14.492749999999999</v>
      </c>
      <c r="YM15" s="17">
        <v>0.60724999999999996</v>
      </c>
      <c r="YN15" s="17">
        <v>8.5</v>
      </c>
      <c r="YO15" s="17">
        <v>8.1999999999999993</v>
      </c>
      <c r="YP15" s="17">
        <v>8.1999999999999993</v>
      </c>
      <c r="YQ15" s="17">
        <v>0.3</v>
      </c>
      <c r="YR15" s="17">
        <v>6.8</v>
      </c>
      <c r="YS15" s="17">
        <v>10.628019999999999</v>
      </c>
      <c r="YT15" s="17">
        <v>10.628019999999999</v>
      </c>
      <c r="YU15" s="17">
        <v>-3.82802</v>
      </c>
      <c r="YV15" s="17">
        <v>8.4</v>
      </c>
      <c r="YW15" s="17">
        <v>12.13527</v>
      </c>
      <c r="YX15" s="17">
        <v>12.13527</v>
      </c>
      <c r="YY15" s="17">
        <v>-3.7352699999999999</v>
      </c>
    </row>
    <row r="16" spans="1:675" ht="24" customHeight="1" x14ac:dyDescent="0.3">
      <c r="A16" s="1"/>
      <c r="B16" s="18" t="s">
        <v>56</v>
      </c>
      <c r="C16" s="18" t="s">
        <v>780</v>
      </c>
      <c r="D16" s="19">
        <v>27.1</v>
      </c>
      <c r="E16" s="19">
        <v>59.438929999999999</v>
      </c>
      <c r="F16" s="19">
        <v>58.425150000000002</v>
      </c>
      <c r="G16" s="19">
        <v>-31.325150000000001</v>
      </c>
      <c r="H16" s="19">
        <v>646.79999999999995</v>
      </c>
      <c r="I16" s="19">
        <v>644.48320999999999</v>
      </c>
      <c r="J16" s="19">
        <v>456.32727</v>
      </c>
      <c r="K16" s="19">
        <v>190.47273000000001</v>
      </c>
      <c r="L16" s="19">
        <v>215.5</v>
      </c>
      <c r="M16" s="19">
        <v>208.64897999999999</v>
      </c>
      <c r="N16" s="19">
        <v>147.73420999999999</v>
      </c>
      <c r="O16" s="19">
        <v>67.765789999999996</v>
      </c>
      <c r="P16" s="19"/>
      <c r="Q16" s="19"/>
      <c r="R16" s="19"/>
      <c r="S16" s="19">
        <v>0</v>
      </c>
      <c r="T16" s="19"/>
      <c r="U16" s="19"/>
      <c r="V16" s="19"/>
      <c r="W16" s="19">
        <v>0</v>
      </c>
      <c r="X16" s="19">
        <v>0</v>
      </c>
      <c r="Y16" s="19"/>
      <c r="Z16" s="19"/>
      <c r="AA16" s="19">
        <v>0</v>
      </c>
      <c r="AB16" s="19">
        <v>84.9</v>
      </c>
      <c r="AC16" s="19">
        <v>86</v>
      </c>
      <c r="AD16" s="19">
        <v>87.85</v>
      </c>
      <c r="AE16" s="19">
        <v>-2.95</v>
      </c>
      <c r="AF16" s="19"/>
      <c r="AG16" s="19"/>
      <c r="AH16" s="19"/>
      <c r="AI16" s="19">
        <v>0</v>
      </c>
      <c r="AJ16" s="19"/>
      <c r="AK16" s="19"/>
      <c r="AL16" s="19"/>
      <c r="AM16" s="19">
        <v>0</v>
      </c>
      <c r="AN16" s="19">
        <v>181.7</v>
      </c>
      <c r="AO16" s="19">
        <v>190.92008999999999</v>
      </c>
      <c r="AP16" s="19">
        <v>190.92008999999999</v>
      </c>
      <c r="AQ16" s="19">
        <v>-9.2200900000000008</v>
      </c>
      <c r="AR16" s="19">
        <v>200.3</v>
      </c>
      <c r="AS16" s="19">
        <v>190.92008999999999</v>
      </c>
      <c r="AT16" s="19">
        <v>190.92008999999999</v>
      </c>
      <c r="AU16" s="19">
        <v>9.3799100000000006</v>
      </c>
      <c r="AV16" s="19">
        <v>203</v>
      </c>
      <c r="AW16" s="19">
        <v>190.92008999999999</v>
      </c>
      <c r="AX16" s="19">
        <v>190.92008999999999</v>
      </c>
      <c r="AY16" s="19">
        <v>12.07991</v>
      </c>
      <c r="AZ16" s="19">
        <v>278.5</v>
      </c>
      <c r="BA16" s="19">
        <v>287.24013000000002</v>
      </c>
      <c r="BB16" s="19">
        <v>287.24013000000002</v>
      </c>
      <c r="BC16" s="19">
        <v>-8.7401300000000006</v>
      </c>
      <c r="BD16" s="19">
        <v>0.1</v>
      </c>
      <c r="BE16" s="19"/>
      <c r="BF16" s="19"/>
      <c r="BG16" s="19">
        <v>0.1</v>
      </c>
      <c r="BH16" s="19">
        <v>0</v>
      </c>
      <c r="BI16" s="19"/>
      <c r="BJ16" s="19"/>
      <c r="BK16" s="19">
        <v>0</v>
      </c>
      <c r="BL16" s="19">
        <v>183</v>
      </c>
      <c r="BM16" s="19">
        <v>183.27728999999999</v>
      </c>
      <c r="BN16" s="19">
        <v>183.27728999999999</v>
      </c>
      <c r="BO16" s="19">
        <v>-0.27728999999999998</v>
      </c>
      <c r="BP16" s="19">
        <v>2.9</v>
      </c>
      <c r="BQ16" s="19">
        <v>2.9847299999999999</v>
      </c>
      <c r="BR16" s="19">
        <v>2.9847299999999999</v>
      </c>
      <c r="BS16" s="19">
        <v>-8.473E-2</v>
      </c>
      <c r="BT16" s="19"/>
      <c r="BU16" s="19"/>
      <c r="BV16" s="19"/>
      <c r="BW16" s="19">
        <v>0</v>
      </c>
      <c r="BX16" s="19">
        <v>12.8</v>
      </c>
      <c r="BY16" s="19"/>
      <c r="BZ16" s="19">
        <v>17.937049999999999</v>
      </c>
      <c r="CA16" s="19">
        <v>-5.1370500000000003</v>
      </c>
      <c r="CB16" s="19"/>
      <c r="CC16" s="19"/>
      <c r="CD16" s="19"/>
      <c r="CE16" s="19">
        <v>0</v>
      </c>
      <c r="CF16" s="19">
        <v>102.4</v>
      </c>
      <c r="CG16" s="19">
        <v>103.42957</v>
      </c>
      <c r="CH16" s="19">
        <v>103.42957</v>
      </c>
      <c r="CI16" s="19">
        <v>-1.0295700000000001</v>
      </c>
      <c r="CJ16" s="19">
        <v>7.5</v>
      </c>
      <c r="CK16" s="19">
        <v>7.12</v>
      </c>
      <c r="CL16" s="19">
        <v>7.12</v>
      </c>
      <c r="CM16" s="19">
        <v>0.38</v>
      </c>
      <c r="CN16" s="19">
        <v>5.0999999999999996</v>
      </c>
      <c r="CO16" s="19">
        <v>3.8232699999999999</v>
      </c>
      <c r="CP16" s="19">
        <v>3.8232699999999999</v>
      </c>
      <c r="CQ16" s="19">
        <v>1.2767299999999999</v>
      </c>
      <c r="CR16" s="19">
        <v>22.4</v>
      </c>
      <c r="CS16" s="19">
        <v>22.280850000000001</v>
      </c>
      <c r="CT16" s="19">
        <v>22.280850000000001</v>
      </c>
      <c r="CU16" s="19">
        <v>0.11915000000000001</v>
      </c>
      <c r="CV16" s="19">
        <v>40.299999999999997</v>
      </c>
      <c r="CW16" s="19">
        <v>52.517409999999998</v>
      </c>
      <c r="CX16" s="19">
        <v>49.277329999999999</v>
      </c>
      <c r="CY16" s="19">
        <v>-8.9773300000000003</v>
      </c>
      <c r="CZ16" s="19">
        <v>35</v>
      </c>
      <c r="DA16" s="19">
        <v>20.725390000000001</v>
      </c>
      <c r="DB16" s="19">
        <v>20.725390000000001</v>
      </c>
      <c r="DC16" s="19">
        <v>14.274609999999999</v>
      </c>
      <c r="DD16" s="19"/>
      <c r="DE16" s="19"/>
      <c r="DF16" s="19"/>
      <c r="DG16" s="19">
        <v>0</v>
      </c>
      <c r="DH16" s="19"/>
      <c r="DI16" s="19"/>
      <c r="DJ16" s="19"/>
      <c r="DK16" s="19">
        <v>0</v>
      </c>
      <c r="DL16" s="19"/>
      <c r="DM16" s="19"/>
      <c r="DN16" s="19"/>
      <c r="DO16" s="19">
        <v>0</v>
      </c>
      <c r="DP16" s="19">
        <v>6.5</v>
      </c>
      <c r="DQ16" s="19">
        <v>6.39</v>
      </c>
      <c r="DR16" s="19">
        <v>6.39</v>
      </c>
      <c r="DS16" s="19">
        <v>0.11</v>
      </c>
      <c r="DT16" s="19">
        <v>139.1</v>
      </c>
      <c r="DU16" s="19"/>
      <c r="DV16" s="19"/>
      <c r="DW16" s="19">
        <v>139.1</v>
      </c>
      <c r="DX16" s="19">
        <v>30</v>
      </c>
      <c r="DY16" s="19">
        <v>26.285540000000001</v>
      </c>
      <c r="DZ16" s="19">
        <v>26.285540000000001</v>
      </c>
      <c r="EA16" s="19">
        <v>3.7144599999999999</v>
      </c>
      <c r="EB16" s="19">
        <v>60.4</v>
      </c>
      <c r="EC16" s="19">
        <v>57.137210000000003</v>
      </c>
      <c r="ED16" s="19">
        <v>57.137210000000003</v>
      </c>
      <c r="EE16" s="19">
        <v>3.2627899999999999</v>
      </c>
      <c r="EF16" s="19">
        <v>20.3</v>
      </c>
      <c r="EG16" s="19">
        <v>17.888549999999999</v>
      </c>
      <c r="EH16" s="19">
        <v>17.888549999999999</v>
      </c>
      <c r="EI16" s="19">
        <v>2.4114499999999999</v>
      </c>
      <c r="EJ16" s="19">
        <v>17.7</v>
      </c>
      <c r="EK16" s="19">
        <v>18.87548</v>
      </c>
      <c r="EL16" s="19">
        <v>18.35116</v>
      </c>
      <c r="EM16" s="19">
        <v>-0.65115999999999996</v>
      </c>
      <c r="EN16" s="19">
        <v>11.9</v>
      </c>
      <c r="EO16" s="19">
        <v>11.622310000000001</v>
      </c>
      <c r="EP16" s="19">
        <v>11.622310000000001</v>
      </c>
      <c r="EQ16" s="19">
        <v>0.27768999999999999</v>
      </c>
      <c r="ER16" s="19">
        <v>52.1</v>
      </c>
      <c r="ES16" s="19">
        <v>56.244770000000003</v>
      </c>
      <c r="ET16" s="19">
        <v>56.244770000000003</v>
      </c>
      <c r="EU16" s="19">
        <v>-4.1447700000000003</v>
      </c>
      <c r="EV16" s="19">
        <v>184.8</v>
      </c>
      <c r="EW16" s="19">
        <v>184.74316999999999</v>
      </c>
      <c r="EX16" s="19">
        <v>184.74316999999999</v>
      </c>
      <c r="EY16" s="19">
        <v>5.6829999999999999E-2</v>
      </c>
      <c r="EZ16" s="19">
        <v>184.6</v>
      </c>
      <c r="FA16" s="19">
        <v>184.74316999999999</v>
      </c>
      <c r="FB16" s="19">
        <v>184.74316999999999</v>
      </c>
      <c r="FC16" s="19">
        <v>-0.14316999999999999</v>
      </c>
      <c r="FD16" s="19">
        <v>187.8</v>
      </c>
      <c r="FE16" s="19">
        <v>185.29795999999999</v>
      </c>
      <c r="FF16" s="19">
        <v>185.29795999999999</v>
      </c>
      <c r="FG16" s="19">
        <v>2.50204</v>
      </c>
      <c r="FH16" s="19">
        <v>54.9</v>
      </c>
      <c r="FI16" s="19">
        <v>93.160759999999996</v>
      </c>
      <c r="FJ16" s="19">
        <v>78.505170000000007</v>
      </c>
      <c r="FK16" s="19">
        <v>-23.605170000000001</v>
      </c>
      <c r="FL16" s="19">
        <v>23.7</v>
      </c>
      <c r="FM16" s="19">
        <v>18</v>
      </c>
      <c r="FN16" s="19">
        <v>18</v>
      </c>
      <c r="FO16" s="19">
        <v>5.7</v>
      </c>
      <c r="FP16" s="19">
        <v>27.4</v>
      </c>
      <c r="FQ16" s="19">
        <v>20.744440000000001</v>
      </c>
      <c r="FR16" s="19">
        <v>20.744440000000001</v>
      </c>
      <c r="FS16" s="19">
        <v>6.6555600000000004</v>
      </c>
      <c r="FT16" s="19">
        <v>0</v>
      </c>
      <c r="FU16" s="19"/>
      <c r="FV16" s="19"/>
      <c r="FW16" s="19">
        <v>0</v>
      </c>
      <c r="FX16" s="19">
        <v>28</v>
      </c>
      <c r="FY16" s="19">
        <v>26.943010000000001</v>
      </c>
      <c r="FZ16" s="19">
        <v>26.943010000000001</v>
      </c>
      <c r="GA16" s="19">
        <v>1.0569900000000001</v>
      </c>
      <c r="GB16" s="19"/>
      <c r="GC16" s="19"/>
      <c r="GD16" s="19"/>
      <c r="GE16" s="19">
        <v>0</v>
      </c>
      <c r="GF16" s="19"/>
      <c r="GG16" s="19"/>
      <c r="GH16" s="19"/>
      <c r="GI16" s="19">
        <v>0</v>
      </c>
      <c r="GJ16" s="19">
        <v>6.5</v>
      </c>
      <c r="GK16" s="19">
        <v>6.8787000000000003</v>
      </c>
      <c r="GL16" s="19">
        <v>6.8787000000000003</v>
      </c>
      <c r="GM16" s="19">
        <v>-0.37869999999999998</v>
      </c>
      <c r="GN16" s="19">
        <v>54.9</v>
      </c>
      <c r="GO16" s="19">
        <v>78.096770000000006</v>
      </c>
      <c r="GP16" s="19">
        <v>80.334559999999996</v>
      </c>
      <c r="GQ16" s="19">
        <v>-25.434560000000001</v>
      </c>
      <c r="GR16" s="19"/>
      <c r="GS16" s="19"/>
      <c r="GT16" s="19"/>
      <c r="GU16" s="19">
        <v>0</v>
      </c>
      <c r="GV16" s="19"/>
      <c r="GW16" s="19"/>
      <c r="GX16" s="19"/>
      <c r="GY16" s="19">
        <v>0</v>
      </c>
      <c r="GZ16" s="19"/>
      <c r="HA16" s="19"/>
      <c r="HB16" s="19">
        <v>20.518000000000001</v>
      </c>
      <c r="HC16" s="19">
        <v>-20.518000000000001</v>
      </c>
      <c r="HD16" s="19"/>
      <c r="HE16" s="19"/>
      <c r="HF16" s="19"/>
      <c r="HG16" s="19">
        <v>0</v>
      </c>
      <c r="HH16" s="19">
        <v>21.9</v>
      </c>
      <c r="HI16" s="19">
        <v>11.3781</v>
      </c>
      <c r="HJ16" s="19">
        <v>25.175840000000001</v>
      </c>
      <c r="HK16" s="19">
        <v>-3.2758400000000001</v>
      </c>
      <c r="HL16" s="19">
        <v>0</v>
      </c>
      <c r="HM16" s="19"/>
      <c r="HN16" s="19"/>
      <c r="HO16" s="19">
        <v>0</v>
      </c>
      <c r="HP16" s="19"/>
      <c r="HQ16" s="19"/>
      <c r="HR16" s="19"/>
      <c r="HS16" s="19">
        <v>0</v>
      </c>
      <c r="HT16" s="19">
        <v>41.4</v>
      </c>
      <c r="HU16" s="19">
        <v>45.291899999999998</v>
      </c>
      <c r="HV16" s="19">
        <v>45.291899999999998</v>
      </c>
      <c r="HW16" s="19">
        <v>-3.8919000000000001</v>
      </c>
      <c r="HX16" s="19"/>
      <c r="HY16" s="19"/>
      <c r="HZ16" s="19"/>
      <c r="IA16" s="19">
        <v>0</v>
      </c>
      <c r="IB16" s="19"/>
      <c r="IC16" s="19"/>
      <c r="ID16" s="19"/>
      <c r="IE16" s="19">
        <v>0</v>
      </c>
      <c r="IF16" s="19"/>
      <c r="IG16" s="19"/>
      <c r="IH16" s="19"/>
      <c r="II16" s="19">
        <v>0</v>
      </c>
      <c r="IJ16" s="19">
        <v>36.299999999999997</v>
      </c>
      <c r="IK16" s="19">
        <v>80.616560000000007</v>
      </c>
      <c r="IL16" s="19">
        <v>67.321029999999993</v>
      </c>
      <c r="IM16" s="19">
        <v>-31.02103</v>
      </c>
      <c r="IN16" s="19">
        <v>170.7</v>
      </c>
      <c r="IO16" s="19">
        <v>179.29353</v>
      </c>
      <c r="IP16" s="19">
        <v>179.29353</v>
      </c>
      <c r="IQ16" s="19">
        <v>-8.5935299999999994</v>
      </c>
      <c r="IR16" s="19">
        <v>168.8</v>
      </c>
      <c r="IS16" s="19">
        <v>179.29353</v>
      </c>
      <c r="IT16" s="19">
        <v>179.29353</v>
      </c>
      <c r="IU16" s="19">
        <v>-10.49353</v>
      </c>
      <c r="IV16" s="19">
        <v>200</v>
      </c>
      <c r="IW16" s="19">
        <v>179.29353</v>
      </c>
      <c r="IX16" s="19">
        <v>179.29353</v>
      </c>
      <c r="IY16" s="19">
        <v>20.706469999999999</v>
      </c>
      <c r="IZ16" s="19">
        <v>256.7</v>
      </c>
      <c r="JA16" s="19">
        <v>269.74793</v>
      </c>
      <c r="JB16" s="19">
        <v>269.74793</v>
      </c>
      <c r="JC16" s="19">
        <v>-13.047929999999999</v>
      </c>
      <c r="JD16" s="19">
        <v>68</v>
      </c>
      <c r="JE16" s="19">
        <v>71.102429999999998</v>
      </c>
      <c r="JF16" s="19">
        <v>71.102429999999998</v>
      </c>
      <c r="JG16" s="19">
        <v>-3.10243</v>
      </c>
      <c r="JH16" s="19">
        <v>34.299999999999997</v>
      </c>
      <c r="JI16" s="19">
        <v>35.657980000000002</v>
      </c>
      <c r="JJ16" s="19">
        <v>35.657980000000002</v>
      </c>
      <c r="JK16" s="19">
        <v>-1.35798</v>
      </c>
      <c r="JL16" s="19"/>
      <c r="JM16" s="19"/>
      <c r="JN16" s="19"/>
      <c r="JO16" s="19">
        <v>0</v>
      </c>
      <c r="JP16" s="19"/>
      <c r="JQ16" s="19"/>
      <c r="JR16" s="19"/>
      <c r="JS16" s="19">
        <v>0</v>
      </c>
      <c r="JT16" s="19"/>
      <c r="JU16" s="19"/>
      <c r="JV16" s="19"/>
      <c r="JW16" s="19">
        <v>0</v>
      </c>
      <c r="JX16" s="19">
        <v>25.7</v>
      </c>
      <c r="JY16" s="19"/>
      <c r="JZ16" s="19"/>
      <c r="KA16" s="19">
        <v>25.7</v>
      </c>
      <c r="KB16" s="19"/>
      <c r="KC16" s="19"/>
      <c r="KD16" s="19"/>
      <c r="KE16" s="19">
        <v>0</v>
      </c>
      <c r="KF16" s="19"/>
      <c r="KG16" s="19"/>
      <c r="KH16" s="19"/>
      <c r="KI16" s="19">
        <v>0</v>
      </c>
      <c r="KJ16" s="19">
        <v>4.2</v>
      </c>
      <c r="KK16" s="19"/>
      <c r="KL16" s="19"/>
      <c r="KM16" s="19">
        <v>4.2</v>
      </c>
      <c r="KN16" s="19">
        <v>0.9</v>
      </c>
      <c r="KO16" s="19">
        <v>1.8999200000000001</v>
      </c>
      <c r="KP16" s="19">
        <v>1.8999200000000001</v>
      </c>
      <c r="KQ16" s="19">
        <v>-0.99992000000000003</v>
      </c>
      <c r="KR16" s="19">
        <v>155.6</v>
      </c>
      <c r="KS16" s="19">
        <v>124.35232999999999</v>
      </c>
      <c r="KT16" s="19">
        <v>124.35232999999999</v>
      </c>
      <c r="KU16" s="19">
        <v>31.247669999999999</v>
      </c>
      <c r="KV16" s="19">
        <v>105.8</v>
      </c>
      <c r="KW16" s="19">
        <v>79.051869999999994</v>
      </c>
      <c r="KX16" s="19">
        <v>76.694909999999993</v>
      </c>
      <c r="KY16" s="19">
        <v>29.105090000000001</v>
      </c>
      <c r="KZ16" s="19">
        <v>65.5</v>
      </c>
      <c r="LA16" s="19">
        <v>66.809659999999994</v>
      </c>
      <c r="LB16" s="19">
        <v>66.809659999999994</v>
      </c>
      <c r="LC16" s="19">
        <v>-1.30966</v>
      </c>
      <c r="LD16" s="19">
        <v>69.599999999999994</v>
      </c>
      <c r="LE16" s="19">
        <v>65.298910000000006</v>
      </c>
      <c r="LF16" s="19">
        <v>65.298910000000006</v>
      </c>
      <c r="LG16" s="19">
        <v>4.3010900000000003</v>
      </c>
      <c r="LH16" s="19">
        <v>30.5</v>
      </c>
      <c r="LI16" s="19">
        <v>29.806760000000001</v>
      </c>
      <c r="LJ16" s="19">
        <v>29.806760000000001</v>
      </c>
      <c r="LK16" s="19">
        <v>0.69323999999999997</v>
      </c>
      <c r="LL16" s="19">
        <v>0</v>
      </c>
      <c r="LM16" s="19"/>
      <c r="LN16" s="19">
        <v>114.15203</v>
      </c>
      <c r="LO16" s="19">
        <v>-114.15203</v>
      </c>
      <c r="LP16" s="19">
        <v>48.6</v>
      </c>
      <c r="LQ16" s="19">
        <v>50.645899999999997</v>
      </c>
      <c r="LR16" s="19">
        <v>50.645899999999997</v>
      </c>
      <c r="LS16" s="19">
        <v>-2.0459000000000001</v>
      </c>
      <c r="LT16" s="19">
        <v>49.5</v>
      </c>
      <c r="LU16" s="19">
        <v>49.666240000000002</v>
      </c>
      <c r="LV16" s="19">
        <v>49.666240000000002</v>
      </c>
      <c r="LW16" s="19">
        <v>-0.16624</v>
      </c>
      <c r="LX16" s="19">
        <v>142</v>
      </c>
      <c r="LY16" s="19">
        <v>150.80704</v>
      </c>
      <c r="LZ16" s="19">
        <v>30</v>
      </c>
      <c r="MA16" s="19">
        <v>112</v>
      </c>
      <c r="MB16" s="19">
        <v>30.2</v>
      </c>
      <c r="MC16" s="19"/>
      <c r="MD16" s="19">
        <v>153.39194000000001</v>
      </c>
      <c r="ME16" s="19">
        <v>-123.19194</v>
      </c>
      <c r="MF16" s="19">
        <v>66.099999999999994</v>
      </c>
      <c r="MG16" s="19">
        <v>75.629959999999997</v>
      </c>
      <c r="MH16" s="19"/>
      <c r="MI16" s="19">
        <v>66.099999999999994</v>
      </c>
      <c r="MJ16" s="19">
        <v>184.1</v>
      </c>
      <c r="MK16" s="19">
        <v>176.36183</v>
      </c>
      <c r="ML16" s="19">
        <v>176.36183</v>
      </c>
      <c r="MM16" s="19">
        <v>7.7381700000000002</v>
      </c>
      <c r="MN16" s="19"/>
      <c r="MO16" s="19"/>
      <c r="MP16" s="19">
        <v>174.44781</v>
      </c>
      <c r="MQ16" s="19">
        <v>-174.44781</v>
      </c>
      <c r="MR16" s="19"/>
      <c r="MS16" s="19"/>
      <c r="MT16" s="19"/>
      <c r="MU16" s="19">
        <v>0</v>
      </c>
      <c r="MV16" s="19"/>
      <c r="MW16" s="19"/>
      <c r="MX16" s="19"/>
      <c r="MY16" s="19">
        <v>0</v>
      </c>
      <c r="MZ16" s="19"/>
      <c r="NA16" s="19"/>
      <c r="NB16" s="19"/>
      <c r="NC16" s="19">
        <v>0</v>
      </c>
      <c r="ND16" s="19">
        <v>209.6</v>
      </c>
      <c r="NE16" s="19">
        <v>205.29381000000001</v>
      </c>
      <c r="NF16" s="19">
        <v>205.29381000000001</v>
      </c>
      <c r="NG16" s="19">
        <v>4.30619</v>
      </c>
      <c r="NH16" s="19">
        <v>101.4</v>
      </c>
      <c r="NI16" s="19">
        <v>102.95515</v>
      </c>
      <c r="NJ16" s="19">
        <v>102.95515</v>
      </c>
      <c r="NK16" s="19">
        <v>-1.55515</v>
      </c>
      <c r="NL16" s="19">
        <v>8.3000000000000007</v>
      </c>
      <c r="NM16" s="19">
        <v>6.9255000000000004</v>
      </c>
      <c r="NN16" s="19">
        <v>6.9255000000000004</v>
      </c>
      <c r="NO16" s="19">
        <v>1.3745000000000001</v>
      </c>
      <c r="NP16" s="19">
        <v>5.7</v>
      </c>
      <c r="NQ16" s="19">
        <v>5.8124000000000002</v>
      </c>
      <c r="NR16" s="19">
        <v>5.8124000000000002</v>
      </c>
      <c r="NS16" s="19">
        <v>-0.1124</v>
      </c>
      <c r="NT16" s="19">
        <v>48.6</v>
      </c>
      <c r="NU16" s="19">
        <v>94.17</v>
      </c>
      <c r="NV16" s="19">
        <v>74.170299999999997</v>
      </c>
      <c r="NW16" s="19">
        <v>-25.5703</v>
      </c>
      <c r="NX16" s="19">
        <v>0</v>
      </c>
      <c r="NY16" s="19"/>
      <c r="NZ16" s="19"/>
      <c r="OA16" s="19">
        <v>0</v>
      </c>
      <c r="OB16" s="19">
        <v>13.8</v>
      </c>
      <c r="OC16" s="19">
        <v>11.2966</v>
      </c>
      <c r="OD16" s="19">
        <v>11.2966</v>
      </c>
      <c r="OE16" s="19">
        <v>2.5034000000000001</v>
      </c>
      <c r="OF16" s="19"/>
      <c r="OG16" s="19"/>
      <c r="OH16" s="19"/>
      <c r="OI16" s="19">
        <v>0</v>
      </c>
      <c r="OJ16" s="19">
        <v>0</v>
      </c>
      <c r="OK16" s="19"/>
      <c r="OL16" s="19"/>
      <c r="OM16" s="19">
        <v>0</v>
      </c>
      <c r="ON16" s="19">
        <v>4.2</v>
      </c>
      <c r="OO16" s="19">
        <v>20.33764</v>
      </c>
      <c r="OP16" s="19">
        <v>20.33764</v>
      </c>
      <c r="OQ16" s="19">
        <v>-16.137640000000001</v>
      </c>
      <c r="OR16" s="19">
        <v>0</v>
      </c>
      <c r="OS16" s="19"/>
      <c r="OT16" s="19"/>
      <c r="OU16" s="19">
        <v>0</v>
      </c>
      <c r="OV16" s="19">
        <v>0</v>
      </c>
      <c r="OW16" s="19"/>
      <c r="OX16" s="19"/>
      <c r="OY16" s="19">
        <v>0</v>
      </c>
      <c r="OZ16" s="19">
        <v>0</v>
      </c>
      <c r="PA16" s="19"/>
      <c r="PB16" s="19"/>
      <c r="PC16" s="19">
        <v>0</v>
      </c>
      <c r="PD16" s="19">
        <v>0</v>
      </c>
      <c r="PE16" s="19"/>
      <c r="PF16" s="19"/>
      <c r="PG16" s="19">
        <v>0</v>
      </c>
      <c r="PH16" s="19">
        <v>0.4</v>
      </c>
      <c r="PI16" s="19">
        <v>0.46</v>
      </c>
      <c r="PJ16" s="19">
        <v>0.46</v>
      </c>
      <c r="PK16" s="19">
        <v>-0.06</v>
      </c>
      <c r="PL16" s="19">
        <v>1.3</v>
      </c>
      <c r="PM16" s="19">
        <v>1.3</v>
      </c>
      <c r="PN16" s="19">
        <v>1.3</v>
      </c>
      <c r="PO16" s="19">
        <v>0</v>
      </c>
      <c r="PP16" s="19">
        <v>2.5</v>
      </c>
      <c r="PQ16" s="19">
        <v>5</v>
      </c>
      <c r="PR16" s="19">
        <v>5</v>
      </c>
      <c r="PS16" s="19">
        <v>-2.5</v>
      </c>
      <c r="PT16" s="19">
        <v>17.5</v>
      </c>
      <c r="PU16" s="19">
        <v>2.2043900000000001</v>
      </c>
      <c r="PV16" s="19">
        <v>2.2043900000000001</v>
      </c>
      <c r="PW16" s="19">
        <v>15.29561</v>
      </c>
      <c r="PX16" s="19">
        <v>0</v>
      </c>
      <c r="PY16" s="19">
        <v>3.5</v>
      </c>
      <c r="PZ16" s="19">
        <v>3.5</v>
      </c>
      <c r="QA16" s="19">
        <v>-3.5</v>
      </c>
      <c r="QB16" s="19">
        <v>3.3</v>
      </c>
      <c r="QC16" s="19">
        <v>3.1</v>
      </c>
      <c r="QD16" s="19">
        <v>3.1</v>
      </c>
      <c r="QE16" s="19">
        <v>0.2</v>
      </c>
      <c r="QF16" s="19">
        <v>3.4</v>
      </c>
      <c r="QG16" s="19">
        <v>3.5</v>
      </c>
      <c r="QH16" s="19">
        <v>3.5</v>
      </c>
      <c r="QI16" s="19">
        <v>-0.1</v>
      </c>
      <c r="QJ16" s="19">
        <v>13.9</v>
      </c>
      <c r="QK16" s="19">
        <v>14.492749999999999</v>
      </c>
      <c r="QL16" s="19">
        <v>14.492749999999999</v>
      </c>
      <c r="QM16" s="19">
        <v>-0.59275</v>
      </c>
      <c r="QN16" s="19">
        <v>0</v>
      </c>
      <c r="QO16" s="19"/>
      <c r="QP16" s="19"/>
      <c r="QQ16" s="19">
        <v>0</v>
      </c>
      <c r="QR16" s="19">
        <v>0</v>
      </c>
      <c r="QS16" s="19"/>
      <c r="QT16" s="19"/>
      <c r="QU16" s="19">
        <v>0</v>
      </c>
      <c r="QV16" s="19">
        <v>21.3</v>
      </c>
      <c r="QW16" s="19">
        <v>16.4101</v>
      </c>
      <c r="QX16" s="19">
        <v>16.4101</v>
      </c>
      <c r="QY16" s="19">
        <v>4.8898999999999999</v>
      </c>
      <c r="QZ16" s="19">
        <v>54.5</v>
      </c>
      <c r="RA16" s="19">
        <v>46.639600000000002</v>
      </c>
      <c r="RB16" s="19">
        <v>46.639600000000002</v>
      </c>
      <c r="RC16" s="19">
        <v>7.8604000000000003</v>
      </c>
      <c r="RD16" s="19">
        <v>0</v>
      </c>
      <c r="RE16" s="19"/>
      <c r="RF16" s="19"/>
      <c r="RG16" s="19">
        <v>0</v>
      </c>
      <c r="RH16" s="19">
        <v>2.4</v>
      </c>
      <c r="RI16" s="19">
        <v>2.2000000000000002</v>
      </c>
      <c r="RJ16" s="19">
        <v>2.2000000000000002</v>
      </c>
      <c r="RK16" s="19">
        <v>0.2</v>
      </c>
      <c r="RL16" s="19">
        <v>6.7</v>
      </c>
      <c r="RM16" s="19">
        <v>4.2831299999999999</v>
      </c>
      <c r="RN16" s="19">
        <v>7.4592400000000003</v>
      </c>
      <c r="RO16" s="19">
        <v>-0.75924000000000003</v>
      </c>
      <c r="RP16" s="19">
        <v>1.4</v>
      </c>
      <c r="RQ16" s="19">
        <v>1.3835999999999999</v>
      </c>
      <c r="RR16" s="19">
        <v>1.3835999999999999</v>
      </c>
      <c r="RS16" s="19">
        <v>1.6400000000000001E-2</v>
      </c>
      <c r="RT16" s="19"/>
      <c r="RU16" s="19"/>
      <c r="RV16" s="19"/>
      <c r="RW16" s="19">
        <v>0</v>
      </c>
      <c r="RX16" s="19">
        <v>4</v>
      </c>
      <c r="RY16" s="19">
        <v>4</v>
      </c>
      <c r="RZ16" s="19">
        <v>4</v>
      </c>
      <c r="SA16" s="19">
        <v>0</v>
      </c>
      <c r="SB16" s="19">
        <v>0</v>
      </c>
      <c r="SC16" s="19"/>
      <c r="SD16" s="19"/>
      <c r="SE16" s="19">
        <v>0</v>
      </c>
      <c r="SF16" s="19">
        <v>0</v>
      </c>
      <c r="SG16" s="19"/>
      <c r="SH16" s="19"/>
      <c r="SI16" s="19">
        <v>0</v>
      </c>
      <c r="SJ16" s="19">
        <v>4.2</v>
      </c>
      <c r="SK16" s="19">
        <v>3.9</v>
      </c>
      <c r="SL16" s="19">
        <v>3.9</v>
      </c>
      <c r="SM16" s="19">
        <v>0.3</v>
      </c>
      <c r="SN16" s="19">
        <v>3.9</v>
      </c>
      <c r="SO16" s="19">
        <v>3.3</v>
      </c>
      <c r="SP16" s="19">
        <v>3.3</v>
      </c>
      <c r="SQ16" s="19">
        <v>0.6</v>
      </c>
      <c r="SR16" s="19">
        <v>3.1</v>
      </c>
      <c r="SS16" s="19">
        <v>3</v>
      </c>
      <c r="ST16" s="19">
        <v>3</v>
      </c>
      <c r="SU16" s="19">
        <v>0.1</v>
      </c>
      <c r="SV16" s="19">
        <v>4.2</v>
      </c>
      <c r="SW16" s="19">
        <v>4.5</v>
      </c>
      <c r="SX16" s="19">
        <v>4.5</v>
      </c>
      <c r="SY16" s="19">
        <v>-0.3</v>
      </c>
      <c r="SZ16" s="19">
        <v>29.4</v>
      </c>
      <c r="TA16" s="19">
        <v>18.6935</v>
      </c>
      <c r="TB16" s="19">
        <v>18.6935</v>
      </c>
      <c r="TC16" s="19">
        <v>10.7065</v>
      </c>
      <c r="TD16" s="19">
        <v>13.9</v>
      </c>
      <c r="TE16" s="19">
        <v>15.002000000000001</v>
      </c>
      <c r="TF16" s="19">
        <v>15.002000000000001</v>
      </c>
      <c r="TG16" s="19">
        <v>-1.1020000000000001</v>
      </c>
      <c r="TH16" s="19">
        <v>0</v>
      </c>
      <c r="TI16" s="19"/>
      <c r="TJ16" s="19"/>
      <c r="TK16" s="19">
        <v>0</v>
      </c>
      <c r="TL16" s="19">
        <v>25.9</v>
      </c>
      <c r="TM16" s="19">
        <v>78.73</v>
      </c>
      <c r="TN16" s="19">
        <v>58.732900000000001</v>
      </c>
      <c r="TO16" s="19">
        <v>-32.832900000000002</v>
      </c>
      <c r="TP16" s="19">
        <v>29.8</v>
      </c>
      <c r="TQ16" s="19">
        <v>65.83</v>
      </c>
      <c r="TR16" s="19">
        <v>65.83</v>
      </c>
      <c r="TS16" s="19">
        <v>-36.03</v>
      </c>
      <c r="TT16" s="19">
        <v>4</v>
      </c>
      <c r="TU16" s="19">
        <v>8.6544000000000008</v>
      </c>
      <c r="TV16" s="19">
        <v>8.6544000000000008</v>
      </c>
      <c r="TW16" s="19">
        <v>-4.6543999999999999</v>
      </c>
      <c r="TX16" s="19">
        <v>4.2</v>
      </c>
      <c r="TY16" s="19">
        <v>6.0644</v>
      </c>
      <c r="TZ16" s="19">
        <v>6.0644</v>
      </c>
      <c r="UA16" s="19">
        <v>-1.8644000000000001</v>
      </c>
      <c r="UB16" s="19">
        <v>0</v>
      </c>
      <c r="UC16" s="19"/>
      <c r="UD16" s="19"/>
      <c r="UE16" s="19">
        <v>0</v>
      </c>
      <c r="UF16" s="19">
        <v>5</v>
      </c>
      <c r="UG16" s="19">
        <v>4</v>
      </c>
      <c r="UH16" s="19">
        <v>4</v>
      </c>
      <c r="UI16" s="19">
        <v>1</v>
      </c>
      <c r="UJ16" s="19">
        <v>2.5</v>
      </c>
      <c r="UK16" s="19">
        <v>1.8</v>
      </c>
      <c r="UL16" s="19">
        <v>1.8</v>
      </c>
      <c r="UM16" s="19">
        <v>0.7</v>
      </c>
      <c r="UN16" s="19">
        <v>7.6</v>
      </c>
      <c r="UO16" s="19">
        <v>7.2</v>
      </c>
      <c r="UP16" s="19">
        <v>7.2</v>
      </c>
      <c r="UQ16" s="19">
        <v>0.4</v>
      </c>
      <c r="UR16" s="19">
        <v>3</v>
      </c>
      <c r="US16" s="19">
        <v>3.5</v>
      </c>
      <c r="UT16" s="19">
        <v>3.5</v>
      </c>
      <c r="UU16" s="19">
        <v>-0.5</v>
      </c>
      <c r="UV16" s="19">
        <v>3.3</v>
      </c>
      <c r="UW16" s="19">
        <v>3.5</v>
      </c>
      <c r="UX16" s="19">
        <v>3.5</v>
      </c>
      <c r="UY16" s="19">
        <v>-0.2</v>
      </c>
      <c r="UZ16" s="19">
        <v>3.4</v>
      </c>
      <c r="VA16" s="19">
        <v>4</v>
      </c>
      <c r="VB16" s="19">
        <v>4</v>
      </c>
      <c r="VC16" s="19">
        <v>-0.6</v>
      </c>
      <c r="VD16" s="19">
        <v>13</v>
      </c>
      <c r="VE16" s="19">
        <v>8.9937000000000005</v>
      </c>
      <c r="VF16" s="19">
        <v>8.9937000000000005</v>
      </c>
      <c r="VG16" s="19">
        <v>4.0063000000000004</v>
      </c>
      <c r="VH16" s="19">
        <v>0</v>
      </c>
      <c r="VI16" s="19"/>
      <c r="VJ16" s="19"/>
      <c r="VK16" s="19">
        <v>0</v>
      </c>
      <c r="VL16" s="19">
        <v>0</v>
      </c>
      <c r="VM16" s="19"/>
      <c r="VN16" s="19"/>
      <c r="VO16" s="19">
        <v>0</v>
      </c>
      <c r="VP16" s="19">
        <v>0</v>
      </c>
      <c r="VQ16" s="19"/>
      <c r="VR16" s="19"/>
      <c r="VS16" s="19">
        <v>0</v>
      </c>
      <c r="VT16" s="19">
        <v>0.6</v>
      </c>
      <c r="VU16" s="19">
        <v>0.6</v>
      </c>
      <c r="VV16" s="19">
        <v>0.6</v>
      </c>
      <c r="VW16" s="19">
        <v>0</v>
      </c>
      <c r="VX16" s="19">
        <v>10.3</v>
      </c>
      <c r="VY16" s="19">
        <v>28</v>
      </c>
      <c r="VZ16" s="19">
        <v>28</v>
      </c>
      <c r="WA16" s="19">
        <v>-17.7</v>
      </c>
      <c r="WB16" s="19">
        <v>11.6</v>
      </c>
      <c r="WC16" s="19">
        <v>56</v>
      </c>
      <c r="WD16" s="19">
        <v>56</v>
      </c>
      <c r="WE16" s="19">
        <v>-44.4</v>
      </c>
      <c r="WF16" s="19">
        <v>0</v>
      </c>
      <c r="WG16" s="19"/>
      <c r="WH16" s="19"/>
      <c r="WI16" s="19">
        <v>0</v>
      </c>
      <c r="WJ16" s="19"/>
      <c r="WK16" s="19"/>
      <c r="WL16" s="19"/>
      <c r="WM16" s="19">
        <v>0</v>
      </c>
      <c r="WN16" s="19">
        <v>3.9</v>
      </c>
      <c r="WO16" s="19">
        <v>4.2</v>
      </c>
      <c r="WP16" s="19">
        <v>4.2</v>
      </c>
      <c r="WQ16" s="19">
        <v>-0.3</v>
      </c>
      <c r="WR16" s="19">
        <v>2.2000000000000002</v>
      </c>
      <c r="WS16" s="19">
        <v>2.2999999999999998</v>
      </c>
      <c r="WT16" s="19">
        <v>2.2999999999999998</v>
      </c>
      <c r="WU16" s="19">
        <v>-0.1</v>
      </c>
      <c r="WV16" s="19">
        <v>2.2000000000000002</v>
      </c>
      <c r="WW16" s="19">
        <v>2.2999999999999998</v>
      </c>
      <c r="WX16" s="19">
        <v>2.2999999999999998</v>
      </c>
      <c r="WY16" s="19">
        <v>-0.1</v>
      </c>
      <c r="WZ16" s="19">
        <v>1.2</v>
      </c>
      <c r="XA16" s="19">
        <v>1.3</v>
      </c>
      <c r="XB16" s="19">
        <v>1.3</v>
      </c>
      <c r="XC16" s="19">
        <v>-0.1</v>
      </c>
      <c r="XD16" s="19">
        <v>0</v>
      </c>
      <c r="XE16" s="19"/>
      <c r="XF16" s="19"/>
      <c r="XG16" s="19">
        <v>0</v>
      </c>
      <c r="XH16" s="19">
        <v>6.4</v>
      </c>
      <c r="XI16" s="19">
        <v>5.8</v>
      </c>
      <c r="XJ16" s="19">
        <v>5.8</v>
      </c>
      <c r="XK16" s="19">
        <v>0.6</v>
      </c>
      <c r="XL16" s="19">
        <v>20.100000000000001</v>
      </c>
      <c r="XM16" s="19">
        <v>18.840579999999999</v>
      </c>
      <c r="XN16" s="19">
        <v>18.840579999999999</v>
      </c>
      <c r="XO16" s="19">
        <v>1.25942</v>
      </c>
      <c r="XP16" s="19">
        <v>10</v>
      </c>
      <c r="XQ16" s="19">
        <v>9.9</v>
      </c>
      <c r="XR16" s="19">
        <v>9.9</v>
      </c>
      <c r="XS16" s="19">
        <v>0.1</v>
      </c>
      <c r="XT16" s="19">
        <v>8.6</v>
      </c>
      <c r="XU16" s="19">
        <v>10.43478</v>
      </c>
      <c r="XV16" s="19">
        <v>10.43478</v>
      </c>
      <c r="XW16" s="19">
        <v>-1.8347800000000001</v>
      </c>
      <c r="XX16" s="19"/>
      <c r="XY16" s="19"/>
      <c r="XZ16" s="19"/>
      <c r="YA16" s="19">
        <v>0</v>
      </c>
      <c r="YB16" s="19"/>
      <c r="YC16" s="19"/>
      <c r="YD16" s="19"/>
      <c r="YE16" s="19">
        <v>0</v>
      </c>
      <c r="YF16" s="19"/>
      <c r="YG16" s="19"/>
      <c r="YH16" s="19"/>
      <c r="YI16" s="19">
        <v>0</v>
      </c>
      <c r="YJ16" s="19">
        <v>15.1</v>
      </c>
      <c r="YK16" s="19">
        <v>14.492749999999999</v>
      </c>
      <c r="YL16" s="19">
        <v>14.492749999999999</v>
      </c>
      <c r="YM16" s="19">
        <v>0.60724999999999996</v>
      </c>
      <c r="YN16" s="19">
        <v>7.4</v>
      </c>
      <c r="YO16" s="19">
        <v>8.1999999999999993</v>
      </c>
      <c r="YP16" s="19">
        <v>8.1999999999999993</v>
      </c>
      <c r="YQ16" s="19">
        <v>-0.8</v>
      </c>
      <c r="YR16" s="19">
        <v>0</v>
      </c>
      <c r="YS16" s="19">
        <v>10.628019999999999</v>
      </c>
      <c r="YT16" s="19">
        <v>10.628019999999999</v>
      </c>
      <c r="YU16" s="19">
        <v>-10.628019999999999</v>
      </c>
      <c r="YV16" s="19">
        <v>7.8</v>
      </c>
      <c r="YW16" s="19">
        <v>12.13527</v>
      </c>
      <c r="YX16" s="19">
        <v>12.13527</v>
      </c>
      <c r="YY16" s="19">
        <v>-4.3352700000000004</v>
      </c>
    </row>
    <row r="17" spans="1:675" ht="24" customHeight="1" x14ac:dyDescent="0.3">
      <c r="A17" s="1"/>
      <c r="B17" s="13" t="s">
        <v>56</v>
      </c>
      <c r="C17" s="13" t="s">
        <v>781</v>
      </c>
      <c r="D17" s="14">
        <v>30.8</v>
      </c>
      <c r="E17" s="14">
        <v>60.462800000000001</v>
      </c>
      <c r="F17" s="14">
        <v>60.602130000000002</v>
      </c>
      <c r="G17" s="14">
        <v>-29.802129999999998</v>
      </c>
      <c r="H17" s="14">
        <v>649.70000000000005</v>
      </c>
      <c r="I17" s="14">
        <v>644.48320999999999</v>
      </c>
      <c r="J17" s="14">
        <v>467.76652000000001</v>
      </c>
      <c r="K17" s="14">
        <v>181.93348</v>
      </c>
      <c r="L17" s="14">
        <v>216.9</v>
      </c>
      <c r="M17" s="14">
        <v>208.64897999999999</v>
      </c>
      <c r="N17" s="14">
        <v>151.43763000000001</v>
      </c>
      <c r="O17" s="14">
        <v>65.462370000000007</v>
      </c>
      <c r="P17" s="14"/>
      <c r="Q17" s="14"/>
      <c r="R17" s="14"/>
      <c r="S17" s="14">
        <v>0</v>
      </c>
      <c r="T17" s="14"/>
      <c r="U17" s="14"/>
      <c r="V17" s="14"/>
      <c r="W17" s="14">
        <v>0</v>
      </c>
      <c r="X17" s="14">
        <v>0</v>
      </c>
      <c r="Y17" s="14"/>
      <c r="Z17" s="14"/>
      <c r="AA17" s="14">
        <v>0</v>
      </c>
      <c r="AB17" s="14">
        <v>88.7</v>
      </c>
      <c r="AC17" s="14">
        <v>86</v>
      </c>
      <c r="AD17" s="14">
        <v>87.85</v>
      </c>
      <c r="AE17" s="14">
        <v>0.85</v>
      </c>
      <c r="AF17" s="14"/>
      <c r="AG17" s="14"/>
      <c r="AH17" s="14"/>
      <c r="AI17" s="14">
        <v>0</v>
      </c>
      <c r="AJ17" s="14"/>
      <c r="AK17" s="14"/>
      <c r="AL17" s="14"/>
      <c r="AM17" s="14">
        <v>0</v>
      </c>
      <c r="AN17" s="14">
        <v>180.1</v>
      </c>
      <c r="AO17" s="14">
        <v>190.92008999999999</v>
      </c>
      <c r="AP17" s="14">
        <v>190.92008999999999</v>
      </c>
      <c r="AQ17" s="14">
        <v>-10.82009</v>
      </c>
      <c r="AR17" s="14">
        <v>199.7</v>
      </c>
      <c r="AS17" s="14">
        <v>190.92008999999999</v>
      </c>
      <c r="AT17" s="14">
        <v>190.92008999999999</v>
      </c>
      <c r="AU17" s="14">
        <v>8.7799099999999992</v>
      </c>
      <c r="AV17" s="14">
        <v>201.9</v>
      </c>
      <c r="AW17" s="14">
        <v>190.92008999999999</v>
      </c>
      <c r="AX17" s="14">
        <v>190.92008999999999</v>
      </c>
      <c r="AY17" s="14">
        <v>10.97991</v>
      </c>
      <c r="AZ17" s="14">
        <v>277.5</v>
      </c>
      <c r="BA17" s="14">
        <v>287.24013000000002</v>
      </c>
      <c r="BB17" s="14">
        <v>287.24013000000002</v>
      </c>
      <c r="BC17" s="14">
        <v>-9.7401300000000006</v>
      </c>
      <c r="BD17" s="14">
        <v>0.1</v>
      </c>
      <c r="BE17" s="14"/>
      <c r="BF17" s="14"/>
      <c r="BG17" s="14">
        <v>0.1</v>
      </c>
      <c r="BH17" s="14">
        <v>0</v>
      </c>
      <c r="BI17" s="14"/>
      <c r="BJ17" s="14"/>
      <c r="BK17" s="14">
        <v>0</v>
      </c>
      <c r="BL17" s="14">
        <v>260.3</v>
      </c>
      <c r="BM17" s="14">
        <v>183.27728999999999</v>
      </c>
      <c r="BN17" s="14">
        <v>183.27728999999999</v>
      </c>
      <c r="BO17" s="14">
        <v>77.022710000000004</v>
      </c>
      <c r="BP17" s="14">
        <v>3</v>
      </c>
      <c r="BQ17" s="14">
        <v>2.9847299999999999</v>
      </c>
      <c r="BR17" s="14">
        <v>2.9847299999999999</v>
      </c>
      <c r="BS17" s="14">
        <v>1.5270000000000001E-2</v>
      </c>
      <c r="BT17" s="14"/>
      <c r="BU17" s="14"/>
      <c r="BV17" s="14"/>
      <c r="BW17" s="14">
        <v>0</v>
      </c>
      <c r="BX17" s="14">
        <v>12.9</v>
      </c>
      <c r="BY17" s="14">
        <v>17.937049999999999</v>
      </c>
      <c r="BZ17" s="14">
        <v>17.937049999999999</v>
      </c>
      <c r="CA17" s="14">
        <v>-5.0370499999999998</v>
      </c>
      <c r="CB17" s="14"/>
      <c r="CC17" s="14"/>
      <c r="CD17" s="14"/>
      <c r="CE17" s="14">
        <v>0</v>
      </c>
      <c r="CF17" s="14">
        <v>104.9</v>
      </c>
      <c r="CG17" s="14">
        <v>103.42957</v>
      </c>
      <c r="CH17" s="14">
        <v>103.42957</v>
      </c>
      <c r="CI17" s="14">
        <v>1.4704299999999999</v>
      </c>
      <c r="CJ17" s="14">
        <v>8.1</v>
      </c>
      <c r="CK17" s="14">
        <v>7.12</v>
      </c>
      <c r="CL17" s="14">
        <v>7.12</v>
      </c>
      <c r="CM17" s="14">
        <v>0.98</v>
      </c>
      <c r="CN17" s="14">
        <v>5.3</v>
      </c>
      <c r="CO17" s="14">
        <v>3.8232699999999999</v>
      </c>
      <c r="CP17" s="14">
        <v>3.8232699999999999</v>
      </c>
      <c r="CQ17" s="14">
        <v>1.4767300000000001</v>
      </c>
      <c r="CR17" s="14">
        <v>22.5</v>
      </c>
      <c r="CS17" s="14">
        <v>22.280850000000001</v>
      </c>
      <c r="CT17" s="14">
        <v>22.280850000000001</v>
      </c>
      <c r="CU17" s="14">
        <v>0.21915000000000001</v>
      </c>
      <c r="CV17" s="14">
        <v>40.200000000000003</v>
      </c>
      <c r="CW17" s="14">
        <v>52.733739999999997</v>
      </c>
      <c r="CX17" s="14">
        <v>49.762920000000001</v>
      </c>
      <c r="CY17" s="14">
        <v>-9.5629200000000001</v>
      </c>
      <c r="CZ17" s="14">
        <v>27.3</v>
      </c>
      <c r="DA17" s="14">
        <v>20.725390000000001</v>
      </c>
      <c r="DB17" s="14">
        <v>20.725390000000001</v>
      </c>
      <c r="DC17" s="14">
        <v>6.5746099999999998</v>
      </c>
      <c r="DD17" s="14"/>
      <c r="DE17" s="14"/>
      <c r="DF17" s="14"/>
      <c r="DG17" s="14">
        <v>0</v>
      </c>
      <c r="DH17" s="14"/>
      <c r="DI17" s="14"/>
      <c r="DJ17" s="14"/>
      <c r="DK17" s="14">
        <v>0</v>
      </c>
      <c r="DL17" s="14"/>
      <c r="DM17" s="14"/>
      <c r="DN17" s="14"/>
      <c r="DO17" s="14">
        <v>0</v>
      </c>
      <c r="DP17" s="14">
        <v>6.5</v>
      </c>
      <c r="DQ17" s="14">
        <v>6.39</v>
      </c>
      <c r="DR17" s="14">
        <v>6.39</v>
      </c>
      <c r="DS17" s="14">
        <v>0.11</v>
      </c>
      <c r="DT17" s="14">
        <v>140</v>
      </c>
      <c r="DU17" s="14"/>
      <c r="DV17" s="14"/>
      <c r="DW17" s="14">
        <v>140</v>
      </c>
      <c r="DX17" s="14">
        <v>30.9</v>
      </c>
      <c r="DY17" s="14">
        <v>26.285540000000001</v>
      </c>
      <c r="DZ17" s="14">
        <v>26.285540000000001</v>
      </c>
      <c r="EA17" s="14">
        <v>4.6144600000000002</v>
      </c>
      <c r="EB17" s="14">
        <v>57.5</v>
      </c>
      <c r="EC17" s="14">
        <v>57.137210000000003</v>
      </c>
      <c r="ED17" s="14">
        <v>57.137210000000003</v>
      </c>
      <c r="EE17" s="14">
        <v>0.36279</v>
      </c>
      <c r="EF17" s="14">
        <v>21</v>
      </c>
      <c r="EG17" s="14">
        <v>17.888549999999999</v>
      </c>
      <c r="EH17" s="14">
        <v>17.888549999999999</v>
      </c>
      <c r="EI17" s="14">
        <v>3.11145</v>
      </c>
      <c r="EJ17" s="14">
        <v>18.100000000000001</v>
      </c>
      <c r="EK17" s="14">
        <v>18.87548</v>
      </c>
      <c r="EL17" s="14">
        <v>18.35116</v>
      </c>
      <c r="EM17" s="14">
        <v>-0.25115999999999999</v>
      </c>
      <c r="EN17" s="14">
        <v>11.9</v>
      </c>
      <c r="EO17" s="14">
        <v>11.636699999999999</v>
      </c>
      <c r="EP17" s="14">
        <v>11.636699999999999</v>
      </c>
      <c r="EQ17" s="14">
        <v>0.26329999999999998</v>
      </c>
      <c r="ER17" s="14">
        <v>56.8</v>
      </c>
      <c r="ES17" s="14">
        <v>56.244770000000003</v>
      </c>
      <c r="ET17" s="14">
        <v>56.244770000000003</v>
      </c>
      <c r="EU17" s="14">
        <v>0.55523</v>
      </c>
      <c r="EV17" s="14">
        <v>184.4</v>
      </c>
      <c r="EW17" s="14">
        <v>184.74316999999999</v>
      </c>
      <c r="EX17" s="14">
        <v>184.74316999999999</v>
      </c>
      <c r="EY17" s="14">
        <v>-0.34316999999999998</v>
      </c>
      <c r="EZ17" s="14">
        <v>184.9</v>
      </c>
      <c r="FA17" s="14">
        <v>184.74316999999999</v>
      </c>
      <c r="FB17" s="14">
        <v>184.74316999999999</v>
      </c>
      <c r="FC17" s="14">
        <v>0.15683</v>
      </c>
      <c r="FD17" s="14">
        <v>187.4</v>
      </c>
      <c r="FE17" s="14">
        <v>185.29795999999999</v>
      </c>
      <c r="FF17" s="14">
        <v>185.29795999999999</v>
      </c>
      <c r="FG17" s="14">
        <v>2.1020400000000001</v>
      </c>
      <c r="FH17" s="14">
        <v>56.4</v>
      </c>
      <c r="FI17" s="14">
        <v>93.910489999999996</v>
      </c>
      <c r="FJ17" s="14">
        <v>80.165180000000007</v>
      </c>
      <c r="FK17" s="14">
        <v>-23.765180000000001</v>
      </c>
      <c r="FL17" s="14">
        <v>19.3</v>
      </c>
      <c r="FM17" s="14">
        <v>18</v>
      </c>
      <c r="FN17" s="14">
        <v>18</v>
      </c>
      <c r="FO17" s="14">
        <v>1.3</v>
      </c>
      <c r="FP17" s="14">
        <v>16.7</v>
      </c>
      <c r="FQ17" s="14">
        <v>20.744440000000001</v>
      </c>
      <c r="FR17" s="14">
        <v>20.744440000000001</v>
      </c>
      <c r="FS17" s="14">
        <v>-4.0444399999999998</v>
      </c>
      <c r="FT17" s="14">
        <v>0</v>
      </c>
      <c r="FU17" s="14"/>
      <c r="FV17" s="14"/>
      <c r="FW17" s="14">
        <v>0</v>
      </c>
      <c r="FX17" s="14">
        <v>28.2</v>
      </c>
      <c r="FY17" s="14">
        <v>26.943010000000001</v>
      </c>
      <c r="FZ17" s="14">
        <v>26.943010000000001</v>
      </c>
      <c r="GA17" s="14">
        <v>1.2569900000000001</v>
      </c>
      <c r="GB17" s="14"/>
      <c r="GC17" s="14"/>
      <c r="GD17" s="14"/>
      <c r="GE17" s="14">
        <v>0</v>
      </c>
      <c r="GF17" s="14"/>
      <c r="GG17" s="14"/>
      <c r="GH17" s="14"/>
      <c r="GI17" s="14">
        <v>0</v>
      </c>
      <c r="GJ17" s="14">
        <v>6.4</v>
      </c>
      <c r="GK17" s="14">
        <v>6.8787000000000003</v>
      </c>
      <c r="GL17" s="14">
        <v>6.8787000000000003</v>
      </c>
      <c r="GM17" s="14">
        <v>-0.47870000000000001</v>
      </c>
      <c r="GN17" s="14">
        <v>55.6</v>
      </c>
      <c r="GO17" s="14">
        <v>79.244</v>
      </c>
      <c r="GP17" s="14">
        <v>84.324439999999996</v>
      </c>
      <c r="GQ17" s="14">
        <v>-28.724440000000001</v>
      </c>
      <c r="GR17" s="14"/>
      <c r="GS17" s="14"/>
      <c r="GT17" s="14"/>
      <c r="GU17" s="14">
        <v>0</v>
      </c>
      <c r="GV17" s="14"/>
      <c r="GW17" s="14"/>
      <c r="GX17" s="14"/>
      <c r="GY17" s="14">
        <v>0</v>
      </c>
      <c r="GZ17" s="14"/>
      <c r="HA17" s="14"/>
      <c r="HB17" s="14">
        <v>20.518000000000001</v>
      </c>
      <c r="HC17" s="14">
        <v>-20.518000000000001</v>
      </c>
      <c r="HD17" s="14"/>
      <c r="HE17" s="14"/>
      <c r="HF17" s="14"/>
      <c r="HG17" s="14">
        <v>0</v>
      </c>
      <c r="HH17" s="14">
        <v>22.7</v>
      </c>
      <c r="HI17" s="14">
        <v>11.784890000000001</v>
      </c>
      <c r="HJ17" s="14">
        <v>29.66601</v>
      </c>
      <c r="HK17" s="14">
        <v>-6.9660099999999998</v>
      </c>
      <c r="HL17" s="14">
        <v>0</v>
      </c>
      <c r="HM17" s="14"/>
      <c r="HN17" s="14"/>
      <c r="HO17" s="14">
        <v>0</v>
      </c>
      <c r="HP17" s="14"/>
      <c r="HQ17" s="14"/>
      <c r="HR17" s="14"/>
      <c r="HS17" s="14">
        <v>0</v>
      </c>
      <c r="HT17" s="14">
        <v>41.7</v>
      </c>
      <c r="HU17" s="14">
        <v>45.291899999999998</v>
      </c>
      <c r="HV17" s="14">
        <v>45.291899999999998</v>
      </c>
      <c r="HW17" s="14">
        <v>-3.5918999999999999</v>
      </c>
      <c r="HX17" s="14"/>
      <c r="HY17" s="14"/>
      <c r="HZ17" s="14"/>
      <c r="IA17" s="14">
        <v>0</v>
      </c>
      <c r="IB17" s="14"/>
      <c r="IC17" s="14"/>
      <c r="ID17" s="14"/>
      <c r="IE17" s="14">
        <v>0</v>
      </c>
      <c r="IF17" s="14"/>
      <c r="IG17" s="14"/>
      <c r="IH17" s="14"/>
      <c r="II17" s="14">
        <v>0</v>
      </c>
      <c r="IJ17" s="14">
        <v>36.9</v>
      </c>
      <c r="IK17" s="14">
        <v>81.533199999999994</v>
      </c>
      <c r="IL17" s="14">
        <v>69.350629999999995</v>
      </c>
      <c r="IM17" s="14">
        <v>-32.450629999999997</v>
      </c>
      <c r="IN17" s="14">
        <v>169.8</v>
      </c>
      <c r="IO17" s="14">
        <v>179.49968000000001</v>
      </c>
      <c r="IP17" s="14">
        <v>179.49968000000001</v>
      </c>
      <c r="IQ17" s="14">
        <v>-9.6996800000000007</v>
      </c>
      <c r="IR17" s="14">
        <v>168</v>
      </c>
      <c r="IS17" s="14">
        <v>179.49968000000001</v>
      </c>
      <c r="IT17" s="14">
        <v>179.49968000000001</v>
      </c>
      <c r="IU17" s="14">
        <v>-11.49968</v>
      </c>
      <c r="IV17" s="14">
        <v>199.9</v>
      </c>
      <c r="IW17" s="14">
        <v>179.49968000000001</v>
      </c>
      <c r="IX17" s="14">
        <v>179.49968000000001</v>
      </c>
      <c r="IY17" s="14">
        <v>20.400320000000001</v>
      </c>
      <c r="IZ17" s="14">
        <v>256</v>
      </c>
      <c r="JA17" s="14">
        <v>270.05808000000002</v>
      </c>
      <c r="JB17" s="14">
        <v>270.05808000000002</v>
      </c>
      <c r="JC17" s="14">
        <v>-14.05808</v>
      </c>
      <c r="JD17" s="14">
        <v>70.2</v>
      </c>
      <c r="JE17" s="14">
        <v>71.102429999999998</v>
      </c>
      <c r="JF17" s="14">
        <v>71.102429999999998</v>
      </c>
      <c r="JG17" s="14">
        <v>-0.90242999999999995</v>
      </c>
      <c r="JH17" s="14">
        <v>34.299999999999997</v>
      </c>
      <c r="JI17" s="14">
        <v>35.657980000000002</v>
      </c>
      <c r="JJ17" s="14">
        <v>35.657980000000002</v>
      </c>
      <c r="JK17" s="14">
        <v>-1.35798</v>
      </c>
      <c r="JL17" s="14"/>
      <c r="JM17" s="14"/>
      <c r="JN17" s="14"/>
      <c r="JO17" s="14">
        <v>0</v>
      </c>
      <c r="JP17" s="14"/>
      <c r="JQ17" s="14"/>
      <c r="JR17" s="14"/>
      <c r="JS17" s="14">
        <v>0</v>
      </c>
      <c r="JT17" s="14"/>
      <c r="JU17" s="14"/>
      <c r="JV17" s="14"/>
      <c r="JW17" s="14">
        <v>0</v>
      </c>
      <c r="JX17" s="14">
        <v>26.6</v>
      </c>
      <c r="JY17" s="14"/>
      <c r="JZ17" s="14"/>
      <c r="KA17" s="14">
        <v>26.6</v>
      </c>
      <c r="KB17" s="14"/>
      <c r="KC17" s="14"/>
      <c r="KD17" s="14"/>
      <c r="KE17" s="14">
        <v>0</v>
      </c>
      <c r="KF17" s="14"/>
      <c r="KG17" s="14"/>
      <c r="KH17" s="14"/>
      <c r="KI17" s="14">
        <v>0</v>
      </c>
      <c r="KJ17" s="14">
        <v>4.2</v>
      </c>
      <c r="KK17" s="14"/>
      <c r="KL17" s="14"/>
      <c r="KM17" s="14">
        <v>4.2</v>
      </c>
      <c r="KN17" s="14">
        <v>0.9</v>
      </c>
      <c r="KO17" s="14">
        <v>1.8999200000000001</v>
      </c>
      <c r="KP17" s="14">
        <v>1.8999200000000001</v>
      </c>
      <c r="KQ17" s="14">
        <v>-0.99992000000000003</v>
      </c>
      <c r="KR17" s="14">
        <v>150.69999999999999</v>
      </c>
      <c r="KS17" s="14">
        <v>124.35232999999999</v>
      </c>
      <c r="KT17" s="14">
        <v>124.35232999999999</v>
      </c>
      <c r="KU17" s="14">
        <v>26.347670000000001</v>
      </c>
      <c r="KV17" s="14">
        <v>102</v>
      </c>
      <c r="KW17" s="14">
        <v>74.432950000000005</v>
      </c>
      <c r="KX17" s="14">
        <v>81.909940000000006</v>
      </c>
      <c r="KY17" s="14">
        <v>20.090060000000001</v>
      </c>
      <c r="KZ17" s="14">
        <v>66.3</v>
      </c>
      <c r="LA17" s="14">
        <v>66.809659999999994</v>
      </c>
      <c r="LB17" s="14">
        <v>66.809659999999994</v>
      </c>
      <c r="LC17" s="14">
        <v>-0.50966</v>
      </c>
      <c r="LD17" s="14">
        <v>69.900000000000006</v>
      </c>
      <c r="LE17" s="14">
        <v>65.298910000000006</v>
      </c>
      <c r="LF17" s="14">
        <v>65.298910000000006</v>
      </c>
      <c r="LG17" s="14">
        <v>4.6010900000000001</v>
      </c>
      <c r="LH17" s="14">
        <v>30.7</v>
      </c>
      <c r="LI17" s="14">
        <v>29.806760000000001</v>
      </c>
      <c r="LJ17" s="14">
        <v>29.806760000000001</v>
      </c>
      <c r="LK17" s="14">
        <v>0.89324000000000003</v>
      </c>
      <c r="LL17" s="14">
        <v>0</v>
      </c>
      <c r="LM17" s="14"/>
      <c r="LN17" s="14">
        <v>114.15203</v>
      </c>
      <c r="LO17" s="14">
        <v>-114.15203</v>
      </c>
      <c r="LP17" s="14">
        <v>48.6</v>
      </c>
      <c r="LQ17" s="14">
        <v>50.645899999999997</v>
      </c>
      <c r="LR17" s="14">
        <v>50.645899999999997</v>
      </c>
      <c r="LS17" s="14">
        <v>-2.0459000000000001</v>
      </c>
      <c r="LT17" s="14">
        <v>49.4</v>
      </c>
      <c r="LU17" s="14">
        <v>49.666240000000002</v>
      </c>
      <c r="LV17" s="14">
        <v>49.666240000000002</v>
      </c>
      <c r="LW17" s="14">
        <v>-0.26623999999999998</v>
      </c>
      <c r="LX17" s="14">
        <v>89.9</v>
      </c>
      <c r="LY17" s="14">
        <v>142.56251</v>
      </c>
      <c r="LZ17" s="14">
        <v>30</v>
      </c>
      <c r="MA17" s="14">
        <v>59.9</v>
      </c>
      <c r="MB17" s="14">
        <v>84.7</v>
      </c>
      <c r="MC17" s="14">
        <v>30</v>
      </c>
      <c r="MD17" s="14">
        <v>153.39194000000001</v>
      </c>
      <c r="ME17" s="14">
        <v>-68.691940000000002</v>
      </c>
      <c r="MF17" s="14">
        <v>49.3</v>
      </c>
      <c r="MG17" s="14">
        <v>71.495310000000003</v>
      </c>
      <c r="MH17" s="14"/>
      <c r="MI17" s="14">
        <v>49.3</v>
      </c>
      <c r="MJ17" s="14">
        <v>183.7</v>
      </c>
      <c r="MK17" s="14">
        <v>176.36183</v>
      </c>
      <c r="ML17" s="14">
        <v>176.36183</v>
      </c>
      <c r="MM17" s="14">
        <v>7.3381699999999999</v>
      </c>
      <c r="MN17" s="14"/>
      <c r="MO17" s="14"/>
      <c r="MP17" s="14">
        <v>174.44781</v>
      </c>
      <c r="MQ17" s="14">
        <v>-174.44781</v>
      </c>
      <c r="MR17" s="14"/>
      <c r="MS17" s="14"/>
      <c r="MT17" s="14"/>
      <c r="MU17" s="14">
        <v>0</v>
      </c>
      <c r="MV17" s="14"/>
      <c r="MW17" s="14"/>
      <c r="MX17" s="14"/>
      <c r="MY17" s="14">
        <v>0</v>
      </c>
      <c r="MZ17" s="14"/>
      <c r="NA17" s="14"/>
      <c r="NB17" s="14"/>
      <c r="NC17" s="14">
        <v>0</v>
      </c>
      <c r="ND17" s="14">
        <v>209.6</v>
      </c>
      <c r="NE17" s="14">
        <v>205.29381000000001</v>
      </c>
      <c r="NF17" s="14">
        <v>205.29381000000001</v>
      </c>
      <c r="NG17" s="14">
        <v>4.30619</v>
      </c>
      <c r="NH17" s="14">
        <v>101.5</v>
      </c>
      <c r="NI17" s="14">
        <v>102.95515</v>
      </c>
      <c r="NJ17" s="14">
        <v>102.95515</v>
      </c>
      <c r="NK17" s="14">
        <v>-1.4551499999999999</v>
      </c>
      <c r="NL17" s="14">
        <v>8.1</v>
      </c>
      <c r="NM17" s="14">
        <v>6.9255000000000004</v>
      </c>
      <c r="NN17" s="14">
        <v>6.9255000000000004</v>
      </c>
      <c r="NO17" s="14">
        <v>1.1745000000000001</v>
      </c>
      <c r="NP17" s="14">
        <v>5.6</v>
      </c>
      <c r="NQ17" s="14">
        <v>5.8124000000000002</v>
      </c>
      <c r="NR17" s="14">
        <v>5.8124000000000002</v>
      </c>
      <c r="NS17" s="14">
        <v>-0.21240000000000001</v>
      </c>
      <c r="NT17" s="14">
        <v>56.6</v>
      </c>
      <c r="NU17" s="14">
        <v>93.84</v>
      </c>
      <c r="NV17" s="14">
        <v>73.836699999999993</v>
      </c>
      <c r="NW17" s="14">
        <v>-17.236699999999999</v>
      </c>
      <c r="NX17" s="14">
        <v>0</v>
      </c>
      <c r="NY17" s="14"/>
      <c r="NZ17" s="14"/>
      <c r="OA17" s="14">
        <v>0</v>
      </c>
      <c r="OB17" s="14">
        <v>9.6999999999999993</v>
      </c>
      <c r="OC17" s="14">
        <v>10.7202</v>
      </c>
      <c r="OD17" s="14">
        <v>10.7202</v>
      </c>
      <c r="OE17" s="14">
        <v>-1.0202</v>
      </c>
      <c r="OF17" s="14"/>
      <c r="OG17" s="14"/>
      <c r="OH17" s="14"/>
      <c r="OI17" s="14">
        <v>0</v>
      </c>
      <c r="OJ17" s="14">
        <v>0</v>
      </c>
      <c r="OK17" s="14">
        <v>0.1</v>
      </c>
      <c r="OL17" s="14">
        <v>0.1</v>
      </c>
      <c r="OM17" s="14">
        <v>-0.1</v>
      </c>
      <c r="ON17" s="14">
        <v>4.3</v>
      </c>
      <c r="OO17" s="14">
        <v>20.33764</v>
      </c>
      <c r="OP17" s="14">
        <v>20.33764</v>
      </c>
      <c r="OQ17" s="14">
        <v>-16.03764</v>
      </c>
      <c r="OR17" s="14">
        <v>0</v>
      </c>
      <c r="OS17" s="14"/>
      <c r="OT17" s="14"/>
      <c r="OU17" s="14">
        <v>0</v>
      </c>
      <c r="OV17" s="14">
        <v>0</v>
      </c>
      <c r="OW17" s="14"/>
      <c r="OX17" s="14"/>
      <c r="OY17" s="14">
        <v>0</v>
      </c>
      <c r="OZ17" s="14">
        <v>0</v>
      </c>
      <c r="PA17" s="14"/>
      <c r="PB17" s="14"/>
      <c r="PC17" s="14">
        <v>0</v>
      </c>
      <c r="PD17" s="14">
        <v>0</v>
      </c>
      <c r="PE17" s="14"/>
      <c r="PF17" s="14"/>
      <c r="PG17" s="14">
        <v>0</v>
      </c>
      <c r="PH17" s="14">
        <v>0.4</v>
      </c>
      <c r="PI17" s="14">
        <v>0.46</v>
      </c>
      <c r="PJ17" s="14">
        <v>0.46</v>
      </c>
      <c r="PK17" s="14">
        <v>-0.06</v>
      </c>
      <c r="PL17" s="14">
        <v>1.5</v>
      </c>
      <c r="PM17" s="14">
        <v>1.3</v>
      </c>
      <c r="PN17" s="14">
        <v>1.3</v>
      </c>
      <c r="PO17" s="14">
        <v>0.2</v>
      </c>
      <c r="PP17" s="14">
        <v>2.5</v>
      </c>
      <c r="PQ17" s="14">
        <v>5</v>
      </c>
      <c r="PR17" s="14">
        <v>5</v>
      </c>
      <c r="PS17" s="14">
        <v>-2.5</v>
      </c>
      <c r="PT17" s="14">
        <v>18.2</v>
      </c>
      <c r="PU17" s="14">
        <v>2.2043900000000001</v>
      </c>
      <c r="PV17" s="14">
        <v>2.2043900000000001</v>
      </c>
      <c r="PW17" s="14">
        <v>15.995609999999999</v>
      </c>
      <c r="PX17" s="14">
        <v>3.3</v>
      </c>
      <c r="PY17" s="14">
        <v>3.5</v>
      </c>
      <c r="PZ17" s="14">
        <v>3.5</v>
      </c>
      <c r="QA17" s="14">
        <v>-0.2</v>
      </c>
      <c r="QB17" s="14">
        <v>3.2</v>
      </c>
      <c r="QC17" s="14">
        <v>3.1</v>
      </c>
      <c r="QD17" s="14">
        <v>3.1</v>
      </c>
      <c r="QE17" s="14">
        <v>0.1</v>
      </c>
      <c r="QF17" s="14">
        <v>3.4</v>
      </c>
      <c r="QG17" s="14">
        <v>3.5</v>
      </c>
      <c r="QH17" s="14">
        <v>3.5</v>
      </c>
      <c r="QI17" s="14">
        <v>-0.1</v>
      </c>
      <c r="QJ17" s="14">
        <v>13.9</v>
      </c>
      <c r="QK17" s="14">
        <v>14.492749999999999</v>
      </c>
      <c r="QL17" s="14">
        <v>14.492749999999999</v>
      </c>
      <c r="QM17" s="14">
        <v>-0.59275</v>
      </c>
      <c r="QN17" s="14">
        <v>0</v>
      </c>
      <c r="QO17" s="14"/>
      <c r="QP17" s="14"/>
      <c r="QQ17" s="14">
        <v>0</v>
      </c>
      <c r="QR17" s="14">
        <v>0</v>
      </c>
      <c r="QS17" s="14"/>
      <c r="QT17" s="14"/>
      <c r="QU17" s="14">
        <v>0</v>
      </c>
      <c r="QV17" s="14">
        <v>20.6</v>
      </c>
      <c r="QW17" s="14">
        <v>15.9727</v>
      </c>
      <c r="QX17" s="14">
        <v>15.9727</v>
      </c>
      <c r="QY17" s="14">
        <v>4.6273</v>
      </c>
      <c r="QZ17" s="14">
        <v>53</v>
      </c>
      <c r="RA17" s="14">
        <v>45.850099999999998</v>
      </c>
      <c r="RB17" s="14">
        <v>45.850099999999998</v>
      </c>
      <c r="RC17" s="14">
        <v>7.1498999999999997</v>
      </c>
      <c r="RD17" s="14">
        <v>0</v>
      </c>
      <c r="RE17" s="14"/>
      <c r="RF17" s="14"/>
      <c r="RG17" s="14">
        <v>0</v>
      </c>
      <c r="RH17" s="14">
        <v>2</v>
      </c>
      <c r="RI17" s="14">
        <v>2.2000000000000002</v>
      </c>
      <c r="RJ17" s="14">
        <v>2.2000000000000002</v>
      </c>
      <c r="RK17" s="14">
        <v>-0.2</v>
      </c>
      <c r="RL17" s="14">
        <v>6.8</v>
      </c>
      <c r="RM17" s="14">
        <v>4.3767699999999996</v>
      </c>
      <c r="RN17" s="14">
        <v>8.4928299999999997</v>
      </c>
      <c r="RO17" s="14">
        <v>-1.6928300000000001</v>
      </c>
      <c r="RP17" s="14">
        <v>1.4</v>
      </c>
      <c r="RQ17" s="14">
        <v>1.37</v>
      </c>
      <c r="RR17" s="14">
        <v>1.37</v>
      </c>
      <c r="RS17" s="14">
        <v>0.03</v>
      </c>
      <c r="RT17" s="14"/>
      <c r="RU17" s="14"/>
      <c r="RV17" s="14"/>
      <c r="RW17" s="14">
        <v>0</v>
      </c>
      <c r="RX17" s="14">
        <v>4.3</v>
      </c>
      <c r="RY17" s="14">
        <v>4</v>
      </c>
      <c r="RZ17" s="14">
        <v>4</v>
      </c>
      <c r="SA17" s="14">
        <v>0.3</v>
      </c>
      <c r="SB17" s="14">
        <v>0</v>
      </c>
      <c r="SC17" s="14"/>
      <c r="SD17" s="14"/>
      <c r="SE17" s="14">
        <v>0</v>
      </c>
      <c r="SF17" s="14">
        <v>0</v>
      </c>
      <c r="SG17" s="14"/>
      <c r="SH17" s="14"/>
      <c r="SI17" s="14">
        <v>0</v>
      </c>
      <c r="SJ17" s="14">
        <v>4.4000000000000004</v>
      </c>
      <c r="SK17" s="14">
        <v>3.9</v>
      </c>
      <c r="SL17" s="14">
        <v>3.9</v>
      </c>
      <c r="SM17" s="14">
        <v>0.5</v>
      </c>
      <c r="SN17" s="14">
        <v>3.9</v>
      </c>
      <c r="SO17" s="14">
        <v>3.3</v>
      </c>
      <c r="SP17" s="14">
        <v>3.3</v>
      </c>
      <c r="SQ17" s="14">
        <v>0.6</v>
      </c>
      <c r="SR17" s="14">
        <v>3.1</v>
      </c>
      <c r="SS17" s="14">
        <v>3</v>
      </c>
      <c r="ST17" s="14">
        <v>3</v>
      </c>
      <c r="SU17" s="14">
        <v>0.1</v>
      </c>
      <c r="SV17" s="14">
        <v>4.0999999999999996</v>
      </c>
      <c r="SW17" s="14">
        <v>4.5</v>
      </c>
      <c r="SX17" s="14">
        <v>4.5</v>
      </c>
      <c r="SY17" s="14">
        <v>-0.4</v>
      </c>
      <c r="SZ17" s="14">
        <v>28.5</v>
      </c>
      <c r="TA17" s="14">
        <v>19.723299999999998</v>
      </c>
      <c r="TB17" s="14">
        <v>19.723299999999998</v>
      </c>
      <c r="TC17" s="14">
        <v>8.7766999999999999</v>
      </c>
      <c r="TD17" s="14">
        <v>15.5</v>
      </c>
      <c r="TE17" s="14">
        <v>13.625</v>
      </c>
      <c r="TF17" s="14">
        <v>13.625</v>
      </c>
      <c r="TG17" s="14">
        <v>1.875</v>
      </c>
      <c r="TH17" s="14">
        <v>0</v>
      </c>
      <c r="TI17" s="14"/>
      <c r="TJ17" s="14"/>
      <c r="TK17" s="14">
        <v>0</v>
      </c>
      <c r="TL17" s="14">
        <v>32.799999999999997</v>
      </c>
      <c r="TM17" s="14">
        <v>77.58</v>
      </c>
      <c r="TN17" s="14">
        <v>57.575800000000001</v>
      </c>
      <c r="TO17" s="14">
        <v>-24.7758</v>
      </c>
      <c r="TP17" s="14">
        <v>37.6</v>
      </c>
      <c r="TQ17" s="14">
        <v>64.959999999999994</v>
      </c>
      <c r="TR17" s="14">
        <v>64.959999999999994</v>
      </c>
      <c r="TS17" s="14">
        <v>-27.36</v>
      </c>
      <c r="TT17" s="14">
        <v>4.3</v>
      </c>
      <c r="TU17" s="14">
        <v>8.4398</v>
      </c>
      <c r="TV17" s="14">
        <v>8.4398</v>
      </c>
      <c r="TW17" s="14">
        <v>-4.1398000000000001</v>
      </c>
      <c r="TX17" s="14">
        <v>6.7</v>
      </c>
      <c r="TY17" s="14">
        <v>6.0906000000000002</v>
      </c>
      <c r="TZ17" s="14">
        <v>6.0906000000000002</v>
      </c>
      <c r="UA17" s="14">
        <v>0.60940000000000005</v>
      </c>
      <c r="UB17" s="14">
        <v>0</v>
      </c>
      <c r="UC17" s="14"/>
      <c r="UD17" s="14"/>
      <c r="UE17" s="14">
        <v>0</v>
      </c>
      <c r="UF17" s="14">
        <v>5</v>
      </c>
      <c r="UG17" s="14">
        <v>4</v>
      </c>
      <c r="UH17" s="14">
        <v>4</v>
      </c>
      <c r="UI17" s="14">
        <v>1</v>
      </c>
      <c r="UJ17" s="14">
        <v>2.5</v>
      </c>
      <c r="UK17" s="14">
        <v>1.8</v>
      </c>
      <c r="UL17" s="14">
        <v>1.8</v>
      </c>
      <c r="UM17" s="14">
        <v>0.7</v>
      </c>
      <c r="UN17" s="14">
        <v>7.6</v>
      </c>
      <c r="UO17" s="14">
        <v>7.2</v>
      </c>
      <c r="UP17" s="14">
        <v>7.2</v>
      </c>
      <c r="UQ17" s="14">
        <v>0.4</v>
      </c>
      <c r="UR17" s="14">
        <v>3</v>
      </c>
      <c r="US17" s="14">
        <v>3.5</v>
      </c>
      <c r="UT17" s="14">
        <v>3.5</v>
      </c>
      <c r="UU17" s="14">
        <v>-0.5</v>
      </c>
      <c r="UV17" s="14">
        <v>3.3</v>
      </c>
      <c r="UW17" s="14">
        <v>3.5</v>
      </c>
      <c r="UX17" s="14">
        <v>3.5</v>
      </c>
      <c r="UY17" s="14">
        <v>-0.2</v>
      </c>
      <c r="UZ17" s="14">
        <v>3.4</v>
      </c>
      <c r="VA17" s="14">
        <v>4</v>
      </c>
      <c r="VB17" s="14">
        <v>4</v>
      </c>
      <c r="VC17" s="14">
        <v>-0.6</v>
      </c>
      <c r="VD17" s="14">
        <v>9.6999999999999993</v>
      </c>
      <c r="VE17" s="14">
        <v>8.2828999999999997</v>
      </c>
      <c r="VF17" s="14">
        <v>8.2828999999999997</v>
      </c>
      <c r="VG17" s="14">
        <v>1.4171</v>
      </c>
      <c r="VH17" s="14">
        <v>0</v>
      </c>
      <c r="VI17" s="14"/>
      <c r="VJ17" s="14"/>
      <c r="VK17" s="14">
        <v>0</v>
      </c>
      <c r="VL17" s="14">
        <v>0</v>
      </c>
      <c r="VM17" s="14"/>
      <c r="VN17" s="14"/>
      <c r="VO17" s="14">
        <v>0</v>
      </c>
      <c r="VP17" s="14">
        <v>0</v>
      </c>
      <c r="VQ17" s="14"/>
      <c r="VR17" s="14"/>
      <c r="VS17" s="14">
        <v>0</v>
      </c>
      <c r="VT17" s="14">
        <v>0.6</v>
      </c>
      <c r="VU17" s="14">
        <v>0.6</v>
      </c>
      <c r="VV17" s="14">
        <v>0.6</v>
      </c>
      <c r="VW17" s="14">
        <v>0</v>
      </c>
      <c r="VX17" s="14">
        <v>7.4</v>
      </c>
      <c r="VY17" s="14">
        <v>24</v>
      </c>
      <c r="VZ17" s="14">
        <v>24</v>
      </c>
      <c r="WA17" s="14">
        <v>-16.600000000000001</v>
      </c>
      <c r="WB17" s="14">
        <v>8.8000000000000007</v>
      </c>
      <c r="WC17" s="14">
        <v>53</v>
      </c>
      <c r="WD17" s="14">
        <v>53</v>
      </c>
      <c r="WE17" s="14">
        <v>-44.2</v>
      </c>
      <c r="WF17" s="14">
        <v>0</v>
      </c>
      <c r="WG17" s="14"/>
      <c r="WH17" s="14"/>
      <c r="WI17" s="14">
        <v>0</v>
      </c>
      <c r="WJ17" s="14"/>
      <c r="WK17" s="14"/>
      <c r="WL17" s="14"/>
      <c r="WM17" s="14">
        <v>0</v>
      </c>
      <c r="WN17" s="14">
        <v>3.9</v>
      </c>
      <c r="WO17" s="14">
        <v>4.2</v>
      </c>
      <c r="WP17" s="14">
        <v>4.2</v>
      </c>
      <c r="WQ17" s="14">
        <v>-0.3</v>
      </c>
      <c r="WR17" s="14">
        <v>2.2000000000000002</v>
      </c>
      <c r="WS17" s="14">
        <v>2.2999999999999998</v>
      </c>
      <c r="WT17" s="14">
        <v>2.2999999999999998</v>
      </c>
      <c r="WU17" s="14">
        <v>-0.1</v>
      </c>
      <c r="WV17" s="14">
        <v>2.2000000000000002</v>
      </c>
      <c r="WW17" s="14">
        <v>2.2999999999999998</v>
      </c>
      <c r="WX17" s="14">
        <v>2.2999999999999998</v>
      </c>
      <c r="WY17" s="14">
        <v>-0.1</v>
      </c>
      <c r="WZ17" s="14">
        <v>1.2</v>
      </c>
      <c r="XA17" s="14">
        <v>1.3</v>
      </c>
      <c r="XB17" s="14">
        <v>1.3</v>
      </c>
      <c r="XC17" s="14">
        <v>-0.1</v>
      </c>
      <c r="XD17" s="14">
        <v>0</v>
      </c>
      <c r="XE17" s="14"/>
      <c r="XF17" s="14"/>
      <c r="XG17" s="14">
        <v>0</v>
      </c>
      <c r="XH17" s="14">
        <v>6.4</v>
      </c>
      <c r="XI17" s="14">
        <v>5.8</v>
      </c>
      <c r="XJ17" s="14">
        <v>5.8</v>
      </c>
      <c r="XK17" s="14">
        <v>0.6</v>
      </c>
      <c r="XL17" s="14">
        <v>20</v>
      </c>
      <c r="XM17" s="14">
        <v>18.840579999999999</v>
      </c>
      <c r="XN17" s="14">
        <v>18.840579999999999</v>
      </c>
      <c r="XO17" s="14">
        <v>1.1594199999999999</v>
      </c>
      <c r="XP17" s="14">
        <v>10</v>
      </c>
      <c r="XQ17" s="14">
        <v>9.9</v>
      </c>
      <c r="XR17" s="14">
        <v>9.9</v>
      </c>
      <c r="XS17" s="14">
        <v>0.1</v>
      </c>
      <c r="XT17" s="14">
        <v>8.9</v>
      </c>
      <c r="XU17" s="14">
        <v>10.43478</v>
      </c>
      <c r="XV17" s="14">
        <v>10.43478</v>
      </c>
      <c r="XW17" s="14">
        <v>-1.53478</v>
      </c>
      <c r="XX17" s="14"/>
      <c r="XY17" s="14"/>
      <c r="XZ17" s="14"/>
      <c r="YA17" s="14">
        <v>0</v>
      </c>
      <c r="YB17" s="14"/>
      <c r="YC17" s="14"/>
      <c r="YD17" s="14"/>
      <c r="YE17" s="14">
        <v>0</v>
      </c>
      <c r="YF17" s="14"/>
      <c r="YG17" s="14"/>
      <c r="YH17" s="14"/>
      <c r="YI17" s="14">
        <v>0</v>
      </c>
      <c r="YJ17" s="14">
        <v>12</v>
      </c>
      <c r="YK17" s="14">
        <v>14.492749999999999</v>
      </c>
      <c r="YL17" s="14">
        <v>14.492749999999999</v>
      </c>
      <c r="YM17" s="14">
        <v>-2.49275</v>
      </c>
      <c r="YN17" s="14">
        <v>8.6</v>
      </c>
      <c r="YO17" s="14">
        <v>8.1999999999999993</v>
      </c>
      <c r="YP17" s="14">
        <v>8.1999999999999993</v>
      </c>
      <c r="YQ17" s="14">
        <v>0.4</v>
      </c>
      <c r="YR17" s="14">
        <v>0</v>
      </c>
      <c r="YS17" s="14">
        <v>10.628019999999999</v>
      </c>
      <c r="YT17" s="14">
        <v>10.628019999999999</v>
      </c>
      <c r="YU17" s="14">
        <v>-10.628019999999999</v>
      </c>
      <c r="YV17" s="14">
        <v>8.6999999999999993</v>
      </c>
      <c r="YW17" s="14">
        <v>12.13527</v>
      </c>
      <c r="YX17" s="14">
        <v>12.13527</v>
      </c>
      <c r="YY17" s="14">
        <v>-3.43527</v>
      </c>
    </row>
    <row r="18" spans="1:675" ht="24" customHeight="1" x14ac:dyDescent="0.3">
      <c r="A18" s="1"/>
      <c r="B18" s="16" t="s">
        <v>56</v>
      </c>
      <c r="C18" s="16" t="s">
        <v>782</v>
      </c>
      <c r="D18" s="17">
        <v>28.5</v>
      </c>
      <c r="E18" s="17">
        <v>62.250720000000001</v>
      </c>
      <c r="F18" s="17">
        <v>76.088480000000004</v>
      </c>
      <c r="G18" s="17">
        <v>-47.588479999999997</v>
      </c>
      <c r="H18" s="17">
        <v>647.20000000000005</v>
      </c>
      <c r="I18" s="17">
        <v>644.48320999999999</v>
      </c>
      <c r="J18" s="17">
        <v>529.67443000000003</v>
      </c>
      <c r="K18" s="17">
        <v>117.52557</v>
      </c>
      <c r="L18" s="17">
        <v>216</v>
      </c>
      <c r="M18" s="17">
        <v>208.64897999999999</v>
      </c>
      <c r="N18" s="17">
        <v>171.48007999999999</v>
      </c>
      <c r="O18" s="17">
        <v>44.519919999999999</v>
      </c>
      <c r="P18" s="17"/>
      <c r="Q18" s="17"/>
      <c r="R18" s="17"/>
      <c r="S18" s="17">
        <v>0</v>
      </c>
      <c r="T18" s="17"/>
      <c r="U18" s="17"/>
      <c r="V18" s="17"/>
      <c r="W18" s="17">
        <v>0</v>
      </c>
      <c r="X18" s="17">
        <v>0</v>
      </c>
      <c r="Y18" s="17"/>
      <c r="Z18" s="17"/>
      <c r="AA18" s="17">
        <v>0</v>
      </c>
      <c r="AB18" s="17">
        <v>88.1</v>
      </c>
      <c r="AC18" s="17">
        <v>86</v>
      </c>
      <c r="AD18" s="17">
        <v>87.85</v>
      </c>
      <c r="AE18" s="17">
        <v>0.25</v>
      </c>
      <c r="AF18" s="17"/>
      <c r="AG18" s="17"/>
      <c r="AH18" s="17"/>
      <c r="AI18" s="17">
        <v>0</v>
      </c>
      <c r="AJ18" s="17"/>
      <c r="AK18" s="17"/>
      <c r="AL18" s="17"/>
      <c r="AM18" s="17">
        <v>0</v>
      </c>
      <c r="AN18" s="17">
        <v>180.5</v>
      </c>
      <c r="AO18" s="17">
        <v>190.92008999999999</v>
      </c>
      <c r="AP18" s="17">
        <v>190.92008999999999</v>
      </c>
      <c r="AQ18" s="17">
        <v>-10.42009</v>
      </c>
      <c r="AR18" s="17">
        <v>198.5</v>
      </c>
      <c r="AS18" s="17">
        <v>190.92008999999999</v>
      </c>
      <c r="AT18" s="17">
        <v>190.92008999999999</v>
      </c>
      <c r="AU18" s="17">
        <v>7.5799099999999999</v>
      </c>
      <c r="AV18" s="17">
        <v>197.2</v>
      </c>
      <c r="AW18" s="17">
        <v>190.92008999999999</v>
      </c>
      <c r="AX18" s="17">
        <v>190.92008999999999</v>
      </c>
      <c r="AY18" s="17">
        <v>6.2799100000000001</v>
      </c>
      <c r="AZ18" s="17">
        <v>277.3</v>
      </c>
      <c r="BA18" s="17">
        <v>287.24013000000002</v>
      </c>
      <c r="BB18" s="17">
        <v>287.24013000000002</v>
      </c>
      <c r="BC18" s="17">
        <v>-9.9401299999999999</v>
      </c>
      <c r="BD18" s="17">
        <v>0.1</v>
      </c>
      <c r="BE18" s="17"/>
      <c r="BF18" s="17"/>
      <c r="BG18" s="17">
        <v>0.1</v>
      </c>
      <c r="BH18" s="17">
        <v>0</v>
      </c>
      <c r="BI18" s="17"/>
      <c r="BJ18" s="17"/>
      <c r="BK18" s="17">
        <v>0</v>
      </c>
      <c r="BL18" s="17">
        <v>147.4</v>
      </c>
      <c r="BM18" s="17">
        <v>156.08620999999999</v>
      </c>
      <c r="BN18" s="17">
        <v>156.08620999999999</v>
      </c>
      <c r="BO18" s="17">
        <v>-8.6862100000000009</v>
      </c>
      <c r="BP18" s="17">
        <v>3</v>
      </c>
      <c r="BQ18" s="17">
        <v>2.9847299999999999</v>
      </c>
      <c r="BR18" s="17">
        <v>2.9847299999999999</v>
      </c>
      <c r="BS18" s="17">
        <v>1.5270000000000001E-2</v>
      </c>
      <c r="BT18" s="17"/>
      <c r="BU18" s="17"/>
      <c r="BV18" s="17"/>
      <c r="BW18" s="17">
        <v>0</v>
      </c>
      <c r="BX18" s="17">
        <v>12.7</v>
      </c>
      <c r="BY18" s="17">
        <v>17.937049999999999</v>
      </c>
      <c r="BZ18" s="17">
        <v>17.937049999999999</v>
      </c>
      <c r="CA18" s="17">
        <v>-5.23705</v>
      </c>
      <c r="CB18" s="17"/>
      <c r="CC18" s="17"/>
      <c r="CD18" s="17"/>
      <c r="CE18" s="17">
        <v>0</v>
      </c>
      <c r="CF18" s="17">
        <v>103.7</v>
      </c>
      <c r="CG18" s="17">
        <v>103.42957</v>
      </c>
      <c r="CH18" s="17">
        <v>103.42957</v>
      </c>
      <c r="CI18" s="17">
        <v>0.27043</v>
      </c>
      <c r="CJ18" s="17">
        <v>8</v>
      </c>
      <c r="CK18" s="17">
        <v>7.12</v>
      </c>
      <c r="CL18" s="17">
        <v>7.12</v>
      </c>
      <c r="CM18" s="17">
        <v>0.88</v>
      </c>
      <c r="CN18" s="17">
        <v>5.0999999999999996</v>
      </c>
      <c r="CO18" s="17">
        <v>3.8232699999999999</v>
      </c>
      <c r="CP18" s="17">
        <v>3.8232699999999999</v>
      </c>
      <c r="CQ18" s="17">
        <v>1.2767299999999999</v>
      </c>
      <c r="CR18" s="17">
        <v>22.4</v>
      </c>
      <c r="CS18" s="17">
        <v>22.280850000000001</v>
      </c>
      <c r="CT18" s="17">
        <v>22.280850000000001</v>
      </c>
      <c r="CU18" s="17">
        <v>0.11915000000000001</v>
      </c>
      <c r="CV18" s="17">
        <v>40.299999999999997</v>
      </c>
      <c r="CW18" s="17">
        <v>52.734549999999999</v>
      </c>
      <c r="CX18" s="17">
        <v>52.983640000000001</v>
      </c>
      <c r="CY18" s="17">
        <v>-12.68364</v>
      </c>
      <c r="CZ18" s="17">
        <v>21</v>
      </c>
      <c r="DA18" s="17">
        <v>20.725390000000001</v>
      </c>
      <c r="DB18" s="17">
        <v>20.725390000000001</v>
      </c>
      <c r="DC18" s="17">
        <v>0.27461000000000002</v>
      </c>
      <c r="DD18" s="17"/>
      <c r="DE18" s="17"/>
      <c r="DF18" s="17"/>
      <c r="DG18" s="17">
        <v>0</v>
      </c>
      <c r="DH18" s="17"/>
      <c r="DI18" s="17"/>
      <c r="DJ18" s="17"/>
      <c r="DK18" s="17">
        <v>0</v>
      </c>
      <c r="DL18" s="17"/>
      <c r="DM18" s="17"/>
      <c r="DN18" s="17"/>
      <c r="DO18" s="17">
        <v>0</v>
      </c>
      <c r="DP18" s="17">
        <v>6.5</v>
      </c>
      <c r="DQ18" s="17">
        <v>6.39</v>
      </c>
      <c r="DR18" s="17">
        <v>6.39</v>
      </c>
      <c r="DS18" s="17">
        <v>0.11</v>
      </c>
      <c r="DT18" s="17">
        <v>157.6</v>
      </c>
      <c r="DU18" s="17">
        <v>206.94851</v>
      </c>
      <c r="DV18" s="17">
        <v>200.73089999999999</v>
      </c>
      <c r="DW18" s="17">
        <v>-43.130899999999997</v>
      </c>
      <c r="DX18" s="17">
        <v>30.4</v>
      </c>
      <c r="DY18" s="17">
        <v>26.285540000000001</v>
      </c>
      <c r="DZ18" s="17">
        <v>26.285540000000001</v>
      </c>
      <c r="EA18" s="17">
        <v>4.1144600000000002</v>
      </c>
      <c r="EB18" s="17">
        <v>47.5</v>
      </c>
      <c r="EC18" s="17">
        <v>61.835749999999997</v>
      </c>
      <c r="ED18" s="17">
        <v>61.835749999999997</v>
      </c>
      <c r="EE18" s="17">
        <v>-14.335750000000001</v>
      </c>
      <c r="EF18" s="17">
        <v>22.2</v>
      </c>
      <c r="EG18" s="17">
        <v>17.888549999999999</v>
      </c>
      <c r="EH18" s="17">
        <v>17.888549999999999</v>
      </c>
      <c r="EI18" s="17">
        <v>4.3114499999999998</v>
      </c>
      <c r="EJ18" s="17">
        <v>17.7</v>
      </c>
      <c r="EK18" s="17">
        <v>18.87548</v>
      </c>
      <c r="EL18" s="17">
        <v>18.35116</v>
      </c>
      <c r="EM18" s="17">
        <v>-0.65115999999999996</v>
      </c>
      <c r="EN18" s="17">
        <v>11.9</v>
      </c>
      <c r="EO18" s="17">
        <v>11.64156</v>
      </c>
      <c r="EP18" s="17">
        <v>11.64156</v>
      </c>
      <c r="EQ18" s="17">
        <v>0.25844</v>
      </c>
      <c r="ER18" s="17">
        <v>0</v>
      </c>
      <c r="ES18" s="17">
        <v>56.244770000000003</v>
      </c>
      <c r="ET18" s="17">
        <v>56.244770000000003</v>
      </c>
      <c r="EU18" s="17">
        <v>-56.244770000000003</v>
      </c>
      <c r="EV18" s="17">
        <v>184.3</v>
      </c>
      <c r="EW18" s="17">
        <v>184.74316999999999</v>
      </c>
      <c r="EX18" s="17">
        <v>184.74316999999999</v>
      </c>
      <c r="EY18" s="17">
        <v>-0.44317000000000001</v>
      </c>
      <c r="EZ18" s="17">
        <v>184.3</v>
      </c>
      <c r="FA18" s="17">
        <v>184.74316999999999</v>
      </c>
      <c r="FB18" s="17">
        <v>184.74316999999999</v>
      </c>
      <c r="FC18" s="17">
        <v>-0.44317000000000001</v>
      </c>
      <c r="FD18" s="17">
        <v>187.9</v>
      </c>
      <c r="FE18" s="17">
        <v>185.29795999999999</v>
      </c>
      <c r="FF18" s="17">
        <v>185.29795999999999</v>
      </c>
      <c r="FG18" s="17">
        <v>2.6020400000000001</v>
      </c>
      <c r="FH18" s="17">
        <v>56</v>
      </c>
      <c r="FI18" s="17">
        <v>47.29139</v>
      </c>
      <c r="FJ18" s="17">
        <v>37.004249999999999</v>
      </c>
      <c r="FK18" s="17">
        <v>18.995750000000001</v>
      </c>
      <c r="FL18" s="17">
        <v>16.5</v>
      </c>
      <c r="FM18" s="17">
        <v>4.1450800000000001</v>
      </c>
      <c r="FN18" s="17">
        <v>4.1450800000000001</v>
      </c>
      <c r="FO18" s="17">
        <v>12.35492</v>
      </c>
      <c r="FP18" s="17">
        <v>18.2</v>
      </c>
      <c r="FQ18" s="17">
        <v>20.744440000000001</v>
      </c>
      <c r="FR18" s="17">
        <v>20.744440000000001</v>
      </c>
      <c r="FS18" s="17">
        <v>-2.5444399999999998</v>
      </c>
      <c r="FT18" s="17">
        <v>0</v>
      </c>
      <c r="FU18" s="17"/>
      <c r="FV18" s="17"/>
      <c r="FW18" s="17">
        <v>0</v>
      </c>
      <c r="FX18" s="17">
        <v>86.1</v>
      </c>
      <c r="FY18" s="17">
        <v>20.725390000000001</v>
      </c>
      <c r="FZ18" s="17">
        <v>26.943010000000001</v>
      </c>
      <c r="GA18" s="17">
        <v>59.15699</v>
      </c>
      <c r="GB18" s="17"/>
      <c r="GC18" s="17"/>
      <c r="GD18" s="17"/>
      <c r="GE18" s="17">
        <v>0</v>
      </c>
      <c r="GF18" s="17"/>
      <c r="GG18" s="17"/>
      <c r="GH18" s="17"/>
      <c r="GI18" s="17">
        <v>0</v>
      </c>
      <c r="GJ18" s="17">
        <v>6.3</v>
      </c>
      <c r="GK18" s="17">
        <v>6.8787000000000003</v>
      </c>
      <c r="GL18" s="17">
        <v>6.8787000000000003</v>
      </c>
      <c r="GM18" s="17">
        <v>-0.57869999999999999</v>
      </c>
      <c r="GN18" s="17">
        <v>55.4</v>
      </c>
      <c r="GO18" s="17">
        <v>85.142030000000005</v>
      </c>
      <c r="GP18" s="17">
        <v>121.5934</v>
      </c>
      <c r="GQ18" s="17">
        <v>-66.193399999999997</v>
      </c>
      <c r="GR18" s="17"/>
      <c r="GS18" s="17"/>
      <c r="GT18" s="17"/>
      <c r="GU18" s="17">
        <v>0</v>
      </c>
      <c r="GV18" s="17"/>
      <c r="GW18" s="17"/>
      <c r="GX18" s="17"/>
      <c r="GY18" s="17">
        <v>0</v>
      </c>
      <c r="GZ18" s="17"/>
      <c r="HA18" s="17"/>
      <c r="HB18" s="17">
        <v>22.80527</v>
      </c>
      <c r="HC18" s="17">
        <v>-22.80527</v>
      </c>
      <c r="HD18" s="17"/>
      <c r="HE18" s="17"/>
      <c r="HF18" s="17"/>
      <c r="HG18" s="17">
        <v>0</v>
      </c>
      <c r="HH18" s="17">
        <v>22.7</v>
      </c>
      <c r="HI18" s="17">
        <v>19.481590000000001</v>
      </c>
      <c r="HJ18" s="17">
        <v>33.616520000000001</v>
      </c>
      <c r="HK18" s="17">
        <v>-10.91652</v>
      </c>
      <c r="HL18" s="17">
        <v>0</v>
      </c>
      <c r="HM18" s="17"/>
      <c r="HN18" s="17"/>
      <c r="HO18" s="17">
        <v>0</v>
      </c>
      <c r="HP18" s="17"/>
      <c r="HQ18" s="17"/>
      <c r="HR18" s="17"/>
      <c r="HS18" s="17">
        <v>0</v>
      </c>
      <c r="HT18" s="17">
        <v>41.6</v>
      </c>
      <c r="HU18" s="17">
        <v>45.291899999999998</v>
      </c>
      <c r="HV18" s="17">
        <v>45.291899999999998</v>
      </c>
      <c r="HW18" s="17">
        <v>-3.6919</v>
      </c>
      <c r="HX18" s="17"/>
      <c r="HY18" s="17"/>
      <c r="HZ18" s="17"/>
      <c r="IA18" s="17">
        <v>0</v>
      </c>
      <c r="IB18" s="17"/>
      <c r="IC18" s="17"/>
      <c r="ID18" s="17"/>
      <c r="IE18" s="17">
        <v>0</v>
      </c>
      <c r="IF18" s="17"/>
      <c r="IG18" s="17"/>
      <c r="IH18" s="17"/>
      <c r="II18" s="17">
        <v>0</v>
      </c>
      <c r="IJ18" s="17">
        <v>36.799999999999997</v>
      </c>
      <c r="IK18" s="17">
        <v>24.534780000000001</v>
      </c>
      <c r="IL18" s="17">
        <v>16.580310000000001</v>
      </c>
      <c r="IM18" s="17">
        <v>20.21969</v>
      </c>
      <c r="IN18" s="17">
        <v>170.3</v>
      </c>
      <c r="IO18" s="17">
        <v>179.08072999999999</v>
      </c>
      <c r="IP18" s="17">
        <v>179.08072999999999</v>
      </c>
      <c r="IQ18" s="17">
        <v>-8.7807300000000001</v>
      </c>
      <c r="IR18" s="17">
        <v>168.5</v>
      </c>
      <c r="IS18" s="17">
        <v>179.08072999999999</v>
      </c>
      <c r="IT18" s="17">
        <v>179.08072999999999</v>
      </c>
      <c r="IU18" s="17">
        <v>-10.580730000000001</v>
      </c>
      <c r="IV18" s="17">
        <v>200</v>
      </c>
      <c r="IW18" s="17">
        <v>179.08072999999999</v>
      </c>
      <c r="IX18" s="17">
        <v>179.08072999999999</v>
      </c>
      <c r="IY18" s="17">
        <v>20.919270000000001</v>
      </c>
      <c r="IZ18" s="17">
        <v>256.7</v>
      </c>
      <c r="JA18" s="17">
        <v>269.42777000000001</v>
      </c>
      <c r="JB18" s="17">
        <v>269.42777000000001</v>
      </c>
      <c r="JC18" s="17">
        <v>-12.72777</v>
      </c>
      <c r="JD18" s="17">
        <v>69.8</v>
      </c>
      <c r="JE18" s="17">
        <v>71.102429999999998</v>
      </c>
      <c r="JF18" s="17">
        <v>71.102429999999998</v>
      </c>
      <c r="JG18" s="17">
        <v>-1.30243</v>
      </c>
      <c r="JH18" s="17">
        <v>34.1</v>
      </c>
      <c r="JI18" s="17">
        <v>35.657980000000002</v>
      </c>
      <c r="JJ18" s="17">
        <v>35.657980000000002</v>
      </c>
      <c r="JK18" s="17">
        <v>-1.5579799999999999</v>
      </c>
      <c r="JL18" s="17"/>
      <c r="JM18" s="17"/>
      <c r="JN18" s="17"/>
      <c r="JO18" s="17">
        <v>0</v>
      </c>
      <c r="JP18" s="17"/>
      <c r="JQ18" s="17"/>
      <c r="JR18" s="17"/>
      <c r="JS18" s="17">
        <v>0</v>
      </c>
      <c r="JT18" s="17"/>
      <c r="JU18" s="17"/>
      <c r="JV18" s="17"/>
      <c r="JW18" s="17">
        <v>0</v>
      </c>
      <c r="JX18" s="17">
        <v>26.4</v>
      </c>
      <c r="JY18" s="17"/>
      <c r="JZ18" s="17"/>
      <c r="KA18" s="17">
        <v>26.4</v>
      </c>
      <c r="KB18" s="17"/>
      <c r="KC18" s="17"/>
      <c r="KD18" s="17"/>
      <c r="KE18" s="17">
        <v>0</v>
      </c>
      <c r="KF18" s="17"/>
      <c r="KG18" s="17"/>
      <c r="KH18" s="17"/>
      <c r="KI18" s="17">
        <v>0</v>
      </c>
      <c r="KJ18" s="17">
        <v>4.2</v>
      </c>
      <c r="KK18" s="17"/>
      <c r="KL18" s="17"/>
      <c r="KM18" s="17">
        <v>4.2</v>
      </c>
      <c r="KN18" s="17">
        <v>0.9</v>
      </c>
      <c r="KO18" s="17">
        <v>1.8999200000000001</v>
      </c>
      <c r="KP18" s="17">
        <v>1.8999200000000001</v>
      </c>
      <c r="KQ18" s="17">
        <v>-0.99992000000000003</v>
      </c>
      <c r="KR18" s="17">
        <v>90.9</v>
      </c>
      <c r="KS18" s="17">
        <v>124.35232999999999</v>
      </c>
      <c r="KT18" s="17">
        <v>124.35232999999999</v>
      </c>
      <c r="KU18" s="17">
        <v>-33.452330000000003</v>
      </c>
      <c r="KV18" s="17">
        <v>85.5</v>
      </c>
      <c r="KW18" s="17">
        <v>76.965029999999999</v>
      </c>
      <c r="KX18" s="17">
        <v>73.296099999999996</v>
      </c>
      <c r="KY18" s="17">
        <v>12.203900000000001</v>
      </c>
      <c r="KZ18" s="17">
        <v>66.2</v>
      </c>
      <c r="LA18" s="17">
        <v>66.809659999999994</v>
      </c>
      <c r="LB18" s="17">
        <v>66.809659999999994</v>
      </c>
      <c r="LC18" s="17">
        <v>-0.60965999999999998</v>
      </c>
      <c r="LD18" s="17">
        <v>69.8</v>
      </c>
      <c r="LE18" s="17">
        <v>65.298910000000006</v>
      </c>
      <c r="LF18" s="17">
        <v>65.298910000000006</v>
      </c>
      <c r="LG18" s="17">
        <v>4.5010899999999996</v>
      </c>
      <c r="LH18" s="17">
        <v>30.6</v>
      </c>
      <c r="LI18" s="17">
        <v>29.806760000000001</v>
      </c>
      <c r="LJ18" s="17">
        <v>29.806760000000001</v>
      </c>
      <c r="LK18" s="17">
        <v>0.79323999999999995</v>
      </c>
      <c r="LL18" s="17">
        <v>0</v>
      </c>
      <c r="LM18" s="17"/>
      <c r="LN18" s="17">
        <v>114.15203</v>
      </c>
      <c r="LO18" s="17">
        <v>-114.15203</v>
      </c>
      <c r="LP18" s="17">
        <v>48.6</v>
      </c>
      <c r="LQ18" s="17">
        <v>50.645899999999997</v>
      </c>
      <c r="LR18" s="17">
        <v>50.645899999999997</v>
      </c>
      <c r="LS18" s="17">
        <v>-2.0459000000000001</v>
      </c>
      <c r="LT18" s="17">
        <v>49.4</v>
      </c>
      <c r="LU18" s="17">
        <v>49.666240000000002</v>
      </c>
      <c r="LV18" s="17">
        <v>49.666240000000002</v>
      </c>
      <c r="LW18" s="17">
        <v>-0.26623999999999998</v>
      </c>
      <c r="LX18" s="17">
        <v>125.8</v>
      </c>
      <c r="LY18" s="17">
        <v>142.56251</v>
      </c>
      <c r="LZ18" s="17">
        <v>90</v>
      </c>
      <c r="MA18" s="17">
        <v>35.799999999999997</v>
      </c>
      <c r="MB18" s="17">
        <v>126.1</v>
      </c>
      <c r="MC18" s="17">
        <v>30</v>
      </c>
      <c r="MD18" s="17">
        <v>153.39194000000001</v>
      </c>
      <c r="ME18" s="17">
        <v>-27.29194</v>
      </c>
      <c r="MF18" s="17">
        <v>129.69999999999999</v>
      </c>
      <c r="MG18" s="17">
        <v>71.495310000000003</v>
      </c>
      <c r="MH18" s="17"/>
      <c r="MI18" s="17">
        <v>129.69999999999999</v>
      </c>
      <c r="MJ18" s="17">
        <v>183.9</v>
      </c>
      <c r="MK18" s="17">
        <v>176.36183</v>
      </c>
      <c r="ML18" s="17">
        <v>176.36183</v>
      </c>
      <c r="MM18" s="17">
        <v>7.53817</v>
      </c>
      <c r="MN18" s="17"/>
      <c r="MO18" s="17"/>
      <c r="MP18" s="17"/>
      <c r="MQ18" s="17">
        <v>0</v>
      </c>
      <c r="MR18" s="17"/>
      <c r="MS18" s="17"/>
      <c r="MT18" s="17"/>
      <c r="MU18" s="17">
        <v>0</v>
      </c>
      <c r="MV18" s="17"/>
      <c r="MW18" s="17"/>
      <c r="MX18" s="17"/>
      <c r="MY18" s="17">
        <v>0</v>
      </c>
      <c r="MZ18" s="17"/>
      <c r="NA18" s="17"/>
      <c r="NB18" s="17"/>
      <c r="NC18" s="17">
        <v>0</v>
      </c>
      <c r="ND18" s="17">
        <v>209.4</v>
      </c>
      <c r="NE18" s="17">
        <v>205.29381000000001</v>
      </c>
      <c r="NF18" s="17">
        <v>205.29381000000001</v>
      </c>
      <c r="NG18" s="17">
        <v>4.1061899999999998</v>
      </c>
      <c r="NH18" s="17">
        <v>101.7</v>
      </c>
      <c r="NI18" s="17">
        <v>102.95515</v>
      </c>
      <c r="NJ18" s="17">
        <v>102.95515</v>
      </c>
      <c r="NK18" s="17">
        <v>-1.25515</v>
      </c>
      <c r="NL18" s="17">
        <v>8.1</v>
      </c>
      <c r="NM18" s="17">
        <v>6.9255000000000004</v>
      </c>
      <c r="NN18" s="17">
        <v>6.9255000000000004</v>
      </c>
      <c r="NO18" s="17">
        <v>1.1745000000000001</v>
      </c>
      <c r="NP18" s="17">
        <v>5.7</v>
      </c>
      <c r="NQ18" s="17">
        <v>5.8124000000000002</v>
      </c>
      <c r="NR18" s="17">
        <v>5.8124000000000002</v>
      </c>
      <c r="NS18" s="17">
        <v>-0.1124</v>
      </c>
      <c r="NT18" s="17">
        <v>64.099999999999994</v>
      </c>
      <c r="NU18" s="17">
        <v>91.15</v>
      </c>
      <c r="NV18" s="17">
        <v>71.145499999999998</v>
      </c>
      <c r="NW18" s="17">
        <v>-7.0454999999999997</v>
      </c>
      <c r="NX18" s="17">
        <v>0</v>
      </c>
      <c r="NY18" s="17"/>
      <c r="NZ18" s="17"/>
      <c r="OA18" s="17">
        <v>0</v>
      </c>
      <c r="OB18" s="17">
        <v>12</v>
      </c>
      <c r="OC18" s="17">
        <v>11.069000000000001</v>
      </c>
      <c r="OD18" s="17">
        <v>11.069000000000001</v>
      </c>
      <c r="OE18" s="17">
        <v>0.93100000000000005</v>
      </c>
      <c r="OF18" s="17"/>
      <c r="OG18" s="17"/>
      <c r="OH18" s="17"/>
      <c r="OI18" s="17">
        <v>0</v>
      </c>
      <c r="OJ18" s="17">
        <v>0</v>
      </c>
      <c r="OK18" s="17">
        <v>0.2</v>
      </c>
      <c r="OL18" s="17">
        <v>0.2</v>
      </c>
      <c r="OM18" s="17">
        <v>-0.2</v>
      </c>
      <c r="ON18" s="17">
        <v>4.3</v>
      </c>
      <c r="OO18" s="17">
        <v>20.33764</v>
      </c>
      <c r="OP18" s="17">
        <v>20.33764</v>
      </c>
      <c r="OQ18" s="17">
        <v>-16.03764</v>
      </c>
      <c r="OR18" s="17">
        <v>0</v>
      </c>
      <c r="OS18" s="17"/>
      <c r="OT18" s="17"/>
      <c r="OU18" s="17">
        <v>0</v>
      </c>
      <c r="OV18" s="17">
        <v>0</v>
      </c>
      <c r="OW18" s="17"/>
      <c r="OX18" s="17"/>
      <c r="OY18" s="17">
        <v>0</v>
      </c>
      <c r="OZ18" s="17">
        <v>0</v>
      </c>
      <c r="PA18" s="17"/>
      <c r="PB18" s="17"/>
      <c r="PC18" s="17">
        <v>0</v>
      </c>
      <c r="PD18" s="17">
        <v>0</v>
      </c>
      <c r="PE18" s="17"/>
      <c r="PF18" s="17"/>
      <c r="PG18" s="17">
        <v>0</v>
      </c>
      <c r="PH18" s="17">
        <v>0.4</v>
      </c>
      <c r="PI18" s="17">
        <v>0.47</v>
      </c>
      <c r="PJ18" s="17">
        <v>0.47</v>
      </c>
      <c r="PK18" s="17">
        <v>-7.0000000000000007E-2</v>
      </c>
      <c r="PL18" s="17">
        <v>1.5</v>
      </c>
      <c r="PM18" s="17">
        <v>1.3</v>
      </c>
      <c r="PN18" s="17">
        <v>1.3</v>
      </c>
      <c r="PO18" s="17">
        <v>0.2</v>
      </c>
      <c r="PP18" s="17">
        <v>2.5</v>
      </c>
      <c r="PQ18" s="17">
        <v>5</v>
      </c>
      <c r="PR18" s="17">
        <v>5</v>
      </c>
      <c r="PS18" s="17">
        <v>-2.5</v>
      </c>
      <c r="PT18" s="17">
        <v>16.600000000000001</v>
      </c>
      <c r="PU18" s="17">
        <v>2.2043900000000001</v>
      </c>
      <c r="PV18" s="17">
        <v>2.2043900000000001</v>
      </c>
      <c r="PW18" s="17">
        <v>14.39561</v>
      </c>
      <c r="PX18" s="17">
        <v>3.3</v>
      </c>
      <c r="PY18" s="17">
        <v>3.5</v>
      </c>
      <c r="PZ18" s="17">
        <v>3.5</v>
      </c>
      <c r="QA18" s="17">
        <v>-0.2</v>
      </c>
      <c r="QB18" s="17">
        <v>3.2</v>
      </c>
      <c r="QC18" s="17">
        <v>3.1</v>
      </c>
      <c r="QD18" s="17">
        <v>3.1</v>
      </c>
      <c r="QE18" s="17">
        <v>0.1</v>
      </c>
      <c r="QF18" s="17">
        <v>3.4</v>
      </c>
      <c r="QG18" s="17">
        <v>3.5</v>
      </c>
      <c r="QH18" s="17">
        <v>3.5</v>
      </c>
      <c r="QI18" s="17">
        <v>-0.1</v>
      </c>
      <c r="QJ18" s="17">
        <v>13.9</v>
      </c>
      <c r="QK18" s="17">
        <v>14.492749999999999</v>
      </c>
      <c r="QL18" s="17">
        <v>14.492749999999999</v>
      </c>
      <c r="QM18" s="17">
        <v>-0.59275</v>
      </c>
      <c r="QN18" s="17">
        <v>0</v>
      </c>
      <c r="QO18" s="17"/>
      <c r="QP18" s="17"/>
      <c r="QQ18" s="17">
        <v>0</v>
      </c>
      <c r="QR18" s="17">
        <v>0</v>
      </c>
      <c r="QS18" s="17"/>
      <c r="QT18" s="17"/>
      <c r="QU18" s="17">
        <v>0</v>
      </c>
      <c r="QV18" s="17">
        <v>18.899999999999999</v>
      </c>
      <c r="QW18" s="17">
        <v>15.528</v>
      </c>
      <c r="QX18" s="17">
        <v>15.528</v>
      </c>
      <c r="QY18" s="17">
        <v>3.3719999999999999</v>
      </c>
      <c r="QZ18" s="17">
        <v>51.8</v>
      </c>
      <c r="RA18" s="17">
        <v>44.809100000000001</v>
      </c>
      <c r="RB18" s="17">
        <v>44.809100000000001</v>
      </c>
      <c r="RC18" s="17">
        <v>6.9908999999999999</v>
      </c>
      <c r="RD18" s="17">
        <v>0</v>
      </c>
      <c r="RE18" s="17"/>
      <c r="RF18" s="17"/>
      <c r="RG18" s="17">
        <v>0</v>
      </c>
      <c r="RH18" s="17">
        <v>2.5</v>
      </c>
      <c r="RI18" s="17">
        <v>2.2000000000000002</v>
      </c>
      <c r="RJ18" s="17">
        <v>2.2000000000000002</v>
      </c>
      <c r="RK18" s="17">
        <v>0.3</v>
      </c>
      <c r="RL18" s="17">
        <v>6.8</v>
      </c>
      <c r="RM18" s="17">
        <v>6.1484699999999997</v>
      </c>
      <c r="RN18" s="17">
        <v>9.4022000000000006</v>
      </c>
      <c r="RO18" s="17">
        <v>-2.6021999999999998</v>
      </c>
      <c r="RP18" s="17">
        <v>1.4</v>
      </c>
      <c r="RQ18" s="17">
        <v>1.3484</v>
      </c>
      <c r="RR18" s="17">
        <v>1.3484</v>
      </c>
      <c r="RS18" s="17">
        <v>5.16E-2</v>
      </c>
      <c r="RT18" s="17"/>
      <c r="RU18" s="17"/>
      <c r="RV18" s="17"/>
      <c r="RW18" s="17">
        <v>0</v>
      </c>
      <c r="RX18" s="17">
        <v>4.2</v>
      </c>
      <c r="RY18" s="17">
        <v>4</v>
      </c>
      <c r="RZ18" s="17">
        <v>4</v>
      </c>
      <c r="SA18" s="17">
        <v>0.2</v>
      </c>
      <c r="SB18" s="17">
        <v>0</v>
      </c>
      <c r="SC18" s="17"/>
      <c r="SD18" s="17"/>
      <c r="SE18" s="17">
        <v>0</v>
      </c>
      <c r="SF18" s="17">
        <v>0</v>
      </c>
      <c r="SG18" s="17"/>
      <c r="SH18" s="17"/>
      <c r="SI18" s="17">
        <v>0</v>
      </c>
      <c r="SJ18" s="17">
        <v>4.5</v>
      </c>
      <c r="SK18" s="17">
        <v>3.9</v>
      </c>
      <c r="SL18" s="17">
        <v>3.9</v>
      </c>
      <c r="SM18" s="17">
        <v>0.6</v>
      </c>
      <c r="SN18" s="17">
        <v>3.9</v>
      </c>
      <c r="SO18" s="17">
        <v>3.3</v>
      </c>
      <c r="SP18" s="17">
        <v>3.3</v>
      </c>
      <c r="SQ18" s="17">
        <v>0.6</v>
      </c>
      <c r="SR18" s="17">
        <v>3</v>
      </c>
      <c r="SS18" s="17">
        <v>3</v>
      </c>
      <c r="ST18" s="17">
        <v>3</v>
      </c>
      <c r="SU18" s="17">
        <v>0</v>
      </c>
      <c r="SV18" s="17">
        <v>4</v>
      </c>
      <c r="SW18" s="17">
        <v>4.5</v>
      </c>
      <c r="SX18" s="17">
        <v>4.5</v>
      </c>
      <c r="SY18" s="17">
        <v>-0.5</v>
      </c>
      <c r="SZ18" s="17">
        <v>28.8</v>
      </c>
      <c r="TA18" s="17">
        <v>20.283899999999999</v>
      </c>
      <c r="TB18" s="17">
        <v>20.283899999999999</v>
      </c>
      <c r="TC18" s="17">
        <v>8.5160999999999998</v>
      </c>
      <c r="TD18" s="17">
        <v>13.3</v>
      </c>
      <c r="TE18" s="17">
        <v>11.9382</v>
      </c>
      <c r="TF18" s="17">
        <v>11.9382</v>
      </c>
      <c r="TG18" s="17">
        <v>1.3617999999999999</v>
      </c>
      <c r="TH18" s="17">
        <v>0</v>
      </c>
      <c r="TI18" s="17"/>
      <c r="TJ18" s="17"/>
      <c r="TK18" s="17">
        <v>0</v>
      </c>
      <c r="TL18" s="17">
        <v>42.3</v>
      </c>
      <c r="TM18" s="17">
        <v>76.5</v>
      </c>
      <c r="TN18" s="17">
        <v>56.502600000000001</v>
      </c>
      <c r="TO18" s="17">
        <v>-14.2026</v>
      </c>
      <c r="TP18" s="17">
        <v>61</v>
      </c>
      <c r="TQ18" s="17">
        <v>63.41</v>
      </c>
      <c r="TR18" s="17">
        <v>63.41</v>
      </c>
      <c r="TS18" s="17">
        <v>-2.41</v>
      </c>
      <c r="TT18" s="17">
        <v>4.9000000000000004</v>
      </c>
      <c r="TU18" s="17">
        <v>8.4027999999999992</v>
      </c>
      <c r="TV18" s="17">
        <v>8.4027999999999992</v>
      </c>
      <c r="TW18" s="17">
        <v>-3.5028000000000001</v>
      </c>
      <c r="TX18" s="17">
        <v>3.1</v>
      </c>
      <c r="TY18" s="17">
        <v>6.0547000000000004</v>
      </c>
      <c r="TZ18" s="17">
        <v>6.0547000000000004</v>
      </c>
      <c r="UA18" s="17">
        <v>-2.9546999999999999</v>
      </c>
      <c r="UB18" s="17">
        <v>0</v>
      </c>
      <c r="UC18" s="17"/>
      <c r="UD18" s="17"/>
      <c r="UE18" s="17">
        <v>0</v>
      </c>
      <c r="UF18" s="17">
        <v>5</v>
      </c>
      <c r="UG18" s="17">
        <v>4</v>
      </c>
      <c r="UH18" s="17">
        <v>4</v>
      </c>
      <c r="UI18" s="17">
        <v>1</v>
      </c>
      <c r="UJ18" s="17">
        <v>2.5</v>
      </c>
      <c r="UK18" s="17">
        <v>1.8</v>
      </c>
      <c r="UL18" s="17">
        <v>1.8</v>
      </c>
      <c r="UM18" s="17">
        <v>0.7</v>
      </c>
      <c r="UN18" s="17">
        <v>7.6</v>
      </c>
      <c r="UO18" s="17">
        <v>7.2</v>
      </c>
      <c r="UP18" s="17">
        <v>7.2</v>
      </c>
      <c r="UQ18" s="17">
        <v>0.4</v>
      </c>
      <c r="UR18" s="17">
        <v>3</v>
      </c>
      <c r="US18" s="17">
        <v>3.5</v>
      </c>
      <c r="UT18" s="17">
        <v>3.5</v>
      </c>
      <c r="UU18" s="17">
        <v>-0.5</v>
      </c>
      <c r="UV18" s="17">
        <v>3.3</v>
      </c>
      <c r="UW18" s="17">
        <v>3.5</v>
      </c>
      <c r="UX18" s="17">
        <v>3.5</v>
      </c>
      <c r="UY18" s="17">
        <v>-0.2</v>
      </c>
      <c r="UZ18" s="17">
        <v>3.4</v>
      </c>
      <c r="VA18" s="17">
        <v>4</v>
      </c>
      <c r="VB18" s="17">
        <v>4</v>
      </c>
      <c r="VC18" s="17">
        <v>-0.6</v>
      </c>
      <c r="VD18" s="17">
        <v>9.4</v>
      </c>
      <c r="VE18" s="17">
        <v>8.6216000000000008</v>
      </c>
      <c r="VF18" s="17">
        <v>8.6216000000000008</v>
      </c>
      <c r="VG18" s="17">
        <v>0.77839999999999998</v>
      </c>
      <c r="VH18" s="17">
        <v>0</v>
      </c>
      <c r="VI18" s="17"/>
      <c r="VJ18" s="17"/>
      <c r="VK18" s="17">
        <v>0</v>
      </c>
      <c r="VL18" s="17">
        <v>0</v>
      </c>
      <c r="VM18" s="17"/>
      <c r="VN18" s="17"/>
      <c r="VO18" s="17">
        <v>0</v>
      </c>
      <c r="VP18" s="17">
        <v>0</v>
      </c>
      <c r="VQ18" s="17"/>
      <c r="VR18" s="17"/>
      <c r="VS18" s="17">
        <v>0</v>
      </c>
      <c r="VT18" s="17">
        <v>0.6</v>
      </c>
      <c r="VU18" s="17">
        <v>0.6</v>
      </c>
      <c r="VV18" s="17">
        <v>0.6</v>
      </c>
      <c r="VW18" s="17">
        <v>0</v>
      </c>
      <c r="VX18" s="17">
        <v>3.8</v>
      </c>
      <c r="VY18" s="17">
        <v>23</v>
      </c>
      <c r="VZ18" s="17">
        <v>23</v>
      </c>
      <c r="WA18" s="17">
        <v>-19.2</v>
      </c>
      <c r="WB18" s="17">
        <v>5</v>
      </c>
      <c r="WC18" s="17">
        <v>52</v>
      </c>
      <c r="WD18" s="17">
        <v>52</v>
      </c>
      <c r="WE18" s="17">
        <v>-47</v>
      </c>
      <c r="WF18" s="17">
        <v>0</v>
      </c>
      <c r="WG18" s="17"/>
      <c r="WH18" s="17"/>
      <c r="WI18" s="17">
        <v>0</v>
      </c>
      <c r="WJ18" s="17"/>
      <c r="WK18" s="17"/>
      <c r="WL18" s="17"/>
      <c r="WM18" s="17">
        <v>0</v>
      </c>
      <c r="WN18" s="17">
        <v>3.9</v>
      </c>
      <c r="WO18" s="17">
        <v>4.2</v>
      </c>
      <c r="WP18" s="17">
        <v>4.2</v>
      </c>
      <c r="WQ18" s="17">
        <v>-0.3</v>
      </c>
      <c r="WR18" s="17">
        <v>2.2000000000000002</v>
      </c>
      <c r="WS18" s="17">
        <v>2.2999999999999998</v>
      </c>
      <c r="WT18" s="17">
        <v>2.2999999999999998</v>
      </c>
      <c r="WU18" s="17">
        <v>-0.1</v>
      </c>
      <c r="WV18" s="17">
        <v>2.2000000000000002</v>
      </c>
      <c r="WW18" s="17">
        <v>2.2999999999999998</v>
      </c>
      <c r="WX18" s="17">
        <v>2.2999999999999998</v>
      </c>
      <c r="WY18" s="17">
        <v>-0.1</v>
      </c>
      <c r="WZ18" s="17">
        <v>1.2</v>
      </c>
      <c r="XA18" s="17">
        <v>1.3</v>
      </c>
      <c r="XB18" s="17">
        <v>1.3</v>
      </c>
      <c r="XC18" s="17">
        <v>-0.1</v>
      </c>
      <c r="XD18" s="17">
        <v>0</v>
      </c>
      <c r="XE18" s="17"/>
      <c r="XF18" s="17"/>
      <c r="XG18" s="17">
        <v>0</v>
      </c>
      <c r="XH18" s="17">
        <v>6.4</v>
      </c>
      <c r="XI18" s="17">
        <v>5.8</v>
      </c>
      <c r="XJ18" s="17">
        <v>5.8</v>
      </c>
      <c r="XK18" s="17">
        <v>0.6</v>
      </c>
      <c r="XL18" s="17">
        <v>20.2</v>
      </c>
      <c r="XM18" s="17">
        <v>18.840579999999999</v>
      </c>
      <c r="XN18" s="17">
        <v>18.840579999999999</v>
      </c>
      <c r="XO18" s="17">
        <v>1.3594200000000001</v>
      </c>
      <c r="XP18" s="17">
        <v>10</v>
      </c>
      <c r="XQ18" s="17">
        <v>9.9</v>
      </c>
      <c r="XR18" s="17">
        <v>9.9</v>
      </c>
      <c r="XS18" s="17">
        <v>0.1</v>
      </c>
      <c r="XT18" s="17">
        <v>8.6</v>
      </c>
      <c r="XU18" s="17">
        <v>10.43478</v>
      </c>
      <c r="XV18" s="17">
        <v>10.43478</v>
      </c>
      <c r="XW18" s="17">
        <v>-1.8347800000000001</v>
      </c>
      <c r="XX18" s="17"/>
      <c r="XY18" s="17"/>
      <c r="XZ18" s="17"/>
      <c r="YA18" s="17">
        <v>0</v>
      </c>
      <c r="YB18" s="17"/>
      <c r="YC18" s="17"/>
      <c r="YD18" s="17"/>
      <c r="YE18" s="17">
        <v>0</v>
      </c>
      <c r="YF18" s="17"/>
      <c r="YG18" s="17"/>
      <c r="YH18" s="17"/>
      <c r="YI18" s="17">
        <v>0</v>
      </c>
      <c r="YJ18" s="17">
        <v>12</v>
      </c>
      <c r="YK18" s="17">
        <v>14.492749999999999</v>
      </c>
      <c r="YL18" s="17">
        <v>14.492749999999999</v>
      </c>
      <c r="YM18" s="17">
        <v>-2.49275</v>
      </c>
      <c r="YN18" s="17">
        <v>9.1999999999999993</v>
      </c>
      <c r="YO18" s="17">
        <v>8.1999999999999993</v>
      </c>
      <c r="YP18" s="17">
        <v>8.1999999999999993</v>
      </c>
      <c r="YQ18" s="17">
        <v>1</v>
      </c>
      <c r="YR18" s="17">
        <v>0</v>
      </c>
      <c r="YS18" s="17">
        <v>10.628019999999999</v>
      </c>
      <c r="YT18" s="17">
        <v>10.628019999999999</v>
      </c>
      <c r="YU18" s="17">
        <v>-10.628019999999999</v>
      </c>
      <c r="YV18" s="17">
        <v>9.1</v>
      </c>
      <c r="YW18" s="17">
        <v>12.13527</v>
      </c>
      <c r="YX18" s="17">
        <v>12.13527</v>
      </c>
      <c r="YY18" s="17">
        <v>-3.0352700000000001</v>
      </c>
    </row>
    <row r="19" spans="1:675" ht="24" customHeight="1" x14ac:dyDescent="0.3">
      <c r="A19" s="1"/>
      <c r="B19" s="16" t="s">
        <v>56</v>
      </c>
      <c r="C19" s="16" t="s">
        <v>783</v>
      </c>
      <c r="D19" s="17">
        <v>27.8</v>
      </c>
      <c r="E19" s="17">
        <v>69.712919999999997</v>
      </c>
      <c r="F19" s="17">
        <v>81.411500000000004</v>
      </c>
      <c r="G19" s="17">
        <v>-53.611499999999999</v>
      </c>
      <c r="H19" s="17">
        <v>646.29999999999995</v>
      </c>
      <c r="I19" s="17">
        <v>644.48320999999999</v>
      </c>
      <c r="J19" s="17">
        <v>581.93606</v>
      </c>
      <c r="K19" s="17">
        <v>64.363939999999999</v>
      </c>
      <c r="L19" s="17">
        <v>215.8</v>
      </c>
      <c r="M19" s="17">
        <v>208.64897999999999</v>
      </c>
      <c r="N19" s="17">
        <v>188.39957999999999</v>
      </c>
      <c r="O19" s="17">
        <v>27.40042</v>
      </c>
      <c r="P19" s="17"/>
      <c r="Q19" s="17"/>
      <c r="R19" s="17"/>
      <c r="S19" s="17">
        <v>0</v>
      </c>
      <c r="T19" s="17"/>
      <c r="U19" s="17"/>
      <c r="V19" s="17"/>
      <c r="W19" s="17">
        <v>0</v>
      </c>
      <c r="X19" s="17">
        <v>0</v>
      </c>
      <c r="Y19" s="17"/>
      <c r="Z19" s="17"/>
      <c r="AA19" s="17">
        <v>0</v>
      </c>
      <c r="AB19" s="17">
        <v>88.5</v>
      </c>
      <c r="AC19" s="17">
        <v>86</v>
      </c>
      <c r="AD19" s="17">
        <v>87.85</v>
      </c>
      <c r="AE19" s="17">
        <v>0.65</v>
      </c>
      <c r="AF19" s="17"/>
      <c r="AG19" s="17"/>
      <c r="AH19" s="17"/>
      <c r="AI19" s="17">
        <v>0</v>
      </c>
      <c r="AJ19" s="17"/>
      <c r="AK19" s="17"/>
      <c r="AL19" s="17"/>
      <c r="AM19" s="17">
        <v>0</v>
      </c>
      <c r="AN19" s="17">
        <v>179.9</v>
      </c>
      <c r="AO19" s="17">
        <v>190.92008999999999</v>
      </c>
      <c r="AP19" s="17">
        <v>190.92008999999999</v>
      </c>
      <c r="AQ19" s="17">
        <v>-11.02009</v>
      </c>
      <c r="AR19" s="17">
        <v>196.5</v>
      </c>
      <c r="AS19" s="17">
        <v>190.92008999999999</v>
      </c>
      <c r="AT19" s="17">
        <v>190.92008999999999</v>
      </c>
      <c r="AU19" s="17">
        <v>5.5799099999999999</v>
      </c>
      <c r="AV19" s="17">
        <v>196.3</v>
      </c>
      <c r="AW19" s="17">
        <v>190.92008999999999</v>
      </c>
      <c r="AX19" s="17">
        <v>190.92008999999999</v>
      </c>
      <c r="AY19" s="17">
        <v>5.3799099999999997</v>
      </c>
      <c r="AZ19" s="17">
        <v>283.60000000000002</v>
      </c>
      <c r="BA19" s="17">
        <v>287.24013000000002</v>
      </c>
      <c r="BB19" s="17">
        <v>287.24013000000002</v>
      </c>
      <c r="BC19" s="17">
        <v>-3.6401300000000001</v>
      </c>
      <c r="BD19" s="17">
        <v>0.1</v>
      </c>
      <c r="BE19" s="17"/>
      <c r="BF19" s="17"/>
      <c r="BG19" s="17">
        <v>0.1</v>
      </c>
      <c r="BH19" s="17">
        <v>0</v>
      </c>
      <c r="BI19" s="17"/>
      <c r="BJ19" s="17"/>
      <c r="BK19" s="17">
        <v>0</v>
      </c>
      <c r="BL19" s="17">
        <v>199.9</v>
      </c>
      <c r="BM19" s="17">
        <v>259.21032000000002</v>
      </c>
      <c r="BN19" s="17">
        <v>183.27728999999999</v>
      </c>
      <c r="BO19" s="17">
        <v>16.622710000000001</v>
      </c>
      <c r="BP19" s="17">
        <v>3</v>
      </c>
      <c r="BQ19" s="17">
        <v>2.9847299999999999</v>
      </c>
      <c r="BR19" s="17">
        <v>2.9847299999999999</v>
      </c>
      <c r="BS19" s="17">
        <v>1.5270000000000001E-2</v>
      </c>
      <c r="BT19" s="17"/>
      <c r="BU19" s="17"/>
      <c r="BV19" s="17"/>
      <c r="BW19" s="17">
        <v>0</v>
      </c>
      <c r="BX19" s="17">
        <v>12.5</v>
      </c>
      <c r="BY19" s="17">
        <v>17.937049999999999</v>
      </c>
      <c r="BZ19" s="17">
        <v>17.937049999999999</v>
      </c>
      <c r="CA19" s="17">
        <v>-5.4370500000000002</v>
      </c>
      <c r="CB19" s="17"/>
      <c r="CC19" s="17"/>
      <c r="CD19" s="17"/>
      <c r="CE19" s="17">
        <v>0</v>
      </c>
      <c r="CF19" s="17">
        <v>90.1</v>
      </c>
      <c r="CG19" s="17">
        <v>103.42957</v>
      </c>
      <c r="CH19" s="17">
        <v>103.42957</v>
      </c>
      <c r="CI19" s="17">
        <v>-13.32957</v>
      </c>
      <c r="CJ19" s="17">
        <v>7.8</v>
      </c>
      <c r="CK19" s="17">
        <v>7.12</v>
      </c>
      <c r="CL19" s="17">
        <v>7.12</v>
      </c>
      <c r="CM19" s="17">
        <v>0.68</v>
      </c>
      <c r="CN19" s="17">
        <v>5.0999999999999996</v>
      </c>
      <c r="CO19" s="17">
        <v>3.8232699999999999</v>
      </c>
      <c r="CP19" s="17">
        <v>3.8232699999999999</v>
      </c>
      <c r="CQ19" s="17">
        <v>1.2767299999999999</v>
      </c>
      <c r="CR19" s="17">
        <v>22.5</v>
      </c>
      <c r="CS19" s="17">
        <v>22.280850000000001</v>
      </c>
      <c r="CT19" s="17">
        <v>22.280850000000001</v>
      </c>
      <c r="CU19" s="17">
        <v>0.21915000000000001</v>
      </c>
      <c r="CV19" s="17">
        <v>40.1</v>
      </c>
      <c r="CW19" s="17">
        <v>55.398130000000002</v>
      </c>
      <c r="CX19" s="17">
        <v>55.162010000000002</v>
      </c>
      <c r="CY19" s="17">
        <v>-15.062010000000001</v>
      </c>
      <c r="CZ19" s="17">
        <v>23.1</v>
      </c>
      <c r="DA19" s="17">
        <v>20.725390000000001</v>
      </c>
      <c r="DB19" s="17">
        <v>20.725390000000001</v>
      </c>
      <c r="DC19" s="17">
        <v>2.3746100000000001</v>
      </c>
      <c r="DD19" s="17"/>
      <c r="DE19" s="17"/>
      <c r="DF19" s="17"/>
      <c r="DG19" s="17">
        <v>0</v>
      </c>
      <c r="DH19" s="17"/>
      <c r="DI19" s="17"/>
      <c r="DJ19" s="17"/>
      <c r="DK19" s="17">
        <v>0</v>
      </c>
      <c r="DL19" s="17"/>
      <c r="DM19" s="17"/>
      <c r="DN19" s="17"/>
      <c r="DO19" s="17">
        <v>0</v>
      </c>
      <c r="DP19" s="17">
        <v>6.5</v>
      </c>
      <c r="DQ19" s="17">
        <v>6.39</v>
      </c>
      <c r="DR19" s="17">
        <v>6.39</v>
      </c>
      <c r="DS19" s="17">
        <v>0.11</v>
      </c>
      <c r="DT19" s="17">
        <v>149.19999999999999</v>
      </c>
      <c r="DU19" s="17"/>
      <c r="DV19" s="17">
        <v>145.07772</v>
      </c>
      <c r="DW19" s="17">
        <v>4.1222799999999999</v>
      </c>
      <c r="DX19" s="17">
        <v>29.7</v>
      </c>
      <c r="DY19" s="17">
        <v>26.285540000000001</v>
      </c>
      <c r="DZ19" s="17">
        <v>26.285540000000001</v>
      </c>
      <c r="EA19" s="17">
        <v>3.4144600000000001</v>
      </c>
      <c r="EB19" s="17">
        <v>49.3</v>
      </c>
      <c r="EC19" s="17">
        <v>52.849739999999997</v>
      </c>
      <c r="ED19" s="17">
        <v>61.730789999999999</v>
      </c>
      <c r="EE19" s="17">
        <v>-12.43079</v>
      </c>
      <c r="EF19" s="17">
        <v>21.8</v>
      </c>
      <c r="EG19" s="17">
        <v>17.888549999999999</v>
      </c>
      <c r="EH19" s="17">
        <v>17.888549999999999</v>
      </c>
      <c r="EI19" s="17">
        <v>3.9114499999999999</v>
      </c>
      <c r="EJ19" s="17">
        <v>17.8</v>
      </c>
      <c r="EK19" s="17">
        <v>18.87548</v>
      </c>
      <c r="EL19" s="17">
        <v>18.35116</v>
      </c>
      <c r="EM19" s="17">
        <v>-0.55115999999999998</v>
      </c>
      <c r="EN19" s="17">
        <v>11.9</v>
      </c>
      <c r="EO19" s="17">
        <v>11.652710000000001</v>
      </c>
      <c r="EP19" s="17">
        <v>11.652710000000001</v>
      </c>
      <c r="EQ19" s="17">
        <v>0.24729000000000001</v>
      </c>
      <c r="ER19" s="17">
        <v>0</v>
      </c>
      <c r="ES19" s="17">
        <v>56.244770000000003</v>
      </c>
      <c r="ET19" s="17">
        <v>56.244770000000003</v>
      </c>
      <c r="EU19" s="17">
        <v>-56.244770000000003</v>
      </c>
      <c r="EV19" s="17">
        <v>184.7</v>
      </c>
      <c r="EW19" s="17">
        <v>184.74316999999999</v>
      </c>
      <c r="EX19" s="17">
        <v>184.74316999999999</v>
      </c>
      <c r="EY19" s="17">
        <v>-4.317E-2</v>
      </c>
      <c r="EZ19" s="17">
        <v>184.6</v>
      </c>
      <c r="FA19" s="17">
        <v>184.74316999999999</v>
      </c>
      <c r="FB19" s="17">
        <v>184.74316999999999</v>
      </c>
      <c r="FC19" s="17">
        <v>-0.14316999999999999</v>
      </c>
      <c r="FD19" s="17">
        <v>187.8</v>
      </c>
      <c r="FE19" s="17">
        <v>185.29795999999999</v>
      </c>
      <c r="FF19" s="17">
        <v>185.29795999999999</v>
      </c>
      <c r="FG19" s="17">
        <v>2.50204</v>
      </c>
      <c r="FH19" s="17">
        <v>55.3</v>
      </c>
      <c r="FI19" s="17">
        <v>100.84352</v>
      </c>
      <c r="FJ19" s="17">
        <v>55.597650000000002</v>
      </c>
      <c r="FK19" s="17">
        <v>-0.29765000000000003</v>
      </c>
      <c r="FL19" s="17">
        <v>17.8</v>
      </c>
      <c r="FM19" s="17">
        <v>18</v>
      </c>
      <c r="FN19" s="17">
        <v>18</v>
      </c>
      <c r="FO19" s="17">
        <v>-0.2</v>
      </c>
      <c r="FP19" s="17">
        <v>22.4</v>
      </c>
      <c r="FQ19" s="17">
        <v>20.744440000000001</v>
      </c>
      <c r="FR19" s="17">
        <v>20.744440000000001</v>
      </c>
      <c r="FS19" s="17">
        <v>1.6555599999999999</v>
      </c>
      <c r="FT19" s="17">
        <v>0</v>
      </c>
      <c r="FU19" s="17"/>
      <c r="FV19" s="17"/>
      <c r="FW19" s="17">
        <v>0</v>
      </c>
      <c r="FX19" s="17">
        <v>23.7</v>
      </c>
      <c r="FY19" s="17">
        <v>26.943010000000001</v>
      </c>
      <c r="FZ19" s="17">
        <v>26.943010000000001</v>
      </c>
      <c r="GA19" s="17">
        <v>-3.2430099999999999</v>
      </c>
      <c r="GB19" s="17"/>
      <c r="GC19" s="17"/>
      <c r="GD19" s="17"/>
      <c r="GE19" s="17">
        <v>0</v>
      </c>
      <c r="GF19" s="17"/>
      <c r="GG19" s="17"/>
      <c r="GH19" s="17"/>
      <c r="GI19" s="17">
        <v>0</v>
      </c>
      <c r="GJ19" s="17">
        <v>6.7</v>
      </c>
      <c r="GK19" s="17">
        <v>6.8787000000000003</v>
      </c>
      <c r="GL19" s="17">
        <v>6.8787000000000003</v>
      </c>
      <c r="GM19" s="17">
        <v>-0.1787</v>
      </c>
      <c r="GN19" s="17">
        <v>55.2</v>
      </c>
      <c r="GO19" s="17">
        <v>104.73939</v>
      </c>
      <c r="GP19" s="17">
        <v>136.02087</v>
      </c>
      <c r="GQ19" s="17">
        <v>-80.820869999999999</v>
      </c>
      <c r="GR19" s="17"/>
      <c r="GS19" s="17"/>
      <c r="GT19" s="17"/>
      <c r="GU19" s="17">
        <v>0</v>
      </c>
      <c r="GV19" s="17"/>
      <c r="GW19" s="17"/>
      <c r="GX19" s="17"/>
      <c r="GY19" s="17">
        <v>0</v>
      </c>
      <c r="GZ19" s="17"/>
      <c r="HA19" s="17"/>
      <c r="HB19" s="17">
        <v>23.081299999999999</v>
      </c>
      <c r="HC19" s="17">
        <v>-23.081299999999999</v>
      </c>
      <c r="HD19" s="17"/>
      <c r="HE19" s="17"/>
      <c r="HF19" s="17"/>
      <c r="HG19" s="17">
        <v>0</v>
      </c>
      <c r="HH19" s="17">
        <v>22.4</v>
      </c>
      <c r="HI19" s="17">
        <v>67.828109999999995</v>
      </c>
      <c r="HJ19" s="17">
        <v>43.237430000000003</v>
      </c>
      <c r="HK19" s="17">
        <v>-20.837430000000001</v>
      </c>
      <c r="HL19" s="17">
        <v>0</v>
      </c>
      <c r="HM19" s="17"/>
      <c r="HN19" s="17"/>
      <c r="HO19" s="17">
        <v>0</v>
      </c>
      <c r="HP19" s="17"/>
      <c r="HQ19" s="17"/>
      <c r="HR19" s="17"/>
      <c r="HS19" s="17">
        <v>0</v>
      </c>
      <c r="HT19" s="17">
        <v>41.7</v>
      </c>
      <c r="HU19" s="17">
        <v>45.291899999999998</v>
      </c>
      <c r="HV19" s="17">
        <v>45.291899999999998</v>
      </c>
      <c r="HW19" s="17">
        <v>-3.5918999999999999</v>
      </c>
      <c r="HX19" s="17"/>
      <c r="HY19" s="17"/>
      <c r="HZ19" s="17"/>
      <c r="IA19" s="17">
        <v>0</v>
      </c>
      <c r="IB19" s="17"/>
      <c r="IC19" s="17"/>
      <c r="ID19" s="17"/>
      <c r="IE19" s="17">
        <v>0</v>
      </c>
      <c r="IF19" s="17"/>
      <c r="IG19" s="17"/>
      <c r="IH19" s="17"/>
      <c r="II19" s="17">
        <v>0</v>
      </c>
      <c r="IJ19" s="17">
        <v>36.700000000000003</v>
      </c>
      <c r="IK19" s="17">
        <v>90.009810000000002</v>
      </c>
      <c r="IL19" s="17">
        <v>39.313360000000003</v>
      </c>
      <c r="IM19" s="17">
        <v>-2.6133600000000001</v>
      </c>
      <c r="IN19" s="17">
        <v>170.2</v>
      </c>
      <c r="IO19" s="17">
        <v>179.08072999999999</v>
      </c>
      <c r="IP19" s="17">
        <v>179.08072999999999</v>
      </c>
      <c r="IQ19" s="17">
        <v>-8.8807299999999998</v>
      </c>
      <c r="IR19" s="17">
        <v>168.2</v>
      </c>
      <c r="IS19" s="17">
        <v>179.08072999999999</v>
      </c>
      <c r="IT19" s="17">
        <v>179.08072999999999</v>
      </c>
      <c r="IU19" s="17">
        <v>-10.88073</v>
      </c>
      <c r="IV19" s="17">
        <v>199.1</v>
      </c>
      <c r="IW19" s="17">
        <v>179.08072999999999</v>
      </c>
      <c r="IX19" s="17">
        <v>179.08072999999999</v>
      </c>
      <c r="IY19" s="17">
        <v>20.019269999999999</v>
      </c>
      <c r="IZ19" s="17">
        <v>256.7</v>
      </c>
      <c r="JA19" s="17">
        <v>269.42777000000001</v>
      </c>
      <c r="JB19" s="17">
        <v>269.42777000000001</v>
      </c>
      <c r="JC19" s="17">
        <v>-12.72777</v>
      </c>
      <c r="JD19" s="17">
        <v>69.2</v>
      </c>
      <c r="JE19" s="17">
        <v>71.102429999999998</v>
      </c>
      <c r="JF19" s="17">
        <v>71.102429999999998</v>
      </c>
      <c r="JG19" s="17">
        <v>-1.9024300000000001</v>
      </c>
      <c r="JH19" s="17">
        <v>34.200000000000003</v>
      </c>
      <c r="JI19" s="17">
        <v>35.657980000000002</v>
      </c>
      <c r="JJ19" s="17">
        <v>35.657980000000002</v>
      </c>
      <c r="JK19" s="17">
        <v>-1.4579800000000001</v>
      </c>
      <c r="JL19" s="17"/>
      <c r="JM19" s="17"/>
      <c r="JN19" s="17"/>
      <c r="JO19" s="17">
        <v>0</v>
      </c>
      <c r="JP19" s="17"/>
      <c r="JQ19" s="17"/>
      <c r="JR19" s="17"/>
      <c r="JS19" s="17">
        <v>0</v>
      </c>
      <c r="JT19" s="17"/>
      <c r="JU19" s="17"/>
      <c r="JV19" s="17"/>
      <c r="JW19" s="17">
        <v>0</v>
      </c>
      <c r="JX19" s="17">
        <v>26</v>
      </c>
      <c r="JY19" s="17"/>
      <c r="JZ19" s="17"/>
      <c r="KA19" s="17">
        <v>26</v>
      </c>
      <c r="KB19" s="17"/>
      <c r="KC19" s="17"/>
      <c r="KD19" s="17"/>
      <c r="KE19" s="17">
        <v>0</v>
      </c>
      <c r="KF19" s="17"/>
      <c r="KG19" s="17"/>
      <c r="KH19" s="17"/>
      <c r="KI19" s="17">
        <v>0</v>
      </c>
      <c r="KJ19" s="17">
        <v>4.2</v>
      </c>
      <c r="KK19" s="17"/>
      <c r="KL19" s="17"/>
      <c r="KM19" s="17">
        <v>4.2</v>
      </c>
      <c r="KN19" s="17">
        <v>0.9</v>
      </c>
      <c r="KO19" s="17">
        <v>1.8999200000000001</v>
      </c>
      <c r="KP19" s="17">
        <v>1.8999200000000001</v>
      </c>
      <c r="KQ19" s="17">
        <v>-0.99992000000000003</v>
      </c>
      <c r="KR19" s="17">
        <v>112.6</v>
      </c>
      <c r="KS19" s="17">
        <v>120.34965</v>
      </c>
      <c r="KT19" s="17">
        <v>90.743210000000005</v>
      </c>
      <c r="KU19" s="17">
        <v>21.85679</v>
      </c>
      <c r="KV19" s="17">
        <v>93.8</v>
      </c>
      <c r="KW19" s="17">
        <v>83.836590000000001</v>
      </c>
      <c r="KX19" s="17">
        <v>94.154480000000007</v>
      </c>
      <c r="KY19" s="17">
        <v>-0.35448000000000002</v>
      </c>
      <c r="KZ19" s="17">
        <v>66</v>
      </c>
      <c r="LA19" s="17">
        <v>66.809659999999994</v>
      </c>
      <c r="LB19" s="17">
        <v>66.809659999999994</v>
      </c>
      <c r="LC19" s="17">
        <v>-0.80966000000000005</v>
      </c>
      <c r="LD19" s="17">
        <v>76.8</v>
      </c>
      <c r="LE19" s="17">
        <v>65.298910000000006</v>
      </c>
      <c r="LF19" s="17">
        <v>65.298910000000006</v>
      </c>
      <c r="LG19" s="17">
        <v>11.50109</v>
      </c>
      <c r="LH19" s="17">
        <v>30.5</v>
      </c>
      <c r="LI19" s="17">
        <v>29.806760000000001</v>
      </c>
      <c r="LJ19" s="17">
        <v>29.806760000000001</v>
      </c>
      <c r="LK19" s="17">
        <v>0.69323999999999997</v>
      </c>
      <c r="LL19" s="17">
        <v>0</v>
      </c>
      <c r="LM19" s="17"/>
      <c r="LN19" s="17">
        <v>114.15203</v>
      </c>
      <c r="LO19" s="17">
        <v>-114.15203</v>
      </c>
      <c r="LP19" s="17">
        <v>48.6</v>
      </c>
      <c r="LQ19" s="17">
        <v>50.645899999999997</v>
      </c>
      <c r="LR19" s="17">
        <v>50.645899999999997</v>
      </c>
      <c r="LS19" s="17">
        <v>-2.0459000000000001</v>
      </c>
      <c r="LT19" s="17">
        <v>49.5</v>
      </c>
      <c r="LU19" s="17">
        <v>49.666240000000002</v>
      </c>
      <c r="LV19" s="17">
        <v>49.666240000000002</v>
      </c>
      <c r="LW19" s="17">
        <v>-0.16624</v>
      </c>
      <c r="LX19" s="17">
        <v>141.19999999999999</v>
      </c>
      <c r="LY19" s="17">
        <v>142.56251</v>
      </c>
      <c r="LZ19" s="17">
        <v>90</v>
      </c>
      <c r="MA19" s="17">
        <v>51.2</v>
      </c>
      <c r="MB19" s="17">
        <v>142.19999999999999</v>
      </c>
      <c r="MC19" s="17">
        <v>30</v>
      </c>
      <c r="MD19" s="17">
        <v>153.39194000000001</v>
      </c>
      <c r="ME19" s="17">
        <v>-11.191940000000001</v>
      </c>
      <c r="MF19" s="17">
        <v>164</v>
      </c>
      <c r="MG19" s="17">
        <v>71.495310000000003</v>
      </c>
      <c r="MH19" s="17"/>
      <c r="MI19" s="17">
        <v>164</v>
      </c>
      <c r="MJ19" s="17">
        <v>183.6</v>
      </c>
      <c r="MK19" s="17">
        <v>176.36183</v>
      </c>
      <c r="ML19" s="17">
        <v>176.36183</v>
      </c>
      <c r="MM19" s="17">
        <v>7.2381700000000002</v>
      </c>
      <c r="MN19" s="17"/>
      <c r="MO19" s="17"/>
      <c r="MP19" s="17"/>
      <c r="MQ19" s="17">
        <v>0</v>
      </c>
      <c r="MR19" s="17"/>
      <c r="MS19" s="17"/>
      <c r="MT19" s="17"/>
      <c r="MU19" s="17">
        <v>0</v>
      </c>
      <c r="MV19" s="17"/>
      <c r="MW19" s="17"/>
      <c r="MX19" s="17"/>
      <c r="MY19" s="17">
        <v>0</v>
      </c>
      <c r="MZ19" s="17"/>
      <c r="NA19" s="17"/>
      <c r="NB19" s="17"/>
      <c r="NC19" s="17">
        <v>0</v>
      </c>
      <c r="ND19" s="17">
        <v>209.5</v>
      </c>
      <c r="NE19" s="17">
        <v>205.29381000000001</v>
      </c>
      <c r="NF19" s="17">
        <v>205.29381000000001</v>
      </c>
      <c r="NG19" s="17">
        <v>4.2061900000000003</v>
      </c>
      <c r="NH19" s="17">
        <v>101.7</v>
      </c>
      <c r="NI19" s="17">
        <v>102.95515</v>
      </c>
      <c r="NJ19" s="17">
        <v>102.95515</v>
      </c>
      <c r="NK19" s="17">
        <v>-1.25515</v>
      </c>
      <c r="NL19" s="17">
        <v>8.1</v>
      </c>
      <c r="NM19" s="17">
        <v>6.9255000000000004</v>
      </c>
      <c r="NN19" s="17">
        <v>6.9255000000000004</v>
      </c>
      <c r="NO19" s="17">
        <v>1.1745000000000001</v>
      </c>
      <c r="NP19" s="17">
        <v>5.6</v>
      </c>
      <c r="NQ19" s="17">
        <v>5.8124000000000002</v>
      </c>
      <c r="NR19" s="17">
        <v>5.8124000000000002</v>
      </c>
      <c r="NS19" s="17">
        <v>-0.21240000000000001</v>
      </c>
      <c r="NT19" s="17">
        <v>51.1</v>
      </c>
      <c r="NU19" s="17">
        <v>91.05</v>
      </c>
      <c r="NV19" s="17">
        <v>71.053799999999995</v>
      </c>
      <c r="NW19" s="17">
        <v>-19.953800000000001</v>
      </c>
      <c r="NX19" s="17">
        <v>0</v>
      </c>
      <c r="NY19" s="17"/>
      <c r="NZ19" s="17"/>
      <c r="OA19" s="17">
        <v>0</v>
      </c>
      <c r="OB19" s="17">
        <v>12.7</v>
      </c>
      <c r="OC19" s="17">
        <v>11.3779</v>
      </c>
      <c r="OD19" s="17">
        <v>11.3779</v>
      </c>
      <c r="OE19" s="17">
        <v>1.3221000000000001</v>
      </c>
      <c r="OF19" s="17"/>
      <c r="OG19" s="17"/>
      <c r="OH19" s="17"/>
      <c r="OI19" s="17">
        <v>0</v>
      </c>
      <c r="OJ19" s="17">
        <v>0</v>
      </c>
      <c r="OK19" s="17">
        <v>0.2</v>
      </c>
      <c r="OL19" s="17">
        <v>0.2</v>
      </c>
      <c r="OM19" s="17">
        <v>-0.2</v>
      </c>
      <c r="ON19" s="17">
        <v>4.3</v>
      </c>
      <c r="OO19" s="17">
        <v>20.33764</v>
      </c>
      <c r="OP19" s="17">
        <v>20.33764</v>
      </c>
      <c r="OQ19" s="17">
        <v>-16.03764</v>
      </c>
      <c r="OR19" s="17">
        <v>0</v>
      </c>
      <c r="OS19" s="17"/>
      <c r="OT19" s="17"/>
      <c r="OU19" s="17">
        <v>0</v>
      </c>
      <c r="OV19" s="17">
        <v>0</v>
      </c>
      <c r="OW19" s="17"/>
      <c r="OX19" s="17"/>
      <c r="OY19" s="17">
        <v>0</v>
      </c>
      <c r="OZ19" s="17">
        <v>0</v>
      </c>
      <c r="PA19" s="17"/>
      <c r="PB19" s="17"/>
      <c r="PC19" s="17">
        <v>0</v>
      </c>
      <c r="PD19" s="17">
        <v>0</v>
      </c>
      <c r="PE19" s="17"/>
      <c r="PF19" s="17"/>
      <c r="PG19" s="17">
        <v>0</v>
      </c>
      <c r="PH19" s="17">
        <v>0.4</v>
      </c>
      <c r="PI19" s="17">
        <v>0.47</v>
      </c>
      <c r="PJ19" s="17">
        <v>0.47</v>
      </c>
      <c r="PK19" s="17">
        <v>-7.0000000000000007E-2</v>
      </c>
      <c r="PL19" s="17">
        <v>1.4</v>
      </c>
      <c r="PM19" s="17">
        <v>1.3</v>
      </c>
      <c r="PN19" s="17">
        <v>1.3</v>
      </c>
      <c r="PO19" s="17">
        <v>0.1</v>
      </c>
      <c r="PP19" s="17">
        <v>2.5</v>
      </c>
      <c r="PQ19" s="17">
        <v>5</v>
      </c>
      <c r="PR19" s="17">
        <v>5</v>
      </c>
      <c r="PS19" s="17">
        <v>-2.5</v>
      </c>
      <c r="PT19" s="17">
        <v>17.3</v>
      </c>
      <c r="PU19" s="17">
        <v>2.2043900000000001</v>
      </c>
      <c r="PV19" s="17">
        <v>2.2043900000000001</v>
      </c>
      <c r="PW19" s="17">
        <v>15.095610000000001</v>
      </c>
      <c r="PX19" s="17">
        <v>3.3</v>
      </c>
      <c r="PY19" s="17">
        <v>3.5</v>
      </c>
      <c r="PZ19" s="17">
        <v>3.5</v>
      </c>
      <c r="QA19" s="17">
        <v>-0.2</v>
      </c>
      <c r="QB19" s="17">
        <v>3.2</v>
      </c>
      <c r="QC19" s="17">
        <v>3.1</v>
      </c>
      <c r="QD19" s="17">
        <v>3.1</v>
      </c>
      <c r="QE19" s="17">
        <v>0.1</v>
      </c>
      <c r="QF19" s="17">
        <v>3.4</v>
      </c>
      <c r="QG19" s="17">
        <v>3.5</v>
      </c>
      <c r="QH19" s="17">
        <v>3.5</v>
      </c>
      <c r="QI19" s="17">
        <v>-0.1</v>
      </c>
      <c r="QJ19" s="17">
        <v>13.9</v>
      </c>
      <c r="QK19" s="17">
        <v>14.492749999999999</v>
      </c>
      <c r="QL19" s="17">
        <v>14.492749999999999</v>
      </c>
      <c r="QM19" s="17">
        <v>-0.59275</v>
      </c>
      <c r="QN19" s="17">
        <v>0</v>
      </c>
      <c r="QO19" s="17"/>
      <c r="QP19" s="17"/>
      <c r="QQ19" s="17">
        <v>0</v>
      </c>
      <c r="QR19" s="17">
        <v>0</v>
      </c>
      <c r="QS19" s="17"/>
      <c r="QT19" s="17"/>
      <c r="QU19" s="17">
        <v>0</v>
      </c>
      <c r="QV19" s="17">
        <v>14.6</v>
      </c>
      <c r="QW19" s="17">
        <v>15.1395</v>
      </c>
      <c r="QX19" s="17">
        <v>15.1395</v>
      </c>
      <c r="QY19" s="17">
        <v>-0.53949999999999998</v>
      </c>
      <c r="QZ19" s="17">
        <v>44.2</v>
      </c>
      <c r="RA19" s="17">
        <v>43.932099999999998</v>
      </c>
      <c r="RB19" s="17">
        <v>43.932099999999998</v>
      </c>
      <c r="RC19" s="17">
        <v>0.26790000000000003</v>
      </c>
      <c r="RD19" s="17">
        <v>0</v>
      </c>
      <c r="RE19" s="17"/>
      <c r="RF19" s="17"/>
      <c r="RG19" s="17">
        <v>0</v>
      </c>
      <c r="RH19" s="17">
        <v>2.1</v>
      </c>
      <c r="RI19" s="17">
        <v>2.2000000000000002</v>
      </c>
      <c r="RJ19" s="17">
        <v>2.2000000000000002</v>
      </c>
      <c r="RK19" s="17">
        <v>-0.1</v>
      </c>
      <c r="RL19" s="17">
        <v>6.8</v>
      </c>
      <c r="RM19" s="17">
        <v>17.277380000000001</v>
      </c>
      <c r="RN19" s="17">
        <v>11.61684</v>
      </c>
      <c r="RO19" s="17">
        <v>-4.81684</v>
      </c>
      <c r="RP19" s="17">
        <v>1.4</v>
      </c>
      <c r="RQ19" s="17">
        <v>1.3360000000000001</v>
      </c>
      <c r="RR19" s="17">
        <v>1.3360000000000001</v>
      </c>
      <c r="RS19" s="17">
        <v>6.4000000000000001E-2</v>
      </c>
      <c r="RT19" s="17"/>
      <c r="RU19" s="17"/>
      <c r="RV19" s="17"/>
      <c r="RW19" s="17">
        <v>0</v>
      </c>
      <c r="RX19" s="17">
        <v>4.0999999999999996</v>
      </c>
      <c r="RY19" s="17">
        <v>4</v>
      </c>
      <c r="RZ19" s="17">
        <v>4</v>
      </c>
      <c r="SA19" s="17">
        <v>0.1</v>
      </c>
      <c r="SB19" s="17">
        <v>0</v>
      </c>
      <c r="SC19" s="17"/>
      <c r="SD19" s="17"/>
      <c r="SE19" s="17">
        <v>0</v>
      </c>
      <c r="SF19" s="17">
        <v>0</v>
      </c>
      <c r="SG19" s="17"/>
      <c r="SH19" s="17"/>
      <c r="SI19" s="17">
        <v>0</v>
      </c>
      <c r="SJ19" s="17">
        <v>4.5</v>
      </c>
      <c r="SK19" s="17">
        <v>3.9</v>
      </c>
      <c r="SL19" s="17">
        <v>3.9</v>
      </c>
      <c r="SM19" s="17">
        <v>0.6</v>
      </c>
      <c r="SN19" s="17">
        <v>3.7</v>
      </c>
      <c r="SO19" s="17">
        <v>3.3</v>
      </c>
      <c r="SP19" s="17">
        <v>3.3</v>
      </c>
      <c r="SQ19" s="17">
        <v>0.4</v>
      </c>
      <c r="SR19" s="17">
        <v>3.1</v>
      </c>
      <c r="SS19" s="17">
        <v>3</v>
      </c>
      <c r="ST19" s="17">
        <v>3</v>
      </c>
      <c r="SU19" s="17">
        <v>0.1</v>
      </c>
      <c r="SV19" s="17">
        <v>4.0999999999999996</v>
      </c>
      <c r="SW19" s="17">
        <v>4.5</v>
      </c>
      <c r="SX19" s="17">
        <v>4.5</v>
      </c>
      <c r="SY19" s="17">
        <v>-0.4</v>
      </c>
      <c r="SZ19" s="17">
        <v>27.8</v>
      </c>
      <c r="TA19" s="17">
        <v>20.128699999999998</v>
      </c>
      <c r="TB19" s="17">
        <v>20.128699999999998</v>
      </c>
      <c r="TC19" s="17">
        <v>7.6712999999999996</v>
      </c>
      <c r="TD19" s="17">
        <v>7.2</v>
      </c>
      <c r="TE19" s="17">
        <v>12.186999999999999</v>
      </c>
      <c r="TF19" s="17">
        <v>12.186999999999999</v>
      </c>
      <c r="TG19" s="17">
        <v>-4.9870000000000001</v>
      </c>
      <c r="TH19" s="17">
        <v>0</v>
      </c>
      <c r="TI19" s="17"/>
      <c r="TJ19" s="17"/>
      <c r="TK19" s="17">
        <v>0</v>
      </c>
      <c r="TL19" s="17">
        <v>66.5</v>
      </c>
      <c r="TM19" s="17">
        <v>74.14</v>
      </c>
      <c r="TN19" s="17">
        <v>54.142099999999999</v>
      </c>
      <c r="TO19" s="17">
        <v>12.357900000000001</v>
      </c>
      <c r="TP19" s="17">
        <v>71.599999999999994</v>
      </c>
      <c r="TQ19" s="17">
        <v>62.7</v>
      </c>
      <c r="TR19" s="17">
        <v>62.7</v>
      </c>
      <c r="TS19" s="17">
        <v>8.9</v>
      </c>
      <c r="TT19" s="17">
        <v>7.1</v>
      </c>
      <c r="TU19" s="17">
        <v>8.1155000000000008</v>
      </c>
      <c r="TV19" s="17">
        <v>8.1155000000000008</v>
      </c>
      <c r="TW19" s="17">
        <v>-1.0155000000000001</v>
      </c>
      <c r="TX19" s="17">
        <v>4.5999999999999996</v>
      </c>
      <c r="TY19" s="17">
        <v>6.3300999999999998</v>
      </c>
      <c r="TZ19" s="17">
        <v>6.3300999999999998</v>
      </c>
      <c r="UA19" s="17">
        <v>-1.7301</v>
      </c>
      <c r="UB19" s="17">
        <v>0</v>
      </c>
      <c r="UC19" s="17"/>
      <c r="UD19" s="17"/>
      <c r="UE19" s="17">
        <v>0</v>
      </c>
      <c r="UF19" s="17">
        <v>4.9000000000000004</v>
      </c>
      <c r="UG19" s="17">
        <v>4</v>
      </c>
      <c r="UH19" s="17">
        <v>4</v>
      </c>
      <c r="UI19" s="17">
        <v>0.9</v>
      </c>
      <c r="UJ19" s="17">
        <v>2.4</v>
      </c>
      <c r="UK19" s="17">
        <v>1.8</v>
      </c>
      <c r="UL19" s="17">
        <v>1.8</v>
      </c>
      <c r="UM19" s="17">
        <v>0.6</v>
      </c>
      <c r="UN19" s="17">
        <v>7.6</v>
      </c>
      <c r="UO19" s="17">
        <v>7.2</v>
      </c>
      <c r="UP19" s="17">
        <v>7.2</v>
      </c>
      <c r="UQ19" s="17">
        <v>0.4</v>
      </c>
      <c r="UR19" s="17">
        <v>3</v>
      </c>
      <c r="US19" s="17">
        <v>3.5</v>
      </c>
      <c r="UT19" s="17">
        <v>3.5</v>
      </c>
      <c r="UU19" s="17">
        <v>-0.5</v>
      </c>
      <c r="UV19" s="17">
        <v>3.3</v>
      </c>
      <c r="UW19" s="17">
        <v>3.5</v>
      </c>
      <c r="UX19" s="17">
        <v>3.5</v>
      </c>
      <c r="UY19" s="17">
        <v>-0.2</v>
      </c>
      <c r="UZ19" s="17">
        <v>3.4</v>
      </c>
      <c r="VA19" s="17">
        <v>4</v>
      </c>
      <c r="VB19" s="17">
        <v>4</v>
      </c>
      <c r="VC19" s="17">
        <v>-0.6</v>
      </c>
      <c r="VD19" s="17">
        <v>10.7</v>
      </c>
      <c r="VE19" s="17">
        <v>9.0877999999999997</v>
      </c>
      <c r="VF19" s="17">
        <v>9.0877999999999997</v>
      </c>
      <c r="VG19" s="17">
        <v>1.6122000000000001</v>
      </c>
      <c r="VH19" s="17">
        <v>0</v>
      </c>
      <c r="VI19" s="17"/>
      <c r="VJ19" s="17"/>
      <c r="VK19" s="17">
        <v>0</v>
      </c>
      <c r="VL19" s="17">
        <v>0</v>
      </c>
      <c r="VM19" s="17"/>
      <c r="VN19" s="17"/>
      <c r="VO19" s="17">
        <v>0</v>
      </c>
      <c r="VP19" s="17">
        <v>0</v>
      </c>
      <c r="VQ19" s="17"/>
      <c r="VR19" s="17"/>
      <c r="VS19" s="17">
        <v>0</v>
      </c>
      <c r="VT19" s="17">
        <v>0.6</v>
      </c>
      <c r="VU19" s="17">
        <v>0.6</v>
      </c>
      <c r="VV19" s="17">
        <v>0.6</v>
      </c>
      <c r="VW19" s="17">
        <v>0</v>
      </c>
      <c r="VX19" s="17">
        <v>6.6</v>
      </c>
      <c r="VY19" s="17">
        <v>22</v>
      </c>
      <c r="VZ19" s="17">
        <v>22</v>
      </c>
      <c r="WA19" s="17">
        <v>-15.4</v>
      </c>
      <c r="WB19" s="17">
        <v>12.1</v>
      </c>
      <c r="WC19" s="17">
        <v>51</v>
      </c>
      <c r="WD19" s="17">
        <v>51</v>
      </c>
      <c r="WE19" s="17">
        <v>-38.9</v>
      </c>
      <c r="WF19" s="17">
        <v>0</v>
      </c>
      <c r="WG19" s="17"/>
      <c r="WH19" s="17"/>
      <c r="WI19" s="17">
        <v>0</v>
      </c>
      <c r="WJ19" s="17"/>
      <c r="WK19" s="17"/>
      <c r="WL19" s="17"/>
      <c r="WM19" s="17">
        <v>0</v>
      </c>
      <c r="WN19" s="17">
        <v>3.9</v>
      </c>
      <c r="WO19" s="17">
        <v>4.2</v>
      </c>
      <c r="WP19" s="17">
        <v>4.2</v>
      </c>
      <c r="WQ19" s="17">
        <v>-0.3</v>
      </c>
      <c r="WR19" s="17">
        <v>2.2000000000000002</v>
      </c>
      <c r="WS19" s="17">
        <v>2.2999999999999998</v>
      </c>
      <c r="WT19" s="17">
        <v>2.2999999999999998</v>
      </c>
      <c r="WU19" s="17">
        <v>-0.1</v>
      </c>
      <c r="WV19" s="17">
        <v>2.2000000000000002</v>
      </c>
      <c r="WW19" s="17">
        <v>2.2999999999999998</v>
      </c>
      <c r="WX19" s="17">
        <v>2.2999999999999998</v>
      </c>
      <c r="WY19" s="17">
        <v>-0.1</v>
      </c>
      <c r="WZ19" s="17">
        <v>1.2</v>
      </c>
      <c r="XA19" s="17">
        <v>1.3</v>
      </c>
      <c r="XB19" s="17">
        <v>1.3</v>
      </c>
      <c r="XC19" s="17">
        <v>-0.1</v>
      </c>
      <c r="XD19" s="17">
        <v>0</v>
      </c>
      <c r="XE19" s="17"/>
      <c r="XF19" s="17"/>
      <c r="XG19" s="17">
        <v>0</v>
      </c>
      <c r="XH19" s="17">
        <v>6.4</v>
      </c>
      <c r="XI19" s="17">
        <v>5.8</v>
      </c>
      <c r="XJ19" s="17">
        <v>5.8</v>
      </c>
      <c r="XK19" s="17">
        <v>0.6</v>
      </c>
      <c r="XL19" s="17">
        <v>20.2</v>
      </c>
      <c r="XM19" s="17">
        <v>18.840579999999999</v>
      </c>
      <c r="XN19" s="17">
        <v>18.840579999999999</v>
      </c>
      <c r="XO19" s="17">
        <v>1.3594200000000001</v>
      </c>
      <c r="XP19" s="17">
        <v>10.1</v>
      </c>
      <c r="XQ19" s="17">
        <v>9.9</v>
      </c>
      <c r="XR19" s="17">
        <v>9.9</v>
      </c>
      <c r="XS19" s="17">
        <v>0.2</v>
      </c>
      <c r="XT19" s="17">
        <v>8.6999999999999993</v>
      </c>
      <c r="XU19" s="17">
        <v>10.43478</v>
      </c>
      <c r="XV19" s="17">
        <v>10.43478</v>
      </c>
      <c r="XW19" s="17">
        <v>-1.73478</v>
      </c>
      <c r="XX19" s="17"/>
      <c r="XY19" s="17"/>
      <c r="XZ19" s="17"/>
      <c r="YA19" s="17">
        <v>0</v>
      </c>
      <c r="YB19" s="17"/>
      <c r="YC19" s="17"/>
      <c r="YD19" s="17"/>
      <c r="YE19" s="17">
        <v>0</v>
      </c>
      <c r="YF19" s="17"/>
      <c r="YG19" s="17"/>
      <c r="YH19" s="17"/>
      <c r="YI19" s="17">
        <v>0</v>
      </c>
      <c r="YJ19" s="17">
        <v>12</v>
      </c>
      <c r="YK19" s="17">
        <v>14.492749999999999</v>
      </c>
      <c r="YL19" s="17">
        <v>14.492749999999999</v>
      </c>
      <c r="YM19" s="17">
        <v>-2.49275</v>
      </c>
      <c r="YN19" s="17">
        <v>8.3000000000000007</v>
      </c>
      <c r="YO19" s="17">
        <v>8.1999999999999993</v>
      </c>
      <c r="YP19" s="17">
        <v>8.1999999999999993</v>
      </c>
      <c r="YQ19" s="17">
        <v>0.1</v>
      </c>
      <c r="YR19" s="17">
        <v>0</v>
      </c>
      <c r="YS19" s="17">
        <v>10.628019999999999</v>
      </c>
      <c r="YT19" s="17">
        <v>10.628019999999999</v>
      </c>
      <c r="YU19" s="17">
        <v>-10.628019999999999</v>
      </c>
      <c r="YV19" s="17">
        <v>8.8000000000000007</v>
      </c>
      <c r="YW19" s="17">
        <v>12.13527</v>
      </c>
      <c r="YX19" s="17">
        <v>12.13527</v>
      </c>
      <c r="YY19" s="17">
        <v>-3.33527</v>
      </c>
    </row>
    <row r="20" spans="1:675" ht="24" customHeight="1" x14ac:dyDescent="0.3">
      <c r="A20" s="1"/>
      <c r="B20" s="16" t="s">
        <v>56</v>
      </c>
      <c r="C20" s="16" t="s">
        <v>784</v>
      </c>
      <c r="D20" s="17">
        <v>74.7</v>
      </c>
      <c r="E20" s="17">
        <v>72.108080000000001</v>
      </c>
      <c r="F20" s="17">
        <v>83.362260000000006</v>
      </c>
      <c r="G20" s="17">
        <v>-8.6622599999999998</v>
      </c>
      <c r="H20" s="17">
        <v>637.4</v>
      </c>
      <c r="I20" s="17">
        <v>644.48320999999999</v>
      </c>
      <c r="J20" s="17">
        <v>555.47058000000004</v>
      </c>
      <c r="K20" s="17">
        <v>81.929419999999993</v>
      </c>
      <c r="L20" s="17">
        <v>212</v>
      </c>
      <c r="M20" s="17">
        <v>208.64897999999999</v>
      </c>
      <c r="N20" s="17">
        <v>179.83149</v>
      </c>
      <c r="O20" s="17">
        <v>32.168509999999998</v>
      </c>
      <c r="P20" s="17"/>
      <c r="Q20" s="17"/>
      <c r="R20" s="17"/>
      <c r="S20" s="17">
        <v>0</v>
      </c>
      <c r="T20" s="17"/>
      <c r="U20" s="17"/>
      <c r="V20" s="17"/>
      <c r="W20" s="17">
        <v>0</v>
      </c>
      <c r="X20" s="17">
        <v>0</v>
      </c>
      <c r="Y20" s="17"/>
      <c r="Z20" s="17"/>
      <c r="AA20" s="17">
        <v>0</v>
      </c>
      <c r="AB20" s="17">
        <v>85.2</v>
      </c>
      <c r="AC20" s="17">
        <v>86</v>
      </c>
      <c r="AD20" s="17">
        <v>87.85</v>
      </c>
      <c r="AE20" s="17">
        <v>-2.65</v>
      </c>
      <c r="AF20" s="17"/>
      <c r="AG20" s="17"/>
      <c r="AH20" s="17"/>
      <c r="AI20" s="17">
        <v>0</v>
      </c>
      <c r="AJ20" s="17"/>
      <c r="AK20" s="17"/>
      <c r="AL20" s="17"/>
      <c r="AM20" s="17">
        <v>0</v>
      </c>
      <c r="AN20" s="17">
        <v>180.5</v>
      </c>
      <c r="AO20" s="17">
        <v>190.92008999999999</v>
      </c>
      <c r="AP20" s="17">
        <v>190.92008999999999</v>
      </c>
      <c r="AQ20" s="17">
        <v>-10.42009</v>
      </c>
      <c r="AR20" s="17">
        <v>197.2</v>
      </c>
      <c r="AS20" s="17">
        <v>190.92008999999999</v>
      </c>
      <c r="AT20" s="17">
        <v>190.92008999999999</v>
      </c>
      <c r="AU20" s="17">
        <v>6.2799100000000001</v>
      </c>
      <c r="AV20" s="17">
        <v>197.4</v>
      </c>
      <c r="AW20" s="17">
        <v>190.92008999999999</v>
      </c>
      <c r="AX20" s="17">
        <v>190.92008999999999</v>
      </c>
      <c r="AY20" s="17">
        <v>6.4799100000000003</v>
      </c>
      <c r="AZ20" s="17">
        <v>284.60000000000002</v>
      </c>
      <c r="BA20" s="17">
        <v>287.24013000000002</v>
      </c>
      <c r="BB20" s="17">
        <v>287.24013000000002</v>
      </c>
      <c r="BC20" s="17">
        <v>-2.6401300000000001</v>
      </c>
      <c r="BD20" s="17">
        <v>0.1</v>
      </c>
      <c r="BE20" s="17"/>
      <c r="BF20" s="17"/>
      <c r="BG20" s="17">
        <v>0.1</v>
      </c>
      <c r="BH20" s="17">
        <v>0</v>
      </c>
      <c r="BI20" s="17"/>
      <c r="BJ20" s="17"/>
      <c r="BK20" s="17">
        <v>0</v>
      </c>
      <c r="BL20" s="17">
        <v>297.3</v>
      </c>
      <c r="BM20" s="17">
        <v>256.48973999999998</v>
      </c>
      <c r="BN20" s="17">
        <v>241.5462</v>
      </c>
      <c r="BO20" s="17">
        <v>55.753799999999998</v>
      </c>
      <c r="BP20" s="17">
        <v>2.8</v>
      </c>
      <c r="BQ20" s="17">
        <v>2.9847299999999999</v>
      </c>
      <c r="BR20" s="17">
        <v>2.9847299999999999</v>
      </c>
      <c r="BS20" s="17">
        <v>-0.18473000000000001</v>
      </c>
      <c r="BT20" s="17"/>
      <c r="BU20" s="17"/>
      <c r="BV20" s="17"/>
      <c r="BW20" s="17">
        <v>0</v>
      </c>
      <c r="BX20" s="17">
        <v>12.9</v>
      </c>
      <c r="BY20" s="17">
        <v>17.937049999999999</v>
      </c>
      <c r="BZ20" s="17">
        <v>17.937049999999999</v>
      </c>
      <c r="CA20" s="17">
        <v>-5.0370499999999998</v>
      </c>
      <c r="CB20" s="17"/>
      <c r="CC20" s="17"/>
      <c r="CD20" s="17"/>
      <c r="CE20" s="17">
        <v>0</v>
      </c>
      <c r="CF20" s="17">
        <v>90.1</v>
      </c>
      <c r="CG20" s="17">
        <v>103.42957</v>
      </c>
      <c r="CH20" s="17">
        <v>103.42957</v>
      </c>
      <c r="CI20" s="17">
        <v>-13.32957</v>
      </c>
      <c r="CJ20" s="17">
        <v>7.1</v>
      </c>
      <c r="CK20" s="17">
        <v>7.12</v>
      </c>
      <c r="CL20" s="17">
        <v>7.12</v>
      </c>
      <c r="CM20" s="17">
        <v>-0.02</v>
      </c>
      <c r="CN20" s="17">
        <v>4.9000000000000004</v>
      </c>
      <c r="CO20" s="17">
        <v>3.8232699999999999</v>
      </c>
      <c r="CP20" s="17">
        <v>3.8232699999999999</v>
      </c>
      <c r="CQ20" s="17">
        <v>1.07673</v>
      </c>
      <c r="CR20" s="17">
        <v>22.6</v>
      </c>
      <c r="CS20" s="17">
        <v>22.280850000000001</v>
      </c>
      <c r="CT20" s="17">
        <v>22.280850000000001</v>
      </c>
      <c r="CU20" s="17">
        <v>0.31914999999999999</v>
      </c>
      <c r="CV20" s="17">
        <v>39.9</v>
      </c>
      <c r="CW20" s="17">
        <v>56.367049999999999</v>
      </c>
      <c r="CX20" s="17">
        <v>56.025919999999999</v>
      </c>
      <c r="CY20" s="17">
        <v>-16.125920000000001</v>
      </c>
      <c r="CZ20" s="17">
        <v>64.400000000000006</v>
      </c>
      <c r="DA20" s="17">
        <v>20.725390000000001</v>
      </c>
      <c r="DB20" s="17">
        <v>20.725390000000001</v>
      </c>
      <c r="DC20" s="17">
        <v>43.674610000000001</v>
      </c>
      <c r="DD20" s="17"/>
      <c r="DE20" s="17"/>
      <c r="DF20" s="17"/>
      <c r="DG20" s="17">
        <v>0</v>
      </c>
      <c r="DH20" s="17"/>
      <c r="DI20" s="17"/>
      <c r="DJ20" s="17"/>
      <c r="DK20" s="17">
        <v>0</v>
      </c>
      <c r="DL20" s="17"/>
      <c r="DM20" s="17"/>
      <c r="DN20" s="17"/>
      <c r="DO20" s="17">
        <v>0</v>
      </c>
      <c r="DP20" s="17">
        <v>6.5</v>
      </c>
      <c r="DQ20" s="17">
        <v>6.39</v>
      </c>
      <c r="DR20" s="17">
        <v>6.39</v>
      </c>
      <c r="DS20" s="17">
        <v>0.11</v>
      </c>
      <c r="DT20" s="17">
        <v>147.4</v>
      </c>
      <c r="DU20" s="17">
        <v>145.07772</v>
      </c>
      <c r="DV20" s="17">
        <v>200.73089999999999</v>
      </c>
      <c r="DW20" s="17">
        <v>-53.3309</v>
      </c>
      <c r="DX20" s="17">
        <v>29</v>
      </c>
      <c r="DY20" s="17">
        <v>26.285540000000001</v>
      </c>
      <c r="DZ20" s="17">
        <v>26.285540000000001</v>
      </c>
      <c r="EA20" s="17">
        <v>2.7144599999999999</v>
      </c>
      <c r="EB20" s="17">
        <v>50.8</v>
      </c>
      <c r="EC20" s="17">
        <v>61.282290000000003</v>
      </c>
      <c r="ED20" s="17">
        <v>61.835749999999997</v>
      </c>
      <c r="EE20" s="17">
        <v>-11.03575</v>
      </c>
      <c r="EF20" s="17">
        <v>22.3</v>
      </c>
      <c r="EG20" s="17">
        <v>17.888549999999999</v>
      </c>
      <c r="EH20" s="17">
        <v>17.888549999999999</v>
      </c>
      <c r="EI20" s="17">
        <v>4.4114500000000003</v>
      </c>
      <c r="EJ20" s="17">
        <v>17.8</v>
      </c>
      <c r="EK20" s="17">
        <v>18.87548</v>
      </c>
      <c r="EL20" s="17">
        <v>18.35116</v>
      </c>
      <c r="EM20" s="17">
        <v>-0.55115999999999998</v>
      </c>
      <c r="EN20" s="17">
        <v>11.9</v>
      </c>
      <c r="EO20" s="17">
        <v>11.66648</v>
      </c>
      <c r="EP20" s="17">
        <v>11.66648</v>
      </c>
      <c r="EQ20" s="17">
        <v>0.23352000000000001</v>
      </c>
      <c r="ER20" s="17">
        <v>0</v>
      </c>
      <c r="ES20" s="17">
        <v>56.244770000000003</v>
      </c>
      <c r="ET20" s="17">
        <v>56.244770000000003</v>
      </c>
      <c r="EU20" s="17">
        <v>-56.244770000000003</v>
      </c>
      <c r="EV20" s="17">
        <v>184.9</v>
      </c>
      <c r="EW20" s="17">
        <v>184.74316999999999</v>
      </c>
      <c r="EX20" s="17">
        <v>184.74316999999999</v>
      </c>
      <c r="EY20" s="17">
        <v>0.15683</v>
      </c>
      <c r="EZ20" s="17">
        <v>184.4</v>
      </c>
      <c r="FA20" s="17">
        <v>184.74316999999999</v>
      </c>
      <c r="FB20" s="17">
        <v>184.74316999999999</v>
      </c>
      <c r="FC20" s="17">
        <v>-0.34316999999999998</v>
      </c>
      <c r="FD20" s="17">
        <v>187.3</v>
      </c>
      <c r="FE20" s="17">
        <v>185.29795999999999</v>
      </c>
      <c r="FF20" s="17">
        <v>185.29795999999999</v>
      </c>
      <c r="FG20" s="17">
        <v>2.00204</v>
      </c>
      <c r="FH20" s="17">
        <v>54.3</v>
      </c>
      <c r="FI20" s="17">
        <v>76.508179999999996</v>
      </c>
      <c r="FJ20" s="17">
        <v>44.09404</v>
      </c>
      <c r="FK20" s="17">
        <v>10.205959999999999</v>
      </c>
      <c r="FL20" s="17">
        <v>16.899999999999999</v>
      </c>
      <c r="FM20" s="17">
        <v>18</v>
      </c>
      <c r="FN20" s="17">
        <v>4.1450800000000001</v>
      </c>
      <c r="FO20" s="17">
        <v>12.75492</v>
      </c>
      <c r="FP20" s="17">
        <v>21.1</v>
      </c>
      <c r="FQ20" s="17">
        <v>20.744440000000001</v>
      </c>
      <c r="FR20" s="17">
        <v>20.744440000000001</v>
      </c>
      <c r="FS20" s="17">
        <v>0.35555999999999999</v>
      </c>
      <c r="FT20" s="17">
        <v>0</v>
      </c>
      <c r="FU20" s="17"/>
      <c r="FV20" s="17"/>
      <c r="FW20" s="17">
        <v>0</v>
      </c>
      <c r="FX20" s="17">
        <v>18.8</v>
      </c>
      <c r="FY20" s="17">
        <v>20.725390000000001</v>
      </c>
      <c r="FZ20" s="17">
        <v>26.943010000000001</v>
      </c>
      <c r="GA20" s="17">
        <v>-8.1430100000000003</v>
      </c>
      <c r="GB20" s="17"/>
      <c r="GC20" s="17"/>
      <c r="GD20" s="17"/>
      <c r="GE20" s="17">
        <v>0</v>
      </c>
      <c r="GF20" s="17"/>
      <c r="GG20" s="17"/>
      <c r="GH20" s="17"/>
      <c r="GI20" s="17">
        <v>0</v>
      </c>
      <c r="GJ20" s="17">
        <v>6.7</v>
      </c>
      <c r="GK20" s="17">
        <v>6.8787000000000003</v>
      </c>
      <c r="GL20" s="17">
        <v>6.8787000000000003</v>
      </c>
      <c r="GM20" s="17">
        <v>-0.1787</v>
      </c>
      <c r="GN20" s="17">
        <v>53.4</v>
      </c>
      <c r="GO20" s="17">
        <v>110.95506</v>
      </c>
      <c r="GP20" s="17">
        <v>141.12186</v>
      </c>
      <c r="GQ20" s="17">
        <v>-87.721860000000007</v>
      </c>
      <c r="GR20" s="17"/>
      <c r="GS20" s="17"/>
      <c r="GT20" s="17"/>
      <c r="GU20" s="17">
        <v>0</v>
      </c>
      <c r="GV20" s="17"/>
      <c r="GW20" s="17"/>
      <c r="GX20" s="17"/>
      <c r="GY20" s="17">
        <v>0</v>
      </c>
      <c r="GZ20" s="17"/>
      <c r="HA20" s="17"/>
      <c r="HB20" s="17">
        <v>23.081299999999999</v>
      </c>
      <c r="HC20" s="17">
        <v>-23.081299999999999</v>
      </c>
      <c r="HD20" s="17"/>
      <c r="HE20" s="17"/>
      <c r="HF20" s="17"/>
      <c r="HG20" s="17">
        <v>0</v>
      </c>
      <c r="HH20" s="17">
        <v>33.700000000000003</v>
      </c>
      <c r="HI20" s="17">
        <v>65.321920000000006</v>
      </c>
      <c r="HJ20" s="17">
        <v>38.59693</v>
      </c>
      <c r="HK20" s="17">
        <v>-4.8969300000000002</v>
      </c>
      <c r="HL20" s="17">
        <v>0</v>
      </c>
      <c r="HM20" s="17"/>
      <c r="HN20" s="17"/>
      <c r="HO20" s="17">
        <v>0</v>
      </c>
      <c r="HP20" s="17"/>
      <c r="HQ20" s="17"/>
      <c r="HR20" s="17"/>
      <c r="HS20" s="17">
        <v>0</v>
      </c>
      <c r="HT20" s="17">
        <v>41.2</v>
      </c>
      <c r="HU20" s="17">
        <v>45.291899999999998</v>
      </c>
      <c r="HV20" s="17">
        <v>45.291899999999998</v>
      </c>
      <c r="HW20" s="17">
        <v>-4.0918999999999999</v>
      </c>
      <c r="HX20" s="17"/>
      <c r="HY20" s="17"/>
      <c r="HZ20" s="17"/>
      <c r="IA20" s="17">
        <v>0</v>
      </c>
      <c r="IB20" s="17"/>
      <c r="IC20" s="17"/>
      <c r="ID20" s="17"/>
      <c r="IE20" s="17">
        <v>0</v>
      </c>
      <c r="IF20" s="17"/>
      <c r="IG20" s="17"/>
      <c r="IH20" s="17"/>
      <c r="II20" s="17">
        <v>0</v>
      </c>
      <c r="IJ20" s="17">
        <v>35.799999999999997</v>
      </c>
      <c r="IK20" s="17">
        <v>60.256419999999999</v>
      </c>
      <c r="IL20" s="17">
        <v>25.24858</v>
      </c>
      <c r="IM20" s="17">
        <v>10.55142</v>
      </c>
      <c r="IN20" s="17">
        <v>169.7</v>
      </c>
      <c r="IO20" s="17">
        <v>179.29353</v>
      </c>
      <c r="IP20" s="17">
        <v>179.29353</v>
      </c>
      <c r="IQ20" s="17">
        <v>-9.5935299999999994</v>
      </c>
      <c r="IR20" s="17">
        <v>168.2</v>
      </c>
      <c r="IS20" s="17">
        <v>179.29353</v>
      </c>
      <c r="IT20" s="17">
        <v>179.29353</v>
      </c>
      <c r="IU20" s="17">
        <v>-11.093529999999999</v>
      </c>
      <c r="IV20" s="17">
        <v>197.7</v>
      </c>
      <c r="IW20" s="17">
        <v>179.29353</v>
      </c>
      <c r="IX20" s="17">
        <v>179.29353</v>
      </c>
      <c r="IY20" s="17">
        <v>18.406469999999999</v>
      </c>
      <c r="IZ20" s="17">
        <v>254.4</v>
      </c>
      <c r="JA20" s="17">
        <v>269.74793</v>
      </c>
      <c r="JB20" s="17">
        <v>269.74793</v>
      </c>
      <c r="JC20" s="17">
        <v>-15.34793</v>
      </c>
      <c r="JD20" s="17">
        <v>67.2</v>
      </c>
      <c r="JE20" s="17">
        <v>71.102429999999998</v>
      </c>
      <c r="JF20" s="17">
        <v>71.102429999999998</v>
      </c>
      <c r="JG20" s="17">
        <v>-3.9024299999999998</v>
      </c>
      <c r="JH20" s="17">
        <v>33.9</v>
      </c>
      <c r="JI20" s="17">
        <v>35.657980000000002</v>
      </c>
      <c r="JJ20" s="17">
        <v>35.657980000000002</v>
      </c>
      <c r="JK20" s="17">
        <v>-1.7579800000000001</v>
      </c>
      <c r="JL20" s="17"/>
      <c r="JM20" s="17"/>
      <c r="JN20" s="17"/>
      <c r="JO20" s="17">
        <v>0</v>
      </c>
      <c r="JP20" s="17"/>
      <c r="JQ20" s="17"/>
      <c r="JR20" s="17"/>
      <c r="JS20" s="17">
        <v>0</v>
      </c>
      <c r="JT20" s="17"/>
      <c r="JU20" s="17"/>
      <c r="JV20" s="17"/>
      <c r="JW20" s="17">
        <v>0</v>
      </c>
      <c r="JX20" s="17">
        <v>25.2</v>
      </c>
      <c r="JY20" s="17"/>
      <c r="JZ20" s="17"/>
      <c r="KA20" s="17">
        <v>25.2</v>
      </c>
      <c r="KB20" s="17"/>
      <c r="KC20" s="17"/>
      <c r="KD20" s="17"/>
      <c r="KE20" s="17">
        <v>0</v>
      </c>
      <c r="KF20" s="17"/>
      <c r="KG20" s="17"/>
      <c r="KH20" s="17"/>
      <c r="KI20" s="17">
        <v>0</v>
      </c>
      <c r="KJ20" s="17">
        <v>4.2</v>
      </c>
      <c r="KK20" s="17"/>
      <c r="KL20" s="17"/>
      <c r="KM20" s="17">
        <v>4.2</v>
      </c>
      <c r="KN20" s="17">
        <v>0.9</v>
      </c>
      <c r="KO20" s="17">
        <v>1.8999200000000001</v>
      </c>
      <c r="KP20" s="17">
        <v>1.8999200000000001</v>
      </c>
      <c r="KQ20" s="17">
        <v>-0.99992000000000003</v>
      </c>
      <c r="KR20" s="17">
        <v>93.9</v>
      </c>
      <c r="KS20" s="17">
        <v>124.35232999999999</v>
      </c>
      <c r="KT20" s="17">
        <v>127.22202</v>
      </c>
      <c r="KU20" s="17">
        <v>-33.322020000000002</v>
      </c>
      <c r="KV20" s="17">
        <v>84.7</v>
      </c>
      <c r="KW20" s="17">
        <v>75.752470000000002</v>
      </c>
      <c r="KX20" s="17">
        <v>88.047359999999998</v>
      </c>
      <c r="KY20" s="17">
        <v>-3.3473600000000001</v>
      </c>
      <c r="KZ20" s="17">
        <v>64.8</v>
      </c>
      <c r="LA20" s="17">
        <v>66.809659999999994</v>
      </c>
      <c r="LB20" s="17">
        <v>66.809659999999994</v>
      </c>
      <c r="LC20" s="17">
        <v>-2.0096599999999998</v>
      </c>
      <c r="LD20" s="17">
        <v>81.099999999999994</v>
      </c>
      <c r="LE20" s="17">
        <v>65.298910000000006</v>
      </c>
      <c r="LF20" s="17">
        <v>65.298910000000006</v>
      </c>
      <c r="LG20" s="17">
        <v>15.80109</v>
      </c>
      <c r="LH20" s="17">
        <v>30.4</v>
      </c>
      <c r="LI20" s="17">
        <v>29.806760000000001</v>
      </c>
      <c r="LJ20" s="17">
        <v>29.806760000000001</v>
      </c>
      <c r="LK20" s="17">
        <v>0.59323999999999999</v>
      </c>
      <c r="LL20" s="17">
        <v>0</v>
      </c>
      <c r="LM20" s="17"/>
      <c r="LN20" s="17">
        <v>114.15203</v>
      </c>
      <c r="LO20" s="17">
        <v>-114.15203</v>
      </c>
      <c r="LP20" s="17">
        <v>48.7</v>
      </c>
      <c r="LQ20" s="17">
        <v>50.645899999999997</v>
      </c>
      <c r="LR20" s="17">
        <v>50.645899999999997</v>
      </c>
      <c r="LS20" s="17">
        <v>-1.9459</v>
      </c>
      <c r="LT20" s="17">
        <v>49.5</v>
      </c>
      <c r="LU20" s="17">
        <v>49.666240000000002</v>
      </c>
      <c r="LV20" s="17">
        <v>49.666240000000002</v>
      </c>
      <c r="LW20" s="17">
        <v>-0.16624</v>
      </c>
      <c r="LX20" s="17">
        <v>141.80000000000001</v>
      </c>
      <c r="LY20" s="17">
        <v>142.56251</v>
      </c>
      <c r="LZ20" s="17">
        <v>115.218</v>
      </c>
      <c r="MA20" s="17">
        <v>26.582000000000001</v>
      </c>
      <c r="MB20" s="17">
        <v>143.1</v>
      </c>
      <c r="MC20" s="17">
        <v>90</v>
      </c>
      <c r="MD20" s="17">
        <v>153.39194000000001</v>
      </c>
      <c r="ME20" s="17">
        <v>-10.29194</v>
      </c>
      <c r="MF20" s="17">
        <v>168.8</v>
      </c>
      <c r="MG20" s="17">
        <v>71.495310000000003</v>
      </c>
      <c r="MH20" s="17">
        <v>57.781999999999996</v>
      </c>
      <c r="MI20" s="17">
        <v>111.018</v>
      </c>
      <c r="MJ20" s="17">
        <v>184</v>
      </c>
      <c r="MK20" s="17">
        <v>176.36183</v>
      </c>
      <c r="ML20" s="17">
        <v>176.36183</v>
      </c>
      <c r="MM20" s="17">
        <v>7.6381699999999997</v>
      </c>
      <c r="MN20" s="17"/>
      <c r="MO20" s="17"/>
      <c r="MP20" s="17"/>
      <c r="MQ20" s="17">
        <v>0</v>
      </c>
      <c r="MR20" s="17"/>
      <c r="MS20" s="17"/>
      <c r="MT20" s="17"/>
      <c r="MU20" s="17">
        <v>0</v>
      </c>
      <c r="MV20" s="17"/>
      <c r="MW20" s="17"/>
      <c r="MX20" s="17"/>
      <c r="MY20" s="17">
        <v>0</v>
      </c>
      <c r="MZ20" s="17"/>
      <c r="NA20" s="17"/>
      <c r="NB20" s="17"/>
      <c r="NC20" s="17">
        <v>0</v>
      </c>
      <c r="ND20" s="17">
        <v>209.2</v>
      </c>
      <c r="NE20" s="17">
        <v>205.29381000000001</v>
      </c>
      <c r="NF20" s="17">
        <v>205.29381000000001</v>
      </c>
      <c r="NG20" s="17">
        <v>3.9061900000000001</v>
      </c>
      <c r="NH20" s="17">
        <v>101.7</v>
      </c>
      <c r="NI20" s="17">
        <v>102.95515</v>
      </c>
      <c r="NJ20" s="17">
        <v>102.95515</v>
      </c>
      <c r="NK20" s="17">
        <v>-1.25515</v>
      </c>
      <c r="NL20" s="17">
        <v>8.1</v>
      </c>
      <c r="NM20" s="17">
        <v>6.9255000000000004</v>
      </c>
      <c r="NN20" s="17">
        <v>6.9255000000000004</v>
      </c>
      <c r="NO20" s="17">
        <v>1.1745000000000001</v>
      </c>
      <c r="NP20" s="17">
        <v>5.7</v>
      </c>
      <c r="NQ20" s="17">
        <v>5.8124000000000002</v>
      </c>
      <c r="NR20" s="17">
        <v>5.8124000000000002</v>
      </c>
      <c r="NS20" s="17">
        <v>-0.1124</v>
      </c>
      <c r="NT20" s="17">
        <v>76.3</v>
      </c>
      <c r="NU20" s="17">
        <v>91.81</v>
      </c>
      <c r="NV20" s="17">
        <v>71.812100000000001</v>
      </c>
      <c r="NW20" s="17">
        <v>4.4878999999999998</v>
      </c>
      <c r="NX20" s="17">
        <v>0</v>
      </c>
      <c r="NY20" s="17"/>
      <c r="NZ20" s="17"/>
      <c r="OA20" s="17">
        <v>0</v>
      </c>
      <c r="OB20" s="17">
        <v>11.8</v>
      </c>
      <c r="OC20" s="17">
        <v>11.917899999999999</v>
      </c>
      <c r="OD20" s="17">
        <v>11.917899999999999</v>
      </c>
      <c r="OE20" s="17">
        <v>-0.1179</v>
      </c>
      <c r="OF20" s="17"/>
      <c r="OG20" s="17"/>
      <c r="OH20" s="17"/>
      <c r="OI20" s="17">
        <v>0</v>
      </c>
      <c r="OJ20" s="17">
        <v>0</v>
      </c>
      <c r="OK20" s="17">
        <v>0.3</v>
      </c>
      <c r="OL20" s="17">
        <v>0.3</v>
      </c>
      <c r="OM20" s="17">
        <v>-0.3</v>
      </c>
      <c r="ON20" s="17">
        <v>4.0999999999999996</v>
      </c>
      <c r="OO20" s="17">
        <v>20.33764</v>
      </c>
      <c r="OP20" s="17">
        <v>20.33764</v>
      </c>
      <c r="OQ20" s="17">
        <v>-16.237639999999999</v>
      </c>
      <c r="OR20" s="17">
        <v>0</v>
      </c>
      <c r="OS20" s="17"/>
      <c r="OT20" s="17"/>
      <c r="OU20" s="17">
        <v>0</v>
      </c>
      <c r="OV20" s="17">
        <v>0</v>
      </c>
      <c r="OW20" s="17"/>
      <c r="OX20" s="17"/>
      <c r="OY20" s="17">
        <v>0</v>
      </c>
      <c r="OZ20" s="17">
        <v>0</v>
      </c>
      <c r="PA20" s="17">
        <v>0.2195</v>
      </c>
      <c r="PB20" s="17">
        <v>0.2195</v>
      </c>
      <c r="PC20" s="17">
        <v>-0.2195</v>
      </c>
      <c r="PD20" s="17">
        <v>0</v>
      </c>
      <c r="PE20" s="17"/>
      <c r="PF20" s="17"/>
      <c r="PG20" s="17">
        <v>0</v>
      </c>
      <c r="PH20" s="17">
        <v>0.4</v>
      </c>
      <c r="PI20" s="17">
        <v>0.46</v>
      </c>
      <c r="PJ20" s="17">
        <v>0.46</v>
      </c>
      <c r="PK20" s="17">
        <v>-0.06</v>
      </c>
      <c r="PL20" s="17">
        <v>1.3</v>
      </c>
      <c r="PM20" s="17">
        <v>1.3</v>
      </c>
      <c r="PN20" s="17">
        <v>1.3</v>
      </c>
      <c r="PO20" s="17">
        <v>0</v>
      </c>
      <c r="PP20" s="17">
        <v>2.6</v>
      </c>
      <c r="PQ20" s="17">
        <v>5</v>
      </c>
      <c r="PR20" s="17">
        <v>5</v>
      </c>
      <c r="PS20" s="17">
        <v>-2.4</v>
      </c>
      <c r="PT20" s="17">
        <v>16.899999999999999</v>
      </c>
      <c r="PU20" s="17">
        <v>2.2043900000000001</v>
      </c>
      <c r="PV20" s="17">
        <v>2.2043900000000001</v>
      </c>
      <c r="PW20" s="17">
        <v>14.69561</v>
      </c>
      <c r="PX20" s="17">
        <v>3.3</v>
      </c>
      <c r="PY20" s="17">
        <v>3.5</v>
      </c>
      <c r="PZ20" s="17">
        <v>3.5</v>
      </c>
      <c r="QA20" s="17">
        <v>-0.2</v>
      </c>
      <c r="QB20" s="17">
        <v>3.2</v>
      </c>
      <c r="QC20" s="17">
        <v>3.1</v>
      </c>
      <c r="QD20" s="17">
        <v>3.1</v>
      </c>
      <c r="QE20" s="17">
        <v>0.1</v>
      </c>
      <c r="QF20" s="17">
        <v>3.4</v>
      </c>
      <c r="QG20" s="17">
        <v>3.5</v>
      </c>
      <c r="QH20" s="17">
        <v>3.5</v>
      </c>
      <c r="QI20" s="17">
        <v>-0.1</v>
      </c>
      <c r="QJ20" s="17">
        <v>13.9</v>
      </c>
      <c r="QK20" s="17">
        <v>14.492749999999999</v>
      </c>
      <c r="QL20" s="17">
        <v>14.492749999999999</v>
      </c>
      <c r="QM20" s="17">
        <v>-0.59275</v>
      </c>
      <c r="QN20" s="17">
        <v>5.8999999999999999E-3</v>
      </c>
      <c r="QO20" s="17">
        <v>5.1499999999999997E-2</v>
      </c>
      <c r="QP20" s="17">
        <v>5.1499999999999997E-2</v>
      </c>
      <c r="QQ20" s="17">
        <v>-4.5600000000000002E-2</v>
      </c>
      <c r="QR20" s="17">
        <v>0</v>
      </c>
      <c r="QS20" s="17">
        <v>2.9600000000000001E-2</v>
      </c>
      <c r="QT20" s="17">
        <v>2.9600000000000001E-2</v>
      </c>
      <c r="QU20" s="17">
        <v>-2.9600000000000001E-2</v>
      </c>
      <c r="QV20" s="17">
        <v>17.8</v>
      </c>
      <c r="QW20" s="17">
        <v>14.796799999999999</v>
      </c>
      <c r="QX20" s="17">
        <v>14.796799999999999</v>
      </c>
      <c r="QY20" s="17">
        <v>3.0032000000000001</v>
      </c>
      <c r="QZ20" s="17">
        <v>44.4</v>
      </c>
      <c r="RA20" s="17">
        <v>42.715000000000003</v>
      </c>
      <c r="RB20" s="17">
        <v>42.715000000000003</v>
      </c>
      <c r="RC20" s="17">
        <v>1.6850000000000001</v>
      </c>
      <c r="RD20" s="17">
        <v>0</v>
      </c>
      <c r="RE20" s="17"/>
      <c r="RF20" s="17"/>
      <c r="RG20" s="17">
        <v>0</v>
      </c>
      <c r="RH20" s="17">
        <v>2.1</v>
      </c>
      <c r="RI20" s="17">
        <v>2.2000000000000002</v>
      </c>
      <c r="RJ20" s="17">
        <v>2.2000000000000002</v>
      </c>
      <c r="RK20" s="17">
        <v>-0.1</v>
      </c>
      <c r="RL20" s="17">
        <v>6.8</v>
      </c>
      <c r="RM20" s="17">
        <v>16.700479999999999</v>
      </c>
      <c r="RN20" s="17">
        <v>10.548640000000001</v>
      </c>
      <c r="RO20" s="17">
        <v>-3.74864</v>
      </c>
      <c r="RP20" s="17">
        <v>1.4</v>
      </c>
      <c r="RQ20" s="17">
        <v>1.3240000000000001</v>
      </c>
      <c r="RR20" s="17">
        <v>1.3240000000000001</v>
      </c>
      <c r="RS20" s="17">
        <v>7.5999999999999998E-2</v>
      </c>
      <c r="RT20" s="17"/>
      <c r="RU20" s="17"/>
      <c r="RV20" s="17"/>
      <c r="RW20" s="17">
        <v>0</v>
      </c>
      <c r="RX20" s="17">
        <v>4</v>
      </c>
      <c r="RY20" s="17">
        <v>4</v>
      </c>
      <c r="RZ20" s="17">
        <v>4</v>
      </c>
      <c r="SA20" s="17">
        <v>0</v>
      </c>
      <c r="SB20" s="17">
        <v>0</v>
      </c>
      <c r="SC20" s="17">
        <v>1E-4</v>
      </c>
      <c r="SD20" s="17">
        <v>1E-4</v>
      </c>
      <c r="SE20" s="17">
        <v>-1E-4</v>
      </c>
      <c r="SF20" s="17">
        <v>0</v>
      </c>
      <c r="SG20" s="17"/>
      <c r="SH20" s="17"/>
      <c r="SI20" s="17">
        <v>0</v>
      </c>
      <c r="SJ20" s="17">
        <v>4.5</v>
      </c>
      <c r="SK20" s="17">
        <v>3.9</v>
      </c>
      <c r="SL20" s="17">
        <v>3.9</v>
      </c>
      <c r="SM20" s="17">
        <v>0.6</v>
      </c>
      <c r="SN20" s="17">
        <v>3.3</v>
      </c>
      <c r="SO20" s="17">
        <v>3.3</v>
      </c>
      <c r="SP20" s="17">
        <v>3.3</v>
      </c>
      <c r="SQ20" s="17">
        <v>0</v>
      </c>
      <c r="SR20" s="17">
        <v>2.7</v>
      </c>
      <c r="SS20" s="17">
        <v>3</v>
      </c>
      <c r="ST20" s="17">
        <v>3</v>
      </c>
      <c r="SU20" s="17">
        <v>-0.3</v>
      </c>
      <c r="SV20" s="17">
        <v>3.7</v>
      </c>
      <c r="SW20" s="17">
        <v>4.5</v>
      </c>
      <c r="SX20" s="17">
        <v>4.5</v>
      </c>
      <c r="SY20" s="17">
        <v>-0.8</v>
      </c>
      <c r="SZ20" s="17">
        <v>25.9</v>
      </c>
      <c r="TA20" s="17">
        <v>20.7666</v>
      </c>
      <c r="TB20" s="17">
        <v>20.7666</v>
      </c>
      <c r="TC20" s="17">
        <v>5.1334</v>
      </c>
      <c r="TD20" s="17">
        <v>6.6</v>
      </c>
      <c r="TE20" s="17">
        <v>10.987</v>
      </c>
      <c r="TF20" s="17">
        <v>10.987</v>
      </c>
      <c r="TG20" s="17">
        <v>-4.3869999999999996</v>
      </c>
      <c r="TH20" s="17">
        <v>0</v>
      </c>
      <c r="TI20" s="17">
        <v>9.2499999999999999E-2</v>
      </c>
      <c r="TJ20" s="17">
        <v>9.2499999999999999E-2</v>
      </c>
      <c r="TK20" s="17">
        <v>-9.2499999999999999E-2</v>
      </c>
      <c r="TL20" s="17">
        <v>50.2</v>
      </c>
      <c r="TM20" s="17">
        <v>72.069999999999993</v>
      </c>
      <c r="TN20" s="17">
        <v>52.068600000000004</v>
      </c>
      <c r="TO20" s="17">
        <v>-1.8686</v>
      </c>
      <c r="TP20" s="17">
        <v>52.4</v>
      </c>
      <c r="TQ20" s="17">
        <v>61.55</v>
      </c>
      <c r="TR20" s="17">
        <v>61.55</v>
      </c>
      <c r="TS20" s="17">
        <v>-9.15</v>
      </c>
      <c r="TT20" s="17">
        <v>5.3</v>
      </c>
      <c r="TU20" s="17">
        <v>7.7643000000000004</v>
      </c>
      <c r="TV20" s="17">
        <v>7.7643000000000004</v>
      </c>
      <c r="TW20" s="17">
        <v>-2.4643000000000002</v>
      </c>
      <c r="TX20" s="17">
        <v>5.9</v>
      </c>
      <c r="TY20" s="17">
        <v>6.0606999999999998</v>
      </c>
      <c r="TZ20" s="17">
        <v>6.0606999999999998</v>
      </c>
      <c r="UA20" s="17">
        <v>-0.16070000000000001</v>
      </c>
      <c r="UB20" s="17">
        <v>0</v>
      </c>
      <c r="UC20" s="17"/>
      <c r="UD20" s="17"/>
      <c r="UE20" s="17">
        <v>0</v>
      </c>
      <c r="UF20" s="17">
        <v>4.9000000000000004</v>
      </c>
      <c r="UG20" s="17">
        <v>4</v>
      </c>
      <c r="UH20" s="17">
        <v>4</v>
      </c>
      <c r="UI20" s="17">
        <v>0.9</v>
      </c>
      <c r="UJ20" s="17">
        <v>2.4</v>
      </c>
      <c r="UK20" s="17">
        <v>1.8</v>
      </c>
      <c r="UL20" s="17">
        <v>1.8</v>
      </c>
      <c r="UM20" s="17">
        <v>0.6</v>
      </c>
      <c r="UN20" s="17">
        <v>7.6</v>
      </c>
      <c r="UO20" s="17">
        <v>7.2</v>
      </c>
      <c r="UP20" s="17">
        <v>7.2</v>
      </c>
      <c r="UQ20" s="17">
        <v>0.4</v>
      </c>
      <c r="UR20" s="17">
        <v>3</v>
      </c>
      <c r="US20" s="17">
        <v>3.5</v>
      </c>
      <c r="UT20" s="17">
        <v>3.5</v>
      </c>
      <c r="UU20" s="17">
        <v>-0.5</v>
      </c>
      <c r="UV20" s="17">
        <v>3.3</v>
      </c>
      <c r="UW20" s="17">
        <v>3.5</v>
      </c>
      <c r="UX20" s="17">
        <v>3.5</v>
      </c>
      <c r="UY20" s="17">
        <v>-0.2</v>
      </c>
      <c r="UZ20" s="17">
        <v>3.4</v>
      </c>
      <c r="VA20" s="17">
        <v>4</v>
      </c>
      <c r="VB20" s="17">
        <v>4</v>
      </c>
      <c r="VC20" s="17">
        <v>-0.6</v>
      </c>
      <c r="VD20" s="17">
        <v>10.6</v>
      </c>
      <c r="VE20" s="17">
        <v>9.9062999999999999</v>
      </c>
      <c r="VF20" s="17">
        <v>9.9062999999999999</v>
      </c>
      <c r="VG20" s="17">
        <v>0.69369999999999998</v>
      </c>
      <c r="VH20" s="17">
        <v>0</v>
      </c>
      <c r="VI20" s="17">
        <v>0.65539999999999998</v>
      </c>
      <c r="VJ20" s="17">
        <v>0.65539999999999998</v>
      </c>
      <c r="VK20" s="17">
        <v>-0.65539999999999998</v>
      </c>
      <c r="VL20" s="17">
        <v>0</v>
      </c>
      <c r="VM20" s="17"/>
      <c r="VN20" s="17"/>
      <c r="VO20" s="17">
        <v>0</v>
      </c>
      <c r="VP20" s="17">
        <v>0</v>
      </c>
      <c r="VQ20" s="17"/>
      <c r="VR20" s="17"/>
      <c r="VS20" s="17">
        <v>0</v>
      </c>
      <c r="VT20" s="17">
        <v>0.6</v>
      </c>
      <c r="VU20" s="17">
        <v>0.6</v>
      </c>
      <c r="VV20" s="17">
        <v>0.6</v>
      </c>
      <c r="VW20" s="17">
        <v>0</v>
      </c>
      <c r="VX20" s="17">
        <v>11.3</v>
      </c>
      <c r="VY20" s="17">
        <v>23</v>
      </c>
      <c r="VZ20" s="17">
        <v>23</v>
      </c>
      <c r="WA20" s="17">
        <v>-11.7</v>
      </c>
      <c r="WB20" s="17">
        <v>16.899999999999999</v>
      </c>
      <c r="WC20" s="17">
        <v>50</v>
      </c>
      <c r="WD20" s="17">
        <v>50</v>
      </c>
      <c r="WE20" s="17">
        <v>-33.1</v>
      </c>
      <c r="WF20" s="17">
        <v>0</v>
      </c>
      <c r="WG20" s="17"/>
      <c r="WH20" s="17"/>
      <c r="WI20" s="17">
        <v>0</v>
      </c>
      <c r="WJ20" s="17"/>
      <c r="WK20" s="17"/>
      <c r="WL20" s="17"/>
      <c r="WM20" s="17">
        <v>0</v>
      </c>
      <c r="WN20" s="17">
        <v>3.9</v>
      </c>
      <c r="WO20" s="17">
        <v>4.2</v>
      </c>
      <c r="WP20" s="17">
        <v>4.2</v>
      </c>
      <c r="WQ20" s="17">
        <v>-0.3</v>
      </c>
      <c r="WR20" s="17">
        <v>2.2000000000000002</v>
      </c>
      <c r="WS20" s="17">
        <v>2.2999999999999998</v>
      </c>
      <c r="WT20" s="17">
        <v>2.2999999999999998</v>
      </c>
      <c r="WU20" s="17">
        <v>-0.1</v>
      </c>
      <c r="WV20" s="17">
        <v>2.2000000000000002</v>
      </c>
      <c r="WW20" s="17">
        <v>2.2999999999999998</v>
      </c>
      <c r="WX20" s="17">
        <v>2.2999999999999998</v>
      </c>
      <c r="WY20" s="17">
        <v>-0.1</v>
      </c>
      <c r="WZ20" s="17">
        <v>1.2</v>
      </c>
      <c r="XA20" s="17">
        <v>1.3</v>
      </c>
      <c r="XB20" s="17">
        <v>1.3</v>
      </c>
      <c r="XC20" s="17">
        <v>-0.1</v>
      </c>
      <c r="XD20" s="17">
        <v>0</v>
      </c>
      <c r="XE20" s="17">
        <v>2.7300000000000001E-2</v>
      </c>
      <c r="XF20" s="17">
        <v>2.7300000000000001E-2</v>
      </c>
      <c r="XG20" s="17">
        <v>-2.7300000000000001E-2</v>
      </c>
      <c r="XH20" s="17">
        <v>6.4</v>
      </c>
      <c r="XI20" s="17">
        <v>5.8</v>
      </c>
      <c r="XJ20" s="17">
        <v>5.8</v>
      </c>
      <c r="XK20" s="17">
        <v>0.6</v>
      </c>
      <c r="XL20" s="17">
        <v>20</v>
      </c>
      <c r="XM20" s="17">
        <v>18.840579999999999</v>
      </c>
      <c r="XN20" s="17">
        <v>18.840579999999999</v>
      </c>
      <c r="XO20" s="17">
        <v>1.1594199999999999</v>
      </c>
      <c r="XP20" s="17">
        <v>10</v>
      </c>
      <c r="XQ20" s="17">
        <v>9.9</v>
      </c>
      <c r="XR20" s="17">
        <v>9.9</v>
      </c>
      <c r="XS20" s="17">
        <v>0.1</v>
      </c>
      <c r="XT20" s="17">
        <v>8.9</v>
      </c>
      <c r="XU20" s="17">
        <v>10.43478</v>
      </c>
      <c r="XV20" s="17">
        <v>10.43478</v>
      </c>
      <c r="XW20" s="17">
        <v>-1.53478</v>
      </c>
      <c r="XX20" s="17"/>
      <c r="XY20" s="17"/>
      <c r="XZ20" s="17"/>
      <c r="YA20" s="17">
        <v>0</v>
      </c>
      <c r="YB20" s="17"/>
      <c r="YC20" s="17"/>
      <c r="YD20" s="17"/>
      <c r="YE20" s="17">
        <v>0</v>
      </c>
      <c r="YF20" s="17"/>
      <c r="YG20" s="17"/>
      <c r="YH20" s="17"/>
      <c r="YI20" s="17">
        <v>0</v>
      </c>
      <c r="YJ20" s="17">
        <v>0</v>
      </c>
      <c r="YK20" s="17">
        <v>14.492749999999999</v>
      </c>
      <c r="YL20" s="17">
        <v>14.492749999999999</v>
      </c>
      <c r="YM20" s="17">
        <v>-14.492749999999999</v>
      </c>
      <c r="YN20" s="17">
        <v>8.8000000000000007</v>
      </c>
      <c r="YO20" s="17">
        <v>8.1999999999999993</v>
      </c>
      <c r="YP20" s="17">
        <v>8.1999999999999993</v>
      </c>
      <c r="YQ20" s="17">
        <v>0.6</v>
      </c>
      <c r="YR20" s="17">
        <v>0</v>
      </c>
      <c r="YS20" s="17">
        <v>10.628019999999999</v>
      </c>
      <c r="YT20" s="17">
        <v>10.628019999999999</v>
      </c>
      <c r="YU20" s="17">
        <v>-10.628019999999999</v>
      </c>
      <c r="YV20" s="17">
        <v>8.5</v>
      </c>
      <c r="YW20" s="17">
        <v>12.13527</v>
      </c>
      <c r="YX20" s="17">
        <v>12.13527</v>
      </c>
      <c r="YY20" s="17">
        <v>-3.6352699999999998</v>
      </c>
    </row>
    <row r="21" spans="1:675" ht="24" customHeight="1" x14ac:dyDescent="0.3">
      <c r="A21" s="1"/>
      <c r="B21" s="16" t="s">
        <v>56</v>
      </c>
      <c r="C21" s="16" t="s">
        <v>785</v>
      </c>
      <c r="D21" s="17">
        <v>74.599999999999994</v>
      </c>
      <c r="E21" s="17">
        <v>70.25421</v>
      </c>
      <c r="F21" s="17">
        <v>117.61508000000001</v>
      </c>
      <c r="G21" s="17">
        <v>-43.015079999999998</v>
      </c>
      <c r="H21" s="17">
        <v>649.20000000000005</v>
      </c>
      <c r="I21" s="17">
        <v>644.48320999999999</v>
      </c>
      <c r="J21" s="17">
        <v>619.50239999999997</v>
      </c>
      <c r="K21" s="17">
        <v>29.697600000000001</v>
      </c>
      <c r="L21" s="17">
        <v>217</v>
      </c>
      <c r="M21" s="17">
        <v>208.64897999999999</v>
      </c>
      <c r="N21" s="17">
        <v>200.56154000000001</v>
      </c>
      <c r="O21" s="17">
        <v>16.438459999999999</v>
      </c>
      <c r="P21" s="17"/>
      <c r="Q21" s="17"/>
      <c r="R21" s="17"/>
      <c r="S21" s="17">
        <v>0</v>
      </c>
      <c r="T21" s="17"/>
      <c r="U21" s="17"/>
      <c r="V21" s="17"/>
      <c r="W21" s="17">
        <v>0</v>
      </c>
      <c r="X21" s="17">
        <v>10.9</v>
      </c>
      <c r="Y21" s="17"/>
      <c r="Z21" s="17"/>
      <c r="AA21" s="17">
        <v>10.9</v>
      </c>
      <c r="AB21" s="17">
        <v>87.3</v>
      </c>
      <c r="AC21" s="17">
        <v>86</v>
      </c>
      <c r="AD21" s="17">
        <v>87.85</v>
      </c>
      <c r="AE21" s="17">
        <v>-0.55000000000000004</v>
      </c>
      <c r="AF21" s="17"/>
      <c r="AG21" s="17"/>
      <c r="AH21" s="17"/>
      <c r="AI21" s="17">
        <v>0</v>
      </c>
      <c r="AJ21" s="17"/>
      <c r="AK21" s="17"/>
      <c r="AL21" s="17"/>
      <c r="AM21" s="17">
        <v>0</v>
      </c>
      <c r="AN21" s="17">
        <v>180.8</v>
      </c>
      <c r="AO21" s="17">
        <v>190.92008999999999</v>
      </c>
      <c r="AP21" s="17">
        <v>190.92008999999999</v>
      </c>
      <c r="AQ21" s="17">
        <v>-10.120089999999999</v>
      </c>
      <c r="AR21" s="17">
        <v>197.6</v>
      </c>
      <c r="AS21" s="17">
        <v>190.92008999999999</v>
      </c>
      <c r="AT21" s="17">
        <v>190.92008999999999</v>
      </c>
      <c r="AU21" s="17">
        <v>6.6799099999999996</v>
      </c>
      <c r="AV21" s="17">
        <v>197.4</v>
      </c>
      <c r="AW21" s="17">
        <v>190.92008999999999</v>
      </c>
      <c r="AX21" s="17">
        <v>190.92008999999999</v>
      </c>
      <c r="AY21" s="17">
        <v>6.4799100000000003</v>
      </c>
      <c r="AZ21" s="17">
        <v>285</v>
      </c>
      <c r="BA21" s="17">
        <v>287.24013000000002</v>
      </c>
      <c r="BB21" s="17">
        <v>287.24013000000002</v>
      </c>
      <c r="BC21" s="17">
        <v>-2.2401300000000002</v>
      </c>
      <c r="BD21" s="17">
        <v>0.1</v>
      </c>
      <c r="BE21" s="17"/>
      <c r="BF21" s="17"/>
      <c r="BG21" s="17">
        <v>0.1</v>
      </c>
      <c r="BH21" s="17">
        <v>0</v>
      </c>
      <c r="BI21" s="17"/>
      <c r="BJ21" s="17"/>
      <c r="BK21" s="17">
        <v>0</v>
      </c>
      <c r="BL21" s="17">
        <v>361.9</v>
      </c>
      <c r="BM21" s="17">
        <v>349.24320999999998</v>
      </c>
      <c r="BN21" s="17">
        <v>352.45076999999998</v>
      </c>
      <c r="BO21" s="17">
        <v>9.44923</v>
      </c>
      <c r="BP21" s="17">
        <v>2.9</v>
      </c>
      <c r="BQ21" s="17">
        <v>2.9847299999999999</v>
      </c>
      <c r="BR21" s="17">
        <v>2.9847299999999999</v>
      </c>
      <c r="BS21" s="17">
        <v>-8.473E-2</v>
      </c>
      <c r="BT21" s="17"/>
      <c r="BU21" s="17"/>
      <c r="BV21" s="17"/>
      <c r="BW21" s="17">
        <v>0</v>
      </c>
      <c r="BX21" s="17">
        <v>12.8</v>
      </c>
      <c r="BY21" s="17">
        <v>17.937049999999999</v>
      </c>
      <c r="BZ21" s="17">
        <v>17.937049999999999</v>
      </c>
      <c r="CA21" s="17">
        <v>-5.1370500000000003</v>
      </c>
      <c r="CB21" s="17"/>
      <c r="CC21" s="17"/>
      <c r="CD21" s="17"/>
      <c r="CE21" s="17">
        <v>0</v>
      </c>
      <c r="CF21" s="17">
        <v>90.1</v>
      </c>
      <c r="CG21" s="17">
        <v>103.42957</v>
      </c>
      <c r="CH21" s="17">
        <v>103.42957</v>
      </c>
      <c r="CI21" s="17">
        <v>-13.32957</v>
      </c>
      <c r="CJ21" s="17">
        <v>7.9</v>
      </c>
      <c r="CK21" s="17">
        <v>7.12</v>
      </c>
      <c r="CL21" s="17">
        <v>7.12</v>
      </c>
      <c r="CM21" s="17">
        <v>0.78</v>
      </c>
      <c r="CN21" s="17">
        <v>5.0999999999999996</v>
      </c>
      <c r="CO21" s="17">
        <v>3.8232699999999999</v>
      </c>
      <c r="CP21" s="17">
        <v>3.8232699999999999</v>
      </c>
      <c r="CQ21" s="17">
        <v>1.2767299999999999</v>
      </c>
      <c r="CR21" s="17">
        <v>22.5</v>
      </c>
      <c r="CS21" s="17">
        <v>22.280850000000001</v>
      </c>
      <c r="CT21" s="17">
        <v>22.280850000000001</v>
      </c>
      <c r="CU21" s="17">
        <v>0.21915000000000001</v>
      </c>
      <c r="CV21" s="17">
        <v>40.5</v>
      </c>
      <c r="CW21" s="17">
        <v>56.332700000000003</v>
      </c>
      <c r="CX21" s="17"/>
      <c r="CY21" s="17">
        <v>40.5</v>
      </c>
      <c r="CZ21" s="17">
        <v>48.8</v>
      </c>
      <c r="DA21" s="17">
        <v>20.725390000000001</v>
      </c>
      <c r="DB21" s="17">
        <v>32.189549999999997</v>
      </c>
      <c r="DC21" s="17">
        <v>16.61045</v>
      </c>
      <c r="DD21" s="17"/>
      <c r="DE21" s="17"/>
      <c r="DF21" s="17"/>
      <c r="DG21" s="17">
        <v>0</v>
      </c>
      <c r="DH21" s="17"/>
      <c r="DI21" s="17"/>
      <c r="DJ21" s="17"/>
      <c r="DK21" s="17">
        <v>0</v>
      </c>
      <c r="DL21" s="17"/>
      <c r="DM21" s="17"/>
      <c r="DN21" s="17"/>
      <c r="DO21" s="17">
        <v>0</v>
      </c>
      <c r="DP21" s="17">
        <v>6.5</v>
      </c>
      <c r="DQ21" s="17">
        <v>6.39</v>
      </c>
      <c r="DR21" s="17">
        <v>6.39</v>
      </c>
      <c r="DS21" s="17">
        <v>0.11</v>
      </c>
      <c r="DT21" s="17">
        <v>149.30000000000001</v>
      </c>
      <c r="DU21" s="17">
        <v>145.07772</v>
      </c>
      <c r="DV21" s="17">
        <v>145.07772</v>
      </c>
      <c r="DW21" s="17">
        <v>4.2222799999999996</v>
      </c>
      <c r="DX21" s="17">
        <v>33.200000000000003</v>
      </c>
      <c r="DY21" s="17">
        <v>26.285540000000001</v>
      </c>
      <c r="DZ21" s="17">
        <v>26.285540000000001</v>
      </c>
      <c r="EA21" s="17">
        <v>6.9144600000000001</v>
      </c>
      <c r="EB21" s="17">
        <v>0</v>
      </c>
      <c r="EC21" s="17"/>
      <c r="ED21" s="17">
        <v>31.088080000000001</v>
      </c>
      <c r="EE21" s="17">
        <v>-31.088080000000001</v>
      </c>
      <c r="EF21" s="17">
        <v>21.7</v>
      </c>
      <c r="EG21" s="17">
        <v>17.888549999999999</v>
      </c>
      <c r="EH21" s="17">
        <v>17.888549999999999</v>
      </c>
      <c r="EI21" s="17">
        <v>3.8114499999999998</v>
      </c>
      <c r="EJ21" s="17">
        <v>17.8</v>
      </c>
      <c r="EK21" s="17">
        <v>18.87548</v>
      </c>
      <c r="EL21" s="17">
        <v>18.35116</v>
      </c>
      <c r="EM21" s="17">
        <v>-0.55115999999999998</v>
      </c>
      <c r="EN21" s="17">
        <v>11.9</v>
      </c>
      <c r="EO21" s="17">
        <v>11.66037</v>
      </c>
      <c r="EP21" s="17">
        <v>11.66037</v>
      </c>
      <c r="EQ21" s="17">
        <v>0.23963000000000001</v>
      </c>
      <c r="ER21" s="17">
        <v>0</v>
      </c>
      <c r="ES21" s="17">
        <v>56.244770000000003</v>
      </c>
      <c r="ET21" s="17">
        <v>56.244770000000003</v>
      </c>
      <c r="EU21" s="17">
        <v>-56.244770000000003</v>
      </c>
      <c r="EV21" s="17">
        <v>184.2</v>
      </c>
      <c r="EW21" s="17">
        <v>184.74316999999999</v>
      </c>
      <c r="EX21" s="17">
        <v>184.74316999999999</v>
      </c>
      <c r="EY21" s="17">
        <v>-0.54317000000000004</v>
      </c>
      <c r="EZ21" s="17">
        <v>183.8</v>
      </c>
      <c r="FA21" s="17">
        <v>184.74316999999999</v>
      </c>
      <c r="FB21" s="17">
        <v>184.74316999999999</v>
      </c>
      <c r="FC21" s="17">
        <v>-0.94316999999999995</v>
      </c>
      <c r="FD21" s="17">
        <v>188.1</v>
      </c>
      <c r="FE21" s="17">
        <v>185.29795999999999</v>
      </c>
      <c r="FF21" s="17">
        <v>185.29795999999999</v>
      </c>
      <c r="FG21" s="17">
        <v>2.8020399999999999</v>
      </c>
      <c r="FH21" s="17">
        <v>56.6</v>
      </c>
      <c r="FI21" s="17">
        <v>88.041030000000006</v>
      </c>
      <c r="FJ21" s="17">
        <v>75.662880000000001</v>
      </c>
      <c r="FK21" s="17">
        <v>-19.06288</v>
      </c>
      <c r="FL21" s="17">
        <v>15</v>
      </c>
      <c r="FM21" s="17"/>
      <c r="FN21" s="17">
        <v>4.1450800000000001</v>
      </c>
      <c r="FO21" s="17">
        <v>10.85492</v>
      </c>
      <c r="FP21" s="17">
        <v>18.100000000000001</v>
      </c>
      <c r="FQ21" s="17">
        <v>20.744440000000001</v>
      </c>
      <c r="FR21" s="17">
        <v>20.744440000000001</v>
      </c>
      <c r="FS21" s="17">
        <v>-2.6444399999999999</v>
      </c>
      <c r="FT21" s="17">
        <v>0</v>
      </c>
      <c r="FU21" s="17"/>
      <c r="FV21" s="17"/>
      <c r="FW21" s="17">
        <v>0</v>
      </c>
      <c r="FX21" s="17">
        <v>107.3</v>
      </c>
      <c r="FY21" s="17">
        <v>76.803989999999999</v>
      </c>
      <c r="FZ21" s="17">
        <v>41.450780000000002</v>
      </c>
      <c r="GA21" s="17">
        <v>65.849220000000003</v>
      </c>
      <c r="GB21" s="17"/>
      <c r="GC21" s="17"/>
      <c r="GD21" s="17"/>
      <c r="GE21" s="17">
        <v>0</v>
      </c>
      <c r="GF21" s="17"/>
      <c r="GG21" s="17"/>
      <c r="GH21" s="17"/>
      <c r="GI21" s="17">
        <v>0</v>
      </c>
      <c r="GJ21" s="17">
        <v>6.7</v>
      </c>
      <c r="GK21" s="17">
        <v>6.8787000000000003</v>
      </c>
      <c r="GL21" s="17">
        <v>6.8787000000000003</v>
      </c>
      <c r="GM21" s="17">
        <v>-0.1787</v>
      </c>
      <c r="GN21" s="17">
        <v>55.9</v>
      </c>
      <c r="GO21" s="17">
        <v>109.58956999999999</v>
      </c>
      <c r="GP21" s="17">
        <v>141.61836</v>
      </c>
      <c r="GQ21" s="17">
        <v>-85.718360000000004</v>
      </c>
      <c r="GR21" s="17"/>
      <c r="GS21" s="17"/>
      <c r="GT21" s="17"/>
      <c r="GU21" s="17">
        <v>0</v>
      </c>
      <c r="GV21" s="17"/>
      <c r="GW21" s="17"/>
      <c r="GX21" s="17"/>
      <c r="GY21" s="17">
        <v>0</v>
      </c>
      <c r="GZ21" s="17"/>
      <c r="HA21" s="17"/>
      <c r="HB21" s="17">
        <v>23.081299999999999</v>
      </c>
      <c r="HC21" s="17">
        <v>-23.081299999999999</v>
      </c>
      <c r="HD21" s="17"/>
      <c r="HE21" s="17"/>
      <c r="HF21" s="17"/>
      <c r="HG21" s="17">
        <v>0</v>
      </c>
      <c r="HH21" s="17">
        <v>53.6</v>
      </c>
      <c r="HI21" s="17">
        <v>78.253780000000006</v>
      </c>
      <c r="HJ21" s="17">
        <v>76.259289999999993</v>
      </c>
      <c r="HK21" s="17">
        <v>-22.659289999999999</v>
      </c>
      <c r="HL21" s="17">
        <v>0</v>
      </c>
      <c r="HM21" s="17"/>
      <c r="HN21" s="17"/>
      <c r="HO21" s="17">
        <v>0</v>
      </c>
      <c r="HP21" s="17"/>
      <c r="HQ21" s="17"/>
      <c r="HR21" s="17"/>
      <c r="HS21" s="17">
        <v>0</v>
      </c>
      <c r="HT21" s="17">
        <v>41.7</v>
      </c>
      <c r="HU21" s="17">
        <v>45.291899999999998</v>
      </c>
      <c r="HV21" s="17">
        <v>45.291899999999998</v>
      </c>
      <c r="HW21" s="17">
        <v>-3.5918999999999999</v>
      </c>
      <c r="HX21" s="17"/>
      <c r="HY21" s="17"/>
      <c r="HZ21" s="17"/>
      <c r="IA21" s="17">
        <v>0</v>
      </c>
      <c r="IB21" s="17"/>
      <c r="IC21" s="17"/>
      <c r="ID21" s="17"/>
      <c r="IE21" s="17">
        <v>0</v>
      </c>
      <c r="IF21" s="17"/>
      <c r="IG21" s="17"/>
      <c r="IH21" s="17"/>
      <c r="II21" s="17">
        <v>0</v>
      </c>
      <c r="IJ21" s="17">
        <v>36.5</v>
      </c>
      <c r="IK21" s="17">
        <v>74.356960000000001</v>
      </c>
      <c r="IL21" s="17">
        <v>63.845930000000003</v>
      </c>
      <c r="IM21" s="17">
        <v>-27.345929999999999</v>
      </c>
      <c r="IN21" s="17">
        <v>169.9</v>
      </c>
      <c r="IO21" s="17">
        <v>179.70362</v>
      </c>
      <c r="IP21" s="17">
        <v>179.70362</v>
      </c>
      <c r="IQ21" s="17">
        <v>-9.8036200000000004</v>
      </c>
      <c r="IR21" s="17">
        <v>168.2</v>
      </c>
      <c r="IS21" s="17">
        <v>179.70362</v>
      </c>
      <c r="IT21" s="17">
        <v>179.70362</v>
      </c>
      <c r="IU21" s="17">
        <v>-11.50362</v>
      </c>
      <c r="IV21" s="17">
        <v>197.2</v>
      </c>
      <c r="IW21" s="17">
        <v>179.70362</v>
      </c>
      <c r="IX21" s="17">
        <v>179.70362</v>
      </c>
      <c r="IY21" s="17">
        <v>17.496379999999998</v>
      </c>
      <c r="IZ21" s="17">
        <v>256</v>
      </c>
      <c r="JA21" s="17">
        <v>270.36489999999998</v>
      </c>
      <c r="JB21" s="17">
        <v>270.36489999999998</v>
      </c>
      <c r="JC21" s="17">
        <v>-14.3649</v>
      </c>
      <c r="JD21" s="17">
        <v>68.599999999999994</v>
      </c>
      <c r="JE21" s="17">
        <v>71.102429999999998</v>
      </c>
      <c r="JF21" s="17">
        <v>71.102429999999998</v>
      </c>
      <c r="JG21" s="17">
        <v>-2.5024299999999999</v>
      </c>
      <c r="JH21" s="17">
        <v>34.5</v>
      </c>
      <c r="JI21" s="17">
        <v>35.657980000000002</v>
      </c>
      <c r="JJ21" s="17">
        <v>35.657980000000002</v>
      </c>
      <c r="JK21" s="17">
        <v>-1.15798</v>
      </c>
      <c r="JL21" s="17"/>
      <c r="JM21" s="17"/>
      <c r="JN21" s="17"/>
      <c r="JO21" s="17">
        <v>0</v>
      </c>
      <c r="JP21" s="17"/>
      <c r="JQ21" s="17"/>
      <c r="JR21" s="17"/>
      <c r="JS21" s="17">
        <v>0</v>
      </c>
      <c r="JT21" s="17"/>
      <c r="JU21" s="17"/>
      <c r="JV21" s="17"/>
      <c r="JW21" s="17">
        <v>0</v>
      </c>
      <c r="JX21" s="17">
        <v>26.1</v>
      </c>
      <c r="JY21" s="17"/>
      <c r="JZ21" s="17"/>
      <c r="KA21" s="17">
        <v>26.1</v>
      </c>
      <c r="KB21" s="17"/>
      <c r="KC21" s="17"/>
      <c r="KD21" s="17"/>
      <c r="KE21" s="17">
        <v>0</v>
      </c>
      <c r="KF21" s="17"/>
      <c r="KG21" s="17"/>
      <c r="KH21" s="17"/>
      <c r="KI21" s="17">
        <v>0</v>
      </c>
      <c r="KJ21" s="17">
        <v>4.2</v>
      </c>
      <c r="KK21" s="17"/>
      <c r="KL21" s="17"/>
      <c r="KM21" s="17">
        <v>4.2</v>
      </c>
      <c r="KN21" s="17">
        <v>0.9</v>
      </c>
      <c r="KO21" s="17">
        <v>1.8999200000000001</v>
      </c>
      <c r="KP21" s="17">
        <v>1.8999200000000001</v>
      </c>
      <c r="KQ21" s="17">
        <v>-0.99992000000000003</v>
      </c>
      <c r="KR21" s="17">
        <v>182</v>
      </c>
      <c r="KS21" s="17">
        <v>145.10006000000001</v>
      </c>
      <c r="KT21" s="17">
        <v>168.98911000000001</v>
      </c>
      <c r="KU21" s="17">
        <v>13.01089</v>
      </c>
      <c r="KV21" s="17">
        <v>104.4</v>
      </c>
      <c r="KW21" s="17">
        <v>91.557509999999994</v>
      </c>
      <c r="KX21" s="17">
        <v>79.334220000000002</v>
      </c>
      <c r="KY21" s="17">
        <v>25.06578</v>
      </c>
      <c r="KZ21" s="17">
        <v>66.099999999999994</v>
      </c>
      <c r="LA21" s="17">
        <v>66.809659999999994</v>
      </c>
      <c r="LB21" s="17">
        <v>66.809659999999994</v>
      </c>
      <c r="LC21" s="17">
        <v>-0.70965999999999996</v>
      </c>
      <c r="LD21" s="17">
        <v>65.5</v>
      </c>
      <c r="LE21" s="17">
        <v>65.298910000000006</v>
      </c>
      <c r="LF21" s="17">
        <v>65.298910000000006</v>
      </c>
      <c r="LG21" s="17">
        <v>0.20108999999999999</v>
      </c>
      <c r="LH21" s="17">
        <v>30.7</v>
      </c>
      <c r="LI21" s="17">
        <v>29.806760000000001</v>
      </c>
      <c r="LJ21" s="17">
        <v>29.806760000000001</v>
      </c>
      <c r="LK21" s="17">
        <v>0.89324000000000003</v>
      </c>
      <c r="LL21" s="17">
        <v>0</v>
      </c>
      <c r="LM21" s="17"/>
      <c r="LN21" s="17">
        <v>114.15203</v>
      </c>
      <c r="LO21" s="17">
        <v>-114.15203</v>
      </c>
      <c r="LP21" s="17">
        <v>48.8</v>
      </c>
      <c r="LQ21" s="17">
        <v>50.645899999999997</v>
      </c>
      <c r="LR21" s="17">
        <v>50.645899999999997</v>
      </c>
      <c r="LS21" s="17">
        <v>-1.8459000000000001</v>
      </c>
      <c r="LT21" s="17">
        <v>49.6</v>
      </c>
      <c r="LU21" s="17">
        <v>49.666240000000002</v>
      </c>
      <c r="LV21" s="17">
        <v>49.666240000000002</v>
      </c>
      <c r="LW21" s="17">
        <v>-6.6239999999999993E-2</v>
      </c>
      <c r="LX21" s="17">
        <v>141.9</v>
      </c>
      <c r="LY21" s="17">
        <v>142.56251</v>
      </c>
      <c r="LZ21" s="17">
        <v>142.56251</v>
      </c>
      <c r="MA21" s="17">
        <v>-0.66251000000000004</v>
      </c>
      <c r="MB21" s="17">
        <v>143.30000000000001</v>
      </c>
      <c r="MC21" s="17">
        <v>90</v>
      </c>
      <c r="MD21" s="17"/>
      <c r="ME21" s="17">
        <v>143.30000000000001</v>
      </c>
      <c r="MF21" s="17">
        <v>168.1</v>
      </c>
      <c r="MG21" s="17">
        <v>71.495310000000003</v>
      </c>
      <c r="MH21" s="17">
        <v>71.495310000000003</v>
      </c>
      <c r="MI21" s="17">
        <v>96.604690000000005</v>
      </c>
      <c r="MJ21" s="17">
        <v>184.6</v>
      </c>
      <c r="MK21" s="17">
        <v>176.36183</v>
      </c>
      <c r="ML21" s="17">
        <v>176.36183</v>
      </c>
      <c r="MM21" s="17">
        <v>8.2381700000000002</v>
      </c>
      <c r="MN21" s="17"/>
      <c r="MO21" s="17"/>
      <c r="MP21" s="17"/>
      <c r="MQ21" s="17">
        <v>0</v>
      </c>
      <c r="MR21" s="17"/>
      <c r="MS21" s="17"/>
      <c r="MT21" s="17"/>
      <c r="MU21" s="17">
        <v>0</v>
      </c>
      <c r="MV21" s="17"/>
      <c r="MW21" s="17"/>
      <c r="MX21" s="17"/>
      <c r="MY21" s="17">
        <v>0</v>
      </c>
      <c r="MZ21" s="17"/>
      <c r="NA21" s="17"/>
      <c r="NB21" s="17"/>
      <c r="NC21" s="17">
        <v>0</v>
      </c>
      <c r="ND21" s="17">
        <v>208.9</v>
      </c>
      <c r="NE21" s="17">
        <v>205.29381000000001</v>
      </c>
      <c r="NF21" s="17">
        <v>205.29381000000001</v>
      </c>
      <c r="NG21" s="17">
        <v>3.6061899999999998</v>
      </c>
      <c r="NH21" s="17">
        <v>102</v>
      </c>
      <c r="NI21" s="17">
        <v>102.95515</v>
      </c>
      <c r="NJ21" s="17">
        <v>102.95515</v>
      </c>
      <c r="NK21" s="17">
        <v>-0.95515000000000005</v>
      </c>
      <c r="NL21" s="17">
        <v>8.3000000000000007</v>
      </c>
      <c r="NM21" s="17">
        <v>6.9255000000000004</v>
      </c>
      <c r="NN21" s="17">
        <v>6.9255000000000004</v>
      </c>
      <c r="NO21" s="17">
        <v>1.3745000000000001</v>
      </c>
      <c r="NP21" s="17">
        <v>5.7</v>
      </c>
      <c r="NQ21" s="17">
        <v>5.8124000000000002</v>
      </c>
      <c r="NR21" s="17">
        <v>5.8124000000000002</v>
      </c>
      <c r="NS21" s="17">
        <v>-0.1124</v>
      </c>
      <c r="NT21" s="17">
        <v>78.099999999999994</v>
      </c>
      <c r="NU21" s="17">
        <v>89.94</v>
      </c>
      <c r="NV21" s="17">
        <v>69.938500000000005</v>
      </c>
      <c r="NW21" s="17">
        <v>8.1615000000000002</v>
      </c>
      <c r="NX21" s="17">
        <v>2.2999999999999998</v>
      </c>
      <c r="NY21" s="17">
        <v>2.0499999999999998</v>
      </c>
      <c r="NZ21" s="17">
        <v>2.0499999999999998</v>
      </c>
      <c r="OA21" s="17">
        <v>0.25</v>
      </c>
      <c r="OB21" s="17">
        <v>11.8</v>
      </c>
      <c r="OC21" s="17">
        <v>11.417899999999999</v>
      </c>
      <c r="OD21" s="17">
        <v>11.417899999999999</v>
      </c>
      <c r="OE21" s="17">
        <v>0.3821</v>
      </c>
      <c r="OF21" s="17"/>
      <c r="OG21" s="17"/>
      <c r="OH21" s="17"/>
      <c r="OI21" s="17">
        <v>0</v>
      </c>
      <c r="OJ21" s="17">
        <v>0</v>
      </c>
      <c r="OK21" s="17">
        <v>0.3</v>
      </c>
      <c r="OL21" s="17">
        <v>0.3</v>
      </c>
      <c r="OM21" s="17">
        <v>-0.3</v>
      </c>
      <c r="ON21" s="17">
        <v>4.2</v>
      </c>
      <c r="OO21" s="17">
        <v>20.33764</v>
      </c>
      <c r="OP21" s="17">
        <v>20.33764</v>
      </c>
      <c r="OQ21" s="17">
        <v>-16.137640000000001</v>
      </c>
      <c r="OR21" s="17">
        <v>0</v>
      </c>
      <c r="OS21" s="17"/>
      <c r="OT21" s="17"/>
      <c r="OU21" s="17">
        <v>0</v>
      </c>
      <c r="OV21" s="17">
        <v>0</v>
      </c>
      <c r="OW21" s="17"/>
      <c r="OX21" s="17"/>
      <c r="OY21" s="17">
        <v>0</v>
      </c>
      <c r="OZ21" s="17">
        <v>4</v>
      </c>
      <c r="PA21" s="17">
        <v>8.0549999999999997</v>
      </c>
      <c r="PB21" s="17">
        <v>8.0549999999999997</v>
      </c>
      <c r="PC21" s="17">
        <v>-4.0549999999999997</v>
      </c>
      <c r="PD21" s="17">
        <v>1.9</v>
      </c>
      <c r="PE21" s="17"/>
      <c r="PF21" s="17"/>
      <c r="PG21" s="17">
        <v>1.9</v>
      </c>
      <c r="PH21" s="17">
        <v>0.4</v>
      </c>
      <c r="PI21" s="17">
        <v>0.46</v>
      </c>
      <c r="PJ21" s="17">
        <v>0.46</v>
      </c>
      <c r="PK21" s="17">
        <v>-0.06</v>
      </c>
      <c r="PL21" s="17">
        <v>1.2</v>
      </c>
      <c r="PM21" s="17">
        <v>1.3</v>
      </c>
      <c r="PN21" s="17">
        <v>1.3</v>
      </c>
      <c r="PO21" s="17">
        <v>-0.1</v>
      </c>
      <c r="PP21" s="17">
        <v>2.6</v>
      </c>
      <c r="PQ21" s="17">
        <v>5</v>
      </c>
      <c r="PR21" s="17">
        <v>5</v>
      </c>
      <c r="PS21" s="17">
        <v>-2.4</v>
      </c>
      <c r="PT21" s="17">
        <v>17.2</v>
      </c>
      <c r="PU21" s="17">
        <v>2.2043900000000001</v>
      </c>
      <c r="PV21" s="17">
        <v>2.2043900000000001</v>
      </c>
      <c r="PW21" s="17">
        <v>14.995609999999999</v>
      </c>
      <c r="PX21" s="17">
        <v>3.3</v>
      </c>
      <c r="PY21" s="17">
        <v>3.5</v>
      </c>
      <c r="PZ21" s="17">
        <v>3.5</v>
      </c>
      <c r="QA21" s="17">
        <v>-0.2</v>
      </c>
      <c r="QB21" s="17">
        <v>3.2</v>
      </c>
      <c r="QC21" s="17">
        <v>3.1</v>
      </c>
      <c r="QD21" s="17">
        <v>3.1</v>
      </c>
      <c r="QE21" s="17">
        <v>0.1</v>
      </c>
      <c r="QF21" s="17">
        <v>3.4</v>
      </c>
      <c r="QG21" s="17">
        <v>3.5</v>
      </c>
      <c r="QH21" s="17">
        <v>3.5</v>
      </c>
      <c r="QI21" s="17">
        <v>-0.1</v>
      </c>
      <c r="QJ21" s="17">
        <v>13.9</v>
      </c>
      <c r="QK21" s="17">
        <v>14.492749999999999</v>
      </c>
      <c r="QL21" s="17">
        <v>14.492749999999999</v>
      </c>
      <c r="QM21" s="17">
        <v>-0.59275</v>
      </c>
      <c r="QN21" s="17">
        <v>0.92379999999999995</v>
      </c>
      <c r="QO21" s="17">
        <v>1.2488999999999999</v>
      </c>
      <c r="QP21" s="17">
        <v>1.2488999999999999</v>
      </c>
      <c r="QQ21" s="17">
        <v>-0.3251</v>
      </c>
      <c r="QR21" s="17">
        <v>0.4975</v>
      </c>
      <c r="QS21" s="17">
        <v>1.0853999999999999</v>
      </c>
      <c r="QT21" s="17">
        <v>1.0853999999999999</v>
      </c>
      <c r="QU21" s="17">
        <v>-0.58789999999999998</v>
      </c>
      <c r="QV21" s="17">
        <v>16.8</v>
      </c>
      <c r="QW21" s="17">
        <v>14.3767</v>
      </c>
      <c r="QX21" s="17">
        <v>14.3767</v>
      </c>
      <c r="QY21" s="17">
        <v>2.4232999999999998</v>
      </c>
      <c r="QZ21" s="17">
        <v>47.2</v>
      </c>
      <c r="RA21" s="17">
        <v>42.1374</v>
      </c>
      <c r="RB21" s="17">
        <v>42.1374</v>
      </c>
      <c r="RC21" s="17">
        <v>5.0625999999999998</v>
      </c>
      <c r="RD21" s="17">
        <v>0</v>
      </c>
      <c r="RE21" s="17">
        <v>0.88100000000000001</v>
      </c>
      <c r="RF21" s="17">
        <v>0.88100000000000001</v>
      </c>
      <c r="RG21" s="17">
        <v>-0.88100000000000001</v>
      </c>
      <c r="RH21" s="17">
        <v>2</v>
      </c>
      <c r="RI21" s="17">
        <v>2.2000000000000002</v>
      </c>
      <c r="RJ21" s="17">
        <v>2.2000000000000002</v>
      </c>
      <c r="RK21" s="17">
        <v>-0.2</v>
      </c>
      <c r="RL21" s="17">
        <v>10.199999999999999</v>
      </c>
      <c r="RM21" s="17">
        <v>19.67727</v>
      </c>
      <c r="RN21" s="17">
        <v>19.218150000000001</v>
      </c>
      <c r="RO21" s="17">
        <v>-9.0181500000000003</v>
      </c>
      <c r="RP21" s="17">
        <v>1.3</v>
      </c>
      <c r="RQ21" s="17">
        <v>1.3131999999999999</v>
      </c>
      <c r="RR21" s="17">
        <v>1.3131999999999999</v>
      </c>
      <c r="RS21" s="17">
        <v>-1.32E-2</v>
      </c>
      <c r="RT21" s="17"/>
      <c r="RU21" s="17"/>
      <c r="RV21" s="17"/>
      <c r="RW21" s="17">
        <v>0</v>
      </c>
      <c r="RX21" s="17">
        <v>4.2</v>
      </c>
      <c r="RY21" s="17">
        <v>4</v>
      </c>
      <c r="RZ21" s="17">
        <v>4</v>
      </c>
      <c r="SA21" s="17">
        <v>0.2</v>
      </c>
      <c r="SB21" s="17">
        <v>0</v>
      </c>
      <c r="SC21" s="17">
        <v>5.9999999999999995E-4</v>
      </c>
      <c r="SD21" s="17">
        <v>5.9999999999999995E-4</v>
      </c>
      <c r="SE21" s="17">
        <v>-5.9999999999999995E-4</v>
      </c>
      <c r="SF21" s="17">
        <v>0</v>
      </c>
      <c r="SG21" s="17">
        <v>3.5000000000000003E-2</v>
      </c>
      <c r="SH21" s="17">
        <v>3.5000000000000003E-2</v>
      </c>
      <c r="SI21" s="17">
        <v>-3.5000000000000003E-2</v>
      </c>
      <c r="SJ21" s="17">
        <v>4.2</v>
      </c>
      <c r="SK21" s="17">
        <v>3.9</v>
      </c>
      <c r="SL21" s="17">
        <v>3.9</v>
      </c>
      <c r="SM21" s="17">
        <v>0.3</v>
      </c>
      <c r="SN21" s="17">
        <v>3.2</v>
      </c>
      <c r="SO21" s="17">
        <v>3.3</v>
      </c>
      <c r="SP21" s="17">
        <v>3.3</v>
      </c>
      <c r="SQ21" s="17">
        <v>-0.1</v>
      </c>
      <c r="SR21" s="17">
        <v>3.3</v>
      </c>
      <c r="SS21" s="17">
        <v>3</v>
      </c>
      <c r="ST21" s="17">
        <v>3</v>
      </c>
      <c r="SU21" s="17">
        <v>0.3</v>
      </c>
      <c r="SV21" s="17">
        <v>4.2</v>
      </c>
      <c r="SW21" s="17">
        <v>4.5</v>
      </c>
      <c r="SX21" s="17">
        <v>4.5</v>
      </c>
      <c r="SY21" s="17">
        <v>-0.3</v>
      </c>
      <c r="SZ21" s="17">
        <v>24.8</v>
      </c>
      <c r="TA21" s="17">
        <v>20.2</v>
      </c>
      <c r="TB21" s="17">
        <v>20.2</v>
      </c>
      <c r="TC21" s="17">
        <v>4.5999999999999996</v>
      </c>
      <c r="TD21" s="17">
        <v>8.5</v>
      </c>
      <c r="TE21" s="17">
        <v>11.036099999999999</v>
      </c>
      <c r="TF21" s="17">
        <v>11.036099999999999</v>
      </c>
      <c r="TG21" s="17">
        <v>-2.5360999999999998</v>
      </c>
      <c r="TH21" s="17">
        <v>0.3</v>
      </c>
      <c r="TI21" s="17">
        <v>2.0537000000000001</v>
      </c>
      <c r="TJ21" s="17">
        <v>2.0537000000000001</v>
      </c>
      <c r="TK21" s="17">
        <v>-1.7537</v>
      </c>
      <c r="TL21" s="17">
        <v>26.5</v>
      </c>
      <c r="TM21" s="17">
        <v>67.03</v>
      </c>
      <c r="TN21" s="17">
        <v>47.0319</v>
      </c>
      <c r="TO21" s="17">
        <v>-20.5319</v>
      </c>
      <c r="TP21" s="17">
        <v>35.799999999999997</v>
      </c>
      <c r="TQ21" s="17">
        <v>59.4</v>
      </c>
      <c r="TR21" s="17">
        <v>59.4</v>
      </c>
      <c r="TS21" s="17">
        <v>-23.6</v>
      </c>
      <c r="TT21" s="17">
        <v>3.7</v>
      </c>
      <c r="TU21" s="17">
        <v>7.3418000000000001</v>
      </c>
      <c r="TV21" s="17">
        <v>7.3418000000000001</v>
      </c>
      <c r="TW21" s="17">
        <v>-3.6417999999999999</v>
      </c>
      <c r="TX21" s="17">
        <v>3.7</v>
      </c>
      <c r="TY21" s="17">
        <v>5.7747999999999999</v>
      </c>
      <c r="TZ21" s="17">
        <v>5.7747999999999999</v>
      </c>
      <c r="UA21" s="17">
        <v>-2.0748000000000002</v>
      </c>
      <c r="UB21" s="17">
        <v>0</v>
      </c>
      <c r="UC21" s="17"/>
      <c r="UD21" s="17"/>
      <c r="UE21" s="17">
        <v>0</v>
      </c>
      <c r="UF21" s="17">
        <v>4.8</v>
      </c>
      <c r="UG21" s="17">
        <v>4</v>
      </c>
      <c r="UH21" s="17">
        <v>4</v>
      </c>
      <c r="UI21" s="17">
        <v>0.8</v>
      </c>
      <c r="UJ21" s="17">
        <v>2.4</v>
      </c>
      <c r="UK21" s="17">
        <v>1.8</v>
      </c>
      <c r="UL21" s="17">
        <v>1.8</v>
      </c>
      <c r="UM21" s="17">
        <v>0.6</v>
      </c>
      <c r="UN21" s="17">
        <v>7.6</v>
      </c>
      <c r="UO21" s="17">
        <v>7.2</v>
      </c>
      <c r="UP21" s="17">
        <v>7.2</v>
      </c>
      <c r="UQ21" s="17">
        <v>0.4</v>
      </c>
      <c r="UR21" s="17">
        <v>3</v>
      </c>
      <c r="US21" s="17">
        <v>3.5</v>
      </c>
      <c r="UT21" s="17">
        <v>3.5</v>
      </c>
      <c r="UU21" s="17">
        <v>-0.5</v>
      </c>
      <c r="UV21" s="17">
        <v>3.4</v>
      </c>
      <c r="UW21" s="17">
        <v>3.5</v>
      </c>
      <c r="UX21" s="17">
        <v>3.5</v>
      </c>
      <c r="UY21" s="17">
        <v>-0.1</v>
      </c>
      <c r="UZ21" s="17">
        <v>3.5</v>
      </c>
      <c r="VA21" s="17">
        <v>4</v>
      </c>
      <c r="VB21" s="17">
        <v>4</v>
      </c>
      <c r="VC21" s="17">
        <v>-0.5</v>
      </c>
      <c r="VD21" s="17">
        <v>11.5</v>
      </c>
      <c r="VE21" s="17">
        <v>9.3653999999999993</v>
      </c>
      <c r="VF21" s="17">
        <v>9.3653999999999993</v>
      </c>
      <c r="VG21" s="17">
        <v>2.1345999999999998</v>
      </c>
      <c r="VH21" s="17">
        <v>3.7</v>
      </c>
      <c r="VI21" s="17">
        <v>20.728200000000001</v>
      </c>
      <c r="VJ21" s="17">
        <v>20.728200000000001</v>
      </c>
      <c r="VK21" s="17">
        <v>-17.028199999999998</v>
      </c>
      <c r="VL21" s="17">
        <v>0</v>
      </c>
      <c r="VM21" s="17">
        <v>3.2</v>
      </c>
      <c r="VN21" s="17">
        <v>3.2</v>
      </c>
      <c r="VO21" s="17">
        <v>-3.2</v>
      </c>
      <c r="VP21" s="17">
        <v>4.2</v>
      </c>
      <c r="VQ21" s="17">
        <v>4</v>
      </c>
      <c r="VR21" s="17">
        <v>4</v>
      </c>
      <c r="VS21" s="17">
        <v>0.2</v>
      </c>
      <c r="VT21" s="17">
        <v>0.6</v>
      </c>
      <c r="VU21" s="17">
        <v>0.6</v>
      </c>
      <c r="VV21" s="17">
        <v>0.6</v>
      </c>
      <c r="VW21" s="17">
        <v>0</v>
      </c>
      <c r="VX21" s="17">
        <v>10.9</v>
      </c>
      <c r="VY21" s="17">
        <v>23</v>
      </c>
      <c r="VZ21" s="17">
        <v>23</v>
      </c>
      <c r="WA21" s="17">
        <v>-12.1</v>
      </c>
      <c r="WB21" s="17">
        <v>13.8</v>
      </c>
      <c r="WC21" s="17">
        <v>49</v>
      </c>
      <c r="WD21" s="17">
        <v>49</v>
      </c>
      <c r="WE21" s="17">
        <v>-35.200000000000003</v>
      </c>
      <c r="WF21" s="17">
        <v>2.6</v>
      </c>
      <c r="WG21" s="17">
        <v>2.88</v>
      </c>
      <c r="WH21" s="17">
        <v>2.88</v>
      </c>
      <c r="WI21" s="17">
        <v>-0.28000000000000003</v>
      </c>
      <c r="WJ21" s="17"/>
      <c r="WK21" s="17"/>
      <c r="WL21" s="17"/>
      <c r="WM21" s="17">
        <v>0</v>
      </c>
      <c r="WN21" s="17">
        <v>3.9</v>
      </c>
      <c r="WO21" s="17">
        <v>4.2</v>
      </c>
      <c r="WP21" s="17">
        <v>4.2</v>
      </c>
      <c r="WQ21" s="17">
        <v>-0.3</v>
      </c>
      <c r="WR21" s="17">
        <v>2.2000000000000002</v>
      </c>
      <c r="WS21" s="17">
        <v>2.2999999999999998</v>
      </c>
      <c r="WT21" s="17">
        <v>2.2999999999999998</v>
      </c>
      <c r="WU21" s="17">
        <v>-0.1</v>
      </c>
      <c r="WV21" s="17">
        <v>2.2000000000000002</v>
      </c>
      <c r="WW21" s="17">
        <v>2.2999999999999998</v>
      </c>
      <c r="WX21" s="17">
        <v>2.2999999999999998</v>
      </c>
      <c r="WY21" s="17">
        <v>-0.1</v>
      </c>
      <c r="WZ21" s="17">
        <v>1.2</v>
      </c>
      <c r="XA21" s="17">
        <v>1.3</v>
      </c>
      <c r="XB21" s="17">
        <v>1.3</v>
      </c>
      <c r="XC21" s="17">
        <v>-0.1</v>
      </c>
      <c r="XD21" s="17">
        <v>0</v>
      </c>
      <c r="XE21" s="17">
        <v>1.2038</v>
      </c>
      <c r="XF21" s="17">
        <v>1.2038</v>
      </c>
      <c r="XG21" s="17">
        <v>-1.2038</v>
      </c>
      <c r="XH21" s="17">
        <v>6.4</v>
      </c>
      <c r="XI21" s="17">
        <v>5.8</v>
      </c>
      <c r="XJ21" s="17">
        <v>5.8</v>
      </c>
      <c r="XK21" s="17">
        <v>0.6</v>
      </c>
      <c r="XL21" s="17">
        <v>20.100000000000001</v>
      </c>
      <c r="XM21" s="17">
        <v>18.840579999999999</v>
      </c>
      <c r="XN21" s="17">
        <v>18.840579999999999</v>
      </c>
      <c r="XO21" s="17">
        <v>1.25942</v>
      </c>
      <c r="XP21" s="17">
        <v>10</v>
      </c>
      <c r="XQ21" s="17">
        <v>9.9</v>
      </c>
      <c r="XR21" s="17">
        <v>9.9</v>
      </c>
      <c r="XS21" s="17">
        <v>0.1</v>
      </c>
      <c r="XT21" s="17">
        <v>8.6999999999999993</v>
      </c>
      <c r="XU21" s="17">
        <v>10.43478</v>
      </c>
      <c r="XV21" s="17">
        <v>10.43478</v>
      </c>
      <c r="XW21" s="17">
        <v>-1.73478</v>
      </c>
      <c r="XX21" s="17"/>
      <c r="XY21" s="17"/>
      <c r="XZ21" s="17"/>
      <c r="YA21" s="17">
        <v>0</v>
      </c>
      <c r="YB21" s="17"/>
      <c r="YC21" s="17"/>
      <c r="YD21" s="17"/>
      <c r="YE21" s="17">
        <v>0</v>
      </c>
      <c r="YF21" s="17"/>
      <c r="YG21" s="17"/>
      <c r="YH21" s="17"/>
      <c r="YI21" s="17">
        <v>0</v>
      </c>
      <c r="YJ21" s="17">
        <v>0</v>
      </c>
      <c r="YK21" s="17">
        <v>14.492749999999999</v>
      </c>
      <c r="YL21" s="17">
        <v>14.492749999999999</v>
      </c>
      <c r="YM21" s="17">
        <v>-14.492749999999999</v>
      </c>
      <c r="YN21" s="17">
        <v>8.4</v>
      </c>
      <c r="YO21" s="17">
        <v>8.1999999999999993</v>
      </c>
      <c r="YP21" s="17">
        <v>8.1999999999999993</v>
      </c>
      <c r="YQ21" s="17">
        <v>0.2</v>
      </c>
      <c r="YR21" s="17">
        <v>0</v>
      </c>
      <c r="YS21" s="17"/>
      <c r="YT21" s="17"/>
      <c r="YU21" s="17">
        <v>0</v>
      </c>
      <c r="YV21" s="17">
        <v>9.1999999999999993</v>
      </c>
      <c r="YW21" s="17">
        <v>12.13527</v>
      </c>
      <c r="YX21" s="17">
        <v>12.13527</v>
      </c>
      <c r="YY21" s="17">
        <v>-2.93527</v>
      </c>
    </row>
    <row r="22" spans="1:675" ht="24" customHeight="1" x14ac:dyDescent="0.3">
      <c r="A22" s="1"/>
      <c r="B22" s="16" t="s">
        <v>56</v>
      </c>
      <c r="C22" s="16" t="s">
        <v>786</v>
      </c>
      <c r="D22" s="17">
        <v>79.7</v>
      </c>
      <c r="E22" s="17">
        <v>56.452649999999998</v>
      </c>
      <c r="F22" s="17">
        <v>68.177440000000004</v>
      </c>
      <c r="G22" s="17">
        <v>11.52256</v>
      </c>
      <c r="H22" s="17">
        <v>645.9</v>
      </c>
      <c r="I22" s="17">
        <v>644.48320999999999</v>
      </c>
      <c r="J22" s="17">
        <v>598.60283000000004</v>
      </c>
      <c r="K22" s="17">
        <v>47.297170000000001</v>
      </c>
      <c r="L22" s="17">
        <v>215.5</v>
      </c>
      <c r="M22" s="17">
        <v>208.64897999999999</v>
      </c>
      <c r="N22" s="17">
        <v>193.79539</v>
      </c>
      <c r="O22" s="17">
        <v>21.704609999999999</v>
      </c>
      <c r="P22" s="17"/>
      <c r="Q22" s="17"/>
      <c r="R22" s="17"/>
      <c r="S22" s="17">
        <v>0</v>
      </c>
      <c r="T22" s="17"/>
      <c r="U22" s="17"/>
      <c r="V22" s="17"/>
      <c r="W22" s="17">
        <v>0</v>
      </c>
      <c r="X22" s="17">
        <v>11</v>
      </c>
      <c r="Y22" s="17"/>
      <c r="Z22" s="17"/>
      <c r="AA22" s="17">
        <v>11</v>
      </c>
      <c r="AB22" s="17">
        <v>87.4</v>
      </c>
      <c r="AC22" s="17">
        <v>86</v>
      </c>
      <c r="AD22" s="17">
        <v>87.85</v>
      </c>
      <c r="AE22" s="17">
        <v>-0.45</v>
      </c>
      <c r="AF22" s="17"/>
      <c r="AG22" s="17"/>
      <c r="AH22" s="17"/>
      <c r="AI22" s="17">
        <v>0</v>
      </c>
      <c r="AJ22" s="17"/>
      <c r="AK22" s="17"/>
      <c r="AL22" s="17"/>
      <c r="AM22" s="17">
        <v>0</v>
      </c>
      <c r="AN22" s="17">
        <v>179.6</v>
      </c>
      <c r="AO22" s="17">
        <v>190.92008999999999</v>
      </c>
      <c r="AP22" s="17">
        <v>190.92008999999999</v>
      </c>
      <c r="AQ22" s="17">
        <v>-11.32009</v>
      </c>
      <c r="AR22" s="17">
        <v>196.3</v>
      </c>
      <c r="AS22" s="17">
        <v>190.92008999999999</v>
      </c>
      <c r="AT22" s="17">
        <v>190.92008999999999</v>
      </c>
      <c r="AU22" s="17">
        <v>5.3799099999999997</v>
      </c>
      <c r="AV22" s="17">
        <v>196.7</v>
      </c>
      <c r="AW22" s="17">
        <v>190.92008999999999</v>
      </c>
      <c r="AX22" s="17">
        <v>190.92008999999999</v>
      </c>
      <c r="AY22" s="17">
        <v>5.7799100000000001</v>
      </c>
      <c r="AZ22" s="17">
        <v>284.39999999999998</v>
      </c>
      <c r="BA22" s="17">
        <v>287.24013000000002</v>
      </c>
      <c r="BB22" s="17">
        <v>287.24013000000002</v>
      </c>
      <c r="BC22" s="17">
        <v>-2.8401299999999998</v>
      </c>
      <c r="BD22" s="17">
        <v>0.1</v>
      </c>
      <c r="BE22" s="17"/>
      <c r="BF22" s="17"/>
      <c r="BG22" s="17">
        <v>0.1</v>
      </c>
      <c r="BH22" s="17">
        <v>0</v>
      </c>
      <c r="BI22" s="17"/>
      <c r="BJ22" s="17"/>
      <c r="BK22" s="17">
        <v>0</v>
      </c>
      <c r="BL22" s="17">
        <v>185</v>
      </c>
      <c r="BM22" s="17">
        <v>273.31036</v>
      </c>
      <c r="BN22" s="17">
        <v>314.53426999999999</v>
      </c>
      <c r="BO22" s="17">
        <v>-129.53426999999999</v>
      </c>
      <c r="BP22" s="17">
        <v>3</v>
      </c>
      <c r="BQ22" s="17">
        <v>2.9847299999999999</v>
      </c>
      <c r="BR22" s="17">
        <v>2.9847299999999999</v>
      </c>
      <c r="BS22" s="17">
        <v>1.5270000000000001E-2</v>
      </c>
      <c r="BT22" s="17"/>
      <c r="BU22" s="17"/>
      <c r="BV22" s="17"/>
      <c r="BW22" s="17">
        <v>0</v>
      </c>
      <c r="BX22" s="17">
        <v>12.5</v>
      </c>
      <c r="BY22" s="17">
        <v>17.937049999999999</v>
      </c>
      <c r="BZ22" s="17">
        <v>17.937049999999999</v>
      </c>
      <c r="CA22" s="17">
        <v>-5.4370500000000002</v>
      </c>
      <c r="CB22" s="17"/>
      <c r="CC22" s="17"/>
      <c r="CD22" s="17"/>
      <c r="CE22" s="17">
        <v>0</v>
      </c>
      <c r="CF22" s="17">
        <v>90.2</v>
      </c>
      <c r="CG22" s="17">
        <v>103.42957</v>
      </c>
      <c r="CH22" s="17">
        <v>103.42957</v>
      </c>
      <c r="CI22" s="17">
        <v>-13.229570000000001</v>
      </c>
      <c r="CJ22" s="17">
        <v>7.6</v>
      </c>
      <c r="CK22" s="17">
        <v>7.12</v>
      </c>
      <c r="CL22" s="17">
        <v>7.12</v>
      </c>
      <c r="CM22" s="17">
        <v>0.48</v>
      </c>
      <c r="CN22" s="17">
        <v>5.0999999999999996</v>
      </c>
      <c r="CO22" s="17">
        <v>3.8232699999999999</v>
      </c>
      <c r="CP22" s="17">
        <v>3.8232699999999999</v>
      </c>
      <c r="CQ22" s="17">
        <v>1.2767299999999999</v>
      </c>
      <c r="CR22" s="17">
        <v>22.5</v>
      </c>
      <c r="CS22" s="17">
        <v>22.280850000000001</v>
      </c>
      <c r="CT22" s="17">
        <v>22.280850000000001</v>
      </c>
      <c r="CU22" s="17">
        <v>0.21915000000000001</v>
      </c>
      <c r="CV22" s="17">
        <v>40.1</v>
      </c>
      <c r="CW22" s="17">
        <v>52.726329999999997</v>
      </c>
      <c r="CX22" s="17">
        <v>54.534230000000001</v>
      </c>
      <c r="CY22" s="17">
        <v>-14.434229999999999</v>
      </c>
      <c r="CZ22" s="17">
        <v>20.9</v>
      </c>
      <c r="DA22" s="17">
        <v>20.725390000000001</v>
      </c>
      <c r="DB22" s="17">
        <v>20.725390000000001</v>
      </c>
      <c r="DC22" s="17">
        <v>0.17460999999999999</v>
      </c>
      <c r="DD22" s="17"/>
      <c r="DE22" s="17"/>
      <c r="DF22" s="17"/>
      <c r="DG22" s="17">
        <v>0</v>
      </c>
      <c r="DH22" s="17"/>
      <c r="DI22" s="17"/>
      <c r="DJ22" s="17"/>
      <c r="DK22" s="17">
        <v>0</v>
      </c>
      <c r="DL22" s="17"/>
      <c r="DM22" s="17"/>
      <c r="DN22" s="17"/>
      <c r="DO22" s="17">
        <v>0</v>
      </c>
      <c r="DP22" s="17">
        <v>6.5</v>
      </c>
      <c r="DQ22" s="17">
        <v>6.39</v>
      </c>
      <c r="DR22" s="17">
        <v>6.39</v>
      </c>
      <c r="DS22" s="17">
        <v>0.11</v>
      </c>
      <c r="DT22" s="17">
        <v>149.19999999999999</v>
      </c>
      <c r="DU22" s="17">
        <v>145.07772</v>
      </c>
      <c r="DV22" s="17">
        <v>145.07772</v>
      </c>
      <c r="DW22" s="17">
        <v>4.1222799999999999</v>
      </c>
      <c r="DX22" s="17">
        <v>31.9</v>
      </c>
      <c r="DY22" s="17">
        <v>26.285540000000001</v>
      </c>
      <c r="DZ22" s="17">
        <v>26.285540000000001</v>
      </c>
      <c r="EA22" s="17">
        <v>5.6144600000000002</v>
      </c>
      <c r="EB22" s="17">
        <v>0</v>
      </c>
      <c r="EC22" s="17"/>
      <c r="ED22" s="17"/>
      <c r="EE22" s="17">
        <v>0</v>
      </c>
      <c r="EF22" s="17">
        <v>20.3</v>
      </c>
      <c r="EG22" s="17">
        <v>17.888549999999999</v>
      </c>
      <c r="EH22" s="17">
        <v>17.888549999999999</v>
      </c>
      <c r="EI22" s="17">
        <v>2.4114499999999999</v>
      </c>
      <c r="EJ22" s="17">
        <v>18</v>
      </c>
      <c r="EK22" s="17">
        <v>18.87548</v>
      </c>
      <c r="EL22" s="17">
        <v>18.35116</v>
      </c>
      <c r="EM22" s="17">
        <v>-0.35116000000000003</v>
      </c>
      <c r="EN22" s="17">
        <v>11.9</v>
      </c>
      <c r="EO22" s="17">
        <v>11.659330000000001</v>
      </c>
      <c r="EP22" s="17">
        <v>11.659330000000001</v>
      </c>
      <c r="EQ22" s="17">
        <v>0.24067</v>
      </c>
      <c r="ER22" s="17">
        <v>0</v>
      </c>
      <c r="ES22" s="17">
        <v>56.244770000000003</v>
      </c>
      <c r="ET22" s="17">
        <v>56.244770000000003</v>
      </c>
      <c r="EU22" s="17">
        <v>-56.244770000000003</v>
      </c>
      <c r="EV22" s="17">
        <v>184.7</v>
      </c>
      <c r="EW22" s="17">
        <v>184.74316999999999</v>
      </c>
      <c r="EX22" s="17">
        <v>184.74316999999999</v>
      </c>
      <c r="EY22" s="17">
        <v>-4.317E-2</v>
      </c>
      <c r="EZ22" s="17">
        <v>185.5</v>
      </c>
      <c r="FA22" s="17">
        <v>184.74316999999999</v>
      </c>
      <c r="FB22" s="17">
        <v>184.74316999999999</v>
      </c>
      <c r="FC22" s="17">
        <v>0.75683</v>
      </c>
      <c r="FD22" s="17">
        <v>188.2</v>
      </c>
      <c r="FE22" s="17">
        <v>185.29795999999999</v>
      </c>
      <c r="FF22" s="17">
        <v>185.29795999999999</v>
      </c>
      <c r="FG22" s="17">
        <v>2.90204</v>
      </c>
      <c r="FH22" s="17">
        <v>85.5</v>
      </c>
      <c r="FI22" s="17">
        <v>85.846630000000005</v>
      </c>
      <c r="FJ22" s="17">
        <v>75.573670000000007</v>
      </c>
      <c r="FK22" s="17">
        <v>9.9263300000000001</v>
      </c>
      <c r="FL22" s="17">
        <v>15.9</v>
      </c>
      <c r="FM22" s="17"/>
      <c r="FN22" s="17">
        <v>18</v>
      </c>
      <c r="FO22" s="17">
        <v>-2.1</v>
      </c>
      <c r="FP22" s="17">
        <v>17.899999999999999</v>
      </c>
      <c r="FQ22" s="17">
        <v>20.744440000000001</v>
      </c>
      <c r="FR22" s="17">
        <v>20.744440000000001</v>
      </c>
      <c r="FS22" s="17">
        <v>-2.8444400000000001</v>
      </c>
      <c r="FT22" s="17">
        <v>0</v>
      </c>
      <c r="FU22" s="17"/>
      <c r="FV22" s="17"/>
      <c r="FW22" s="17">
        <v>0</v>
      </c>
      <c r="FX22" s="17">
        <v>45.4</v>
      </c>
      <c r="FY22" s="17">
        <v>79.652879999999996</v>
      </c>
      <c r="FZ22" s="17">
        <v>29.117799999999999</v>
      </c>
      <c r="GA22" s="17">
        <v>16.2822</v>
      </c>
      <c r="GB22" s="17"/>
      <c r="GC22" s="17"/>
      <c r="GD22" s="17"/>
      <c r="GE22" s="17">
        <v>0</v>
      </c>
      <c r="GF22" s="17"/>
      <c r="GG22" s="17"/>
      <c r="GH22" s="17"/>
      <c r="GI22" s="17">
        <v>0</v>
      </c>
      <c r="GJ22" s="17">
        <v>6.7</v>
      </c>
      <c r="GK22" s="17">
        <v>6.8787000000000003</v>
      </c>
      <c r="GL22" s="17">
        <v>6.8787000000000003</v>
      </c>
      <c r="GM22" s="17">
        <v>-0.1787</v>
      </c>
      <c r="GN22" s="17">
        <v>55.4</v>
      </c>
      <c r="GO22" s="17">
        <v>69.960080000000005</v>
      </c>
      <c r="GP22" s="17">
        <v>108.67795</v>
      </c>
      <c r="GQ22" s="17">
        <v>-53.277949999999997</v>
      </c>
      <c r="GR22" s="17"/>
      <c r="GS22" s="17"/>
      <c r="GT22" s="17"/>
      <c r="GU22" s="17">
        <v>0</v>
      </c>
      <c r="GV22" s="17"/>
      <c r="GW22" s="17"/>
      <c r="GX22" s="17"/>
      <c r="GY22" s="17">
        <v>0</v>
      </c>
      <c r="GZ22" s="17"/>
      <c r="HA22" s="17"/>
      <c r="HB22" s="17">
        <v>20.518000000000001</v>
      </c>
      <c r="HC22" s="17">
        <v>-20.518000000000001</v>
      </c>
      <c r="HD22" s="17"/>
      <c r="HE22" s="17"/>
      <c r="HF22" s="17"/>
      <c r="HG22" s="17">
        <v>0</v>
      </c>
      <c r="HH22" s="17">
        <v>53.6</v>
      </c>
      <c r="HI22" s="17">
        <v>78.253780000000006</v>
      </c>
      <c r="HJ22" s="17">
        <v>74.406459999999996</v>
      </c>
      <c r="HK22" s="17">
        <v>-20.806460000000001</v>
      </c>
      <c r="HL22" s="17">
        <v>0</v>
      </c>
      <c r="HM22" s="17"/>
      <c r="HN22" s="17"/>
      <c r="HO22" s="17">
        <v>0</v>
      </c>
      <c r="HP22" s="17"/>
      <c r="HQ22" s="17"/>
      <c r="HR22" s="17"/>
      <c r="HS22" s="17">
        <v>0</v>
      </c>
      <c r="HT22" s="17">
        <v>42.1</v>
      </c>
      <c r="HU22" s="17">
        <v>45.291899999999998</v>
      </c>
      <c r="HV22" s="17">
        <v>45.291899999999998</v>
      </c>
      <c r="HW22" s="17">
        <v>-3.1919</v>
      </c>
      <c r="HX22" s="17"/>
      <c r="HY22" s="17"/>
      <c r="HZ22" s="17"/>
      <c r="IA22" s="17">
        <v>0</v>
      </c>
      <c r="IB22" s="17"/>
      <c r="IC22" s="17"/>
      <c r="ID22" s="17"/>
      <c r="IE22" s="17">
        <v>0</v>
      </c>
      <c r="IF22" s="17"/>
      <c r="IG22" s="17"/>
      <c r="IH22" s="17"/>
      <c r="II22" s="17">
        <v>0</v>
      </c>
      <c r="IJ22" s="17">
        <v>70.099999999999994</v>
      </c>
      <c r="IK22" s="17">
        <v>71.673990000000003</v>
      </c>
      <c r="IL22" s="17">
        <v>63.73686</v>
      </c>
      <c r="IM22" s="17">
        <v>6.3631399999999996</v>
      </c>
      <c r="IN22" s="17">
        <v>169.5</v>
      </c>
      <c r="IO22" s="17">
        <v>179.49968000000001</v>
      </c>
      <c r="IP22" s="17">
        <v>179.49968000000001</v>
      </c>
      <c r="IQ22" s="17">
        <v>-9.9996799999999997</v>
      </c>
      <c r="IR22" s="17">
        <v>167.9</v>
      </c>
      <c r="IS22" s="17">
        <v>179.49968000000001</v>
      </c>
      <c r="IT22" s="17">
        <v>179.49968000000001</v>
      </c>
      <c r="IU22" s="17">
        <v>-11.599679999999999</v>
      </c>
      <c r="IV22" s="17">
        <v>197.1</v>
      </c>
      <c r="IW22" s="17">
        <v>179.49968000000001</v>
      </c>
      <c r="IX22" s="17">
        <v>179.49968000000001</v>
      </c>
      <c r="IY22" s="17">
        <v>17.60032</v>
      </c>
      <c r="IZ22" s="17">
        <v>255.4</v>
      </c>
      <c r="JA22" s="17">
        <v>270.05808000000002</v>
      </c>
      <c r="JB22" s="17">
        <v>270.05808000000002</v>
      </c>
      <c r="JC22" s="17">
        <v>-14.65808</v>
      </c>
      <c r="JD22" s="17">
        <v>68</v>
      </c>
      <c r="JE22" s="17">
        <v>71.102429999999998</v>
      </c>
      <c r="JF22" s="17">
        <v>71.102429999999998</v>
      </c>
      <c r="JG22" s="17">
        <v>-3.10243</v>
      </c>
      <c r="JH22" s="17">
        <v>34.299999999999997</v>
      </c>
      <c r="JI22" s="17">
        <v>35.657980000000002</v>
      </c>
      <c r="JJ22" s="17">
        <v>35.657980000000002</v>
      </c>
      <c r="JK22" s="17">
        <v>-1.35798</v>
      </c>
      <c r="JL22" s="17"/>
      <c r="JM22" s="17"/>
      <c r="JN22" s="17"/>
      <c r="JO22" s="17">
        <v>0</v>
      </c>
      <c r="JP22" s="17"/>
      <c r="JQ22" s="17"/>
      <c r="JR22" s="17"/>
      <c r="JS22" s="17">
        <v>0</v>
      </c>
      <c r="JT22" s="17"/>
      <c r="JU22" s="17"/>
      <c r="JV22" s="17"/>
      <c r="JW22" s="17">
        <v>0</v>
      </c>
      <c r="JX22" s="17">
        <v>25.9</v>
      </c>
      <c r="JY22" s="17"/>
      <c r="JZ22" s="17"/>
      <c r="KA22" s="17">
        <v>25.9</v>
      </c>
      <c r="KB22" s="17"/>
      <c r="KC22" s="17"/>
      <c r="KD22" s="17"/>
      <c r="KE22" s="17">
        <v>0</v>
      </c>
      <c r="KF22" s="17"/>
      <c r="KG22" s="17"/>
      <c r="KH22" s="17"/>
      <c r="KI22" s="17">
        <v>0</v>
      </c>
      <c r="KJ22" s="17">
        <v>4.2</v>
      </c>
      <c r="KK22" s="17"/>
      <c r="KL22" s="17"/>
      <c r="KM22" s="17">
        <v>4.2</v>
      </c>
      <c r="KN22" s="17">
        <v>0.9</v>
      </c>
      <c r="KO22" s="17">
        <v>1.8999200000000001</v>
      </c>
      <c r="KP22" s="17">
        <v>1.8999200000000001</v>
      </c>
      <c r="KQ22" s="17">
        <v>-0.99992000000000003</v>
      </c>
      <c r="KR22" s="17">
        <v>95</v>
      </c>
      <c r="KS22" s="17">
        <v>142.25117</v>
      </c>
      <c r="KT22" s="17">
        <v>165.84324000000001</v>
      </c>
      <c r="KU22" s="17">
        <v>-70.843239999999994</v>
      </c>
      <c r="KV22" s="17">
        <v>90.4</v>
      </c>
      <c r="KW22" s="17">
        <v>80.783950000000004</v>
      </c>
      <c r="KX22" s="17">
        <v>69.722669999999994</v>
      </c>
      <c r="KY22" s="17">
        <v>20.677330000000001</v>
      </c>
      <c r="KZ22" s="17">
        <v>65.7</v>
      </c>
      <c r="LA22" s="17">
        <v>66.809659999999994</v>
      </c>
      <c r="LB22" s="17">
        <v>66.809659999999994</v>
      </c>
      <c r="LC22" s="17">
        <v>-1.1096600000000001</v>
      </c>
      <c r="LD22" s="17">
        <v>64.7</v>
      </c>
      <c r="LE22" s="17">
        <v>65.298910000000006</v>
      </c>
      <c r="LF22" s="17">
        <v>65.298910000000006</v>
      </c>
      <c r="LG22" s="17">
        <v>-0.59891000000000005</v>
      </c>
      <c r="LH22" s="17">
        <v>30.5</v>
      </c>
      <c r="LI22" s="17">
        <v>29.806760000000001</v>
      </c>
      <c r="LJ22" s="17">
        <v>29.806760000000001</v>
      </c>
      <c r="LK22" s="17">
        <v>0.69323999999999997</v>
      </c>
      <c r="LL22" s="17">
        <v>0</v>
      </c>
      <c r="LM22" s="17"/>
      <c r="LN22" s="17">
        <v>114.15203</v>
      </c>
      <c r="LO22" s="17">
        <v>-114.15203</v>
      </c>
      <c r="LP22" s="17">
        <v>48.8</v>
      </c>
      <c r="LQ22" s="17">
        <v>50.645899999999997</v>
      </c>
      <c r="LR22" s="17">
        <v>50.645899999999997</v>
      </c>
      <c r="LS22" s="17">
        <v>-1.8459000000000001</v>
      </c>
      <c r="LT22" s="17">
        <v>49.5</v>
      </c>
      <c r="LU22" s="17">
        <v>49.666240000000002</v>
      </c>
      <c r="LV22" s="17">
        <v>49.666240000000002</v>
      </c>
      <c r="LW22" s="17">
        <v>-0.16624</v>
      </c>
      <c r="LX22" s="17">
        <v>141.80000000000001</v>
      </c>
      <c r="LY22" s="17">
        <v>142.56251</v>
      </c>
      <c r="LZ22" s="17">
        <v>142.56251</v>
      </c>
      <c r="MA22" s="17">
        <v>-0.76251000000000002</v>
      </c>
      <c r="MB22" s="17">
        <v>143.6</v>
      </c>
      <c r="MC22" s="17">
        <v>90</v>
      </c>
      <c r="MD22" s="17"/>
      <c r="ME22" s="17">
        <v>143.6</v>
      </c>
      <c r="MF22" s="17">
        <v>169.3</v>
      </c>
      <c r="MG22" s="17">
        <v>71.495310000000003</v>
      </c>
      <c r="MH22" s="17">
        <v>71.495310000000003</v>
      </c>
      <c r="MI22" s="17">
        <v>97.804689999999994</v>
      </c>
      <c r="MJ22" s="17">
        <v>183.9</v>
      </c>
      <c r="MK22" s="17">
        <v>176.36183</v>
      </c>
      <c r="ML22" s="17">
        <v>176.36183</v>
      </c>
      <c r="MM22" s="17">
        <v>7.53817</v>
      </c>
      <c r="MN22" s="17"/>
      <c r="MO22" s="17"/>
      <c r="MP22" s="17"/>
      <c r="MQ22" s="17">
        <v>0</v>
      </c>
      <c r="MR22" s="17"/>
      <c r="MS22" s="17"/>
      <c r="MT22" s="17"/>
      <c r="MU22" s="17">
        <v>0</v>
      </c>
      <c r="MV22" s="17"/>
      <c r="MW22" s="17"/>
      <c r="MX22" s="17"/>
      <c r="MY22" s="17">
        <v>0</v>
      </c>
      <c r="MZ22" s="17"/>
      <c r="NA22" s="17"/>
      <c r="NB22" s="17"/>
      <c r="NC22" s="17">
        <v>0</v>
      </c>
      <c r="ND22" s="17">
        <v>209.6</v>
      </c>
      <c r="NE22" s="17">
        <v>205.29381000000001</v>
      </c>
      <c r="NF22" s="17">
        <v>205.29381000000001</v>
      </c>
      <c r="NG22" s="17">
        <v>4.30619</v>
      </c>
      <c r="NH22" s="17">
        <v>101.8</v>
      </c>
      <c r="NI22" s="17">
        <v>102.95515</v>
      </c>
      <c r="NJ22" s="17">
        <v>102.95515</v>
      </c>
      <c r="NK22" s="17">
        <v>-1.1551499999999999</v>
      </c>
      <c r="NL22" s="17">
        <v>8.1999999999999993</v>
      </c>
      <c r="NM22" s="17">
        <v>6.9255000000000004</v>
      </c>
      <c r="NN22" s="17">
        <v>6.9255000000000004</v>
      </c>
      <c r="NO22" s="17">
        <v>1.2745</v>
      </c>
      <c r="NP22" s="17">
        <v>5.8</v>
      </c>
      <c r="NQ22" s="17">
        <v>5.8124000000000002</v>
      </c>
      <c r="NR22" s="17">
        <v>5.8124000000000002</v>
      </c>
      <c r="NS22" s="17">
        <v>-1.24E-2</v>
      </c>
      <c r="NT22" s="17">
        <v>68.599999999999994</v>
      </c>
      <c r="NU22" s="17">
        <v>88.03</v>
      </c>
      <c r="NV22" s="17">
        <v>68.0321</v>
      </c>
      <c r="NW22" s="17">
        <v>0.56789999999999996</v>
      </c>
      <c r="NX22" s="17">
        <v>22.7</v>
      </c>
      <c r="NY22" s="17">
        <v>8.01</v>
      </c>
      <c r="NZ22" s="17">
        <v>8.01</v>
      </c>
      <c r="OA22" s="17">
        <v>14.69</v>
      </c>
      <c r="OB22" s="17">
        <v>13.6</v>
      </c>
      <c r="OC22" s="17">
        <v>11.9383</v>
      </c>
      <c r="OD22" s="17">
        <v>11.9383</v>
      </c>
      <c r="OE22" s="17">
        <v>1.6617</v>
      </c>
      <c r="OF22" s="17"/>
      <c r="OG22" s="17"/>
      <c r="OH22" s="17"/>
      <c r="OI22" s="17">
        <v>0</v>
      </c>
      <c r="OJ22" s="17">
        <v>0</v>
      </c>
      <c r="OK22" s="17">
        <v>0.3</v>
      </c>
      <c r="OL22" s="17">
        <v>0.3</v>
      </c>
      <c r="OM22" s="17">
        <v>-0.3</v>
      </c>
      <c r="ON22" s="17">
        <v>4.2</v>
      </c>
      <c r="OO22" s="17">
        <v>20.33764</v>
      </c>
      <c r="OP22" s="17">
        <v>20.33764</v>
      </c>
      <c r="OQ22" s="17">
        <v>-16.137640000000001</v>
      </c>
      <c r="OR22" s="17">
        <v>9.8000000000000007</v>
      </c>
      <c r="OS22" s="17"/>
      <c r="OT22" s="17"/>
      <c r="OU22" s="17">
        <v>9.8000000000000007</v>
      </c>
      <c r="OV22" s="17">
        <v>0</v>
      </c>
      <c r="OW22" s="17"/>
      <c r="OX22" s="17"/>
      <c r="OY22" s="17">
        <v>0</v>
      </c>
      <c r="OZ22" s="17">
        <v>50</v>
      </c>
      <c r="PA22" s="17">
        <v>36.173000000000002</v>
      </c>
      <c r="PB22" s="17">
        <v>36.173000000000002</v>
      </c>
      <c r="PC22" s="17">
        <v>13.827</v>
      </c>
      <c r="PD22" s="17">
        <v>24</v>
      </c>
      <c r="PE22" s="17">
        <v>6</v>
      </c>
      <c r="PF22" s="17">
        <v>6</v>
      </c>
      <c r="PG22" s="17">
        <v>18</v>
      </c>
      <c r="PH22" s="17">
        <v>0.4</v>
      </c>
      <c r="PI22" s="17">
        <v>0.46</v>
      </c>
      <c r="PJ22" s="17">
        <v>0.46</v>
      </c>
      <c r="PK22" s="17">
        <v>-0.06</v>
      </c>
      <c r="PL22" s="17">
        <v>1.2</v>
      </c>
      <c r="PM22" s="17">
        <v>1.3</v>
      </c>
      <c r="PN22" s="17">
        <v>1.3</v>
      </c>
      <c r="PO22" s="17">
        <v>-0.1</v>
      </c>
      <c r="PP22" s="17">
        <v>2.5</v>
      </c>
      <c r="PQ22" s="17">
        <v>5</v>
      </c>
      <c r="PR22" s="17">
        <v>5</v>
      </c>
      <c r="PS22" s="17">
        <v>-2.5</v>
      </c>
      <c r="PT22" s="17">
        <v>16.2</v>
      </c>
      <c r="PU22" s="17">
        <v>2.2043900000000001</v>
      </c>
      <c r="PV22" s="17">
        <v>2.2043900000000001</v>
      </c>
      <c r="PW22" s="17">
        <v>13.995609999999999</v>
      </c>
      <c r="PX22" s="17">
        <v>3.8</v>
      </c>
      <c r="PY22" s="17">
        <v>3.5</v>
      </c>
      <c r="PZ22" s="17">
        <v>3.5</v>
      </c>
      <c r="QA22" s="17">
        <v>0.3</v>
      </c>
      <c r="QB22" s="17">
        <v>3.2</v>
      </c>
      <c r="QC22" s="17">
        <v>3.1</v>
      </c>
      <c r="QD22" s="17">
        <v>3.1</v>
      </c>
      <c r="QE22" s="17">
        <v>0.1</v>
      </c>
      <c r="QF22" s="17">
        <v>3.4</v>
      </c>
      <c r="QG22" s="17">
        <v>3.5</v>
      </c>
      <c r="QH22" s="17">
        <v>3.5</v>
      </c>
      <c r="QI22" s="17">
        <v>-0.1</v>
      </c>
      <c r="QJ22" s="17">
        <v>13.9</v>
      </c>
      <c r="QK22" s="17">
        <v>14.492749999999999</v>
      </c>
      <c r="QL22" s="17">
        <v>14.492749999999999</v>
      </c>
      <c r="QM22" s="17">
        <v>-0.59275</v>
      </c>
      <c r="QN22" s="17">
        <v>6.7427000000000001</v>
      </c>
      <c r="QO22" s="17">
        <v>4.7019000000000002</v>
      </c>
      <c r="QP22" s="17">
        <v>4.7019000000000002</v>
      </c>
      <c r="QQ22" s="17">
        <v>2.0407999999999999</v>
      </c>
      <c r="QR22" s="17">
        <v>6.1151</v>
      </c>
      <c r="QS22" s="17">
        <v>5.0284000000000004</v>
      </c>
      <c r="QT22" s="17">
        <v>5.0284000000000004</v>
      </c>
      <c r="QU22" s="17">
        <v>1.0867</v>
      </c>
      <c r="QV22" s="17">
        <v>18.399999999999999</v>
      </c>
      <c r="QW22" s="17">
        <v>13.9748</v>
      </c>
      <c r="QX22" s="17">
        <v>13.9748</v>
      </c>
      <c r="QY22" s="17">
        <v>4.4252000000000002</v>
      </c>
      <c r="QZ22" s="17">
        <v>45.7</v>
      </c>
      <c r="RA22" s="17">
        <v>41.761200000000002</v>
      </c>
      <c r="RB22" s="17">
        <v>41.761200000000002</v>
      </c>
      <c r="RC22" s="17">
        <v>3.9388000000000001</v>
      </c>
      <c r="RD22" s="17">
        <v>0.4</v>
      </c>
      <c r="RE22" s="17">
        <v>0.88100000000000001</v>
      </c>
      <c r="RF22" s="17">
        <v>0.88100000000000001</v>
      </c>
      <c r="RG22" s="17">
        <v>-0.48099999999999998</v>
      </c>
      <c r="RH22" s="17">
        <v>2.5</v>
      </c>
      <c r="RI22" s="17">
        <v>2.2000000000000002</v>
      </c>
      <c r="RJ22" s="17">
        <v>2.2000000000000002</v>
      </c>
      <c r="RK22" s="17">
        <v>0.3</v>
      </c>
      <c r="RL22" s="17">
        <v>13.7</v>
      </c>
      <c r="RM22" s="17">
        <v>19.67727</v>
      </c>
      <c r="RN22" s="17">
        <v>18.791650000000001</v>
      </c>
      <c r="RO22" s="17">
        <v>-5.0916499999999996</v>
      </c>
      <c r="RP22" s="17">
        <v>1.3</v>
      </c>
      <c r="RQ22" s="17">
        <v>1.3011999999999999</v>
      </c>
      <c r="RR22" s="17">
        <v>1.3011999999999999</v>
      </c>
      <c r="RS22" s="17">
        <v>-1.1999999999999999E-3</v>
      </c>
      <c r="RT22" s="17"/>
      <c r="RU22" s="17"/>
      <c r="RV22" s="17"/>
      <c r="RW22" s="17">
        <v>0</v>
      </c>
      <c r="RX22" s="17">
        <v>4.2</v>
      </c>
      <c r="RY22" s="17">
        <v>4</v>
      </c>
      <c r="RZ22" s="17">
        <v>4</v>
      </c>
      <c r="SA22" s="17">
        <v>0.2</v>
      </c>
      <c r="SB22" s="17">
        <v>0</v>
      </c>
      <c r="SC22" s="17">
        <v>2.86E-2</v>
      </c>
      <c r="SD22" s="17">
        <v>2.86E-2</v>
      </c>
      <c r="SE22" s="17">
        <v>-2.86E-2</v>
      </c>
      <c r="SF22" s="17">
        <v>0</v>
      </c>
      <c r="SG22" s="17">
        <v>6.8000000000000005E-2</v>
      </c>
      <c r="SH22" s="17">
        <v>6.8000000000000005E-2</v>
      </c>
      <c r="SI22" s="17">
        <v>-6.8000000000000005E-2</v>
      </c>
      <c r="SJ22" s="17">
        <v>4.2</v>
      </c>
      <c r="SK22" s="17">
        <v>3.9</v>
      </c>
      <c r="SL22" s="17">
        <v>3.9</v>
      </c>
      <c r="SM22" s="17">
        <v>0.3</v>
      </c>
      <c r="SN22" s="17">
        <v>3.2</v>
      </c>
      <c r="SO22" s="17">
        <v>3.3</v>
      </c>
      <c r="SP22" s="17">
        <v>3.3</v>
      </c>
      <c r="SQ22" s="17">
        <v>-0.1</v>
      </c>
      <c r="SR22" s="17">
        <v>3.1</v>
      </c>
      <c r="SS22" s="17">
        <v>3</v>
      </c>
      <c r="ST22" s="17">
        <v>3</v>
      </c>
      <c r="SU22" s="17">
        <v>0.1</v>
      </c>
      <c r="SV22" s="17">
        <v>4.2</v>
      </c>
      <c r="SW22" s="17">
        <v>4.5</v>
      </c>
      <c r="SX22" s="17">
        <v>4.5</v>
      </c>
      <c r="SY22" s="17">
        <v>-0.3</v>
      </c>
      <c r="SZ22" s="17">
        <v>25.8</v>
      </c>
      <c r="TA22" s="17">
        <v>19.874700000000001</v>
      </c>
      <c r="TB22" s="17">
        <v>19.874700000000001</v>
      </c>
      <c r="TC22" s="17">
        <v>5.9253</v>
      </c>
      <c r="TD22" s="17">
        <v>8.3000000000000007</v>
      </c>
      <c r="TE22" s="17">
        <v>11.154299999999999</v>
      </c>
      <c r="TF22" s="17">
        <v>11.154299999999999</v>
      </c>
      <c r="TG22" s="17">
        <v>-2.8542999999999998</v>
      </c>
      <c r="TH22" s="17">
        <v>8.3000000000000007</v>
      </c>
      <c r="TI22" s="17">
        <v>7.7539999999999996</v>
      </c>
      <c r="TJ22" s="17">
        <v>7.7539999999999996</v>
      </c>
      <c r="TK22" s="17">
        <v>0.54600000000000004</v>
      </c>
      <c r="TL22" s="17">
        <v>30.7</v>
      </c>
      <c r="TM22" s="17">
        <v>66.19</v>
      </c>
      <c r="TN22" s="17">
        <v>46.191600000000001</v>
      </c>
      <c r="TO22" s="17">
        <v>-15.4916</v>
      </c>
      <c r="TP22" s="17">
        <v>28.9</v>
      </c>
      <c r="TQ22" s="17">
        <v>58.67</v>
      </c>
      <c r="TR22" s="17">
        <v>58.67</v>
      </c>
      <c r="TS22" s="17">
        <v>-29.77</v>
      </c>
      <c r="TT22" s="17">
        <v>5.6</v>
      </c>
      <c r="TU22" s="17">
        <v>6.8864000000000001</v>
      </c>
      <c r="TV22" s="17">
        <v>6.8864000000000001</v>
      </c>
      <c r="TW22" s="17">
        <v>-1.2864</v>
      </c>
      <c r="TX22" s="17">
        <v>3.2</v>
      </c>
      <c r="TY22" s="17">
        <v>5.4405999999999999</v>
      </c>
      <c r="TZ22" s="17">
        <v>5.4405999999999999</v>
      </c>
      <c r="UA22" s="17">
        <v>-2.2406000000000001</v>
      </c>
      <c r="UB22" s="17">
        <v>0.54</v>
      </c>
      <c r="UC22" s="17">
        <v>0.46</v>
      </c>
      <c r="UD22" s="17">
        <v>0.46</v>
      </c>
      <c r="UE22" s="17">
        <v>0.08</v>
      </c>
      <c r="UF22" s="17">
        <v>4.8</v>
      </c>
      <c r="UG22" s="17">
        <v>4</v>
      </c>
      <c r="UH22" s="17">
        <v>4</v>
      </c>
      <c r="UI22" s="17">
        <v>0.8</v>
      </c>
      <c r="UJ22" s="17">
        <v>2.4</v>
      </c>
      <c r="UK22" s="17">
        <v>1.8</v>
      </c>
      <c r="UL22" s="17">
        <v>1.8</v>
      </c>
      <c r="UM22" s="17">
        <v>0.6</v>
      </c>
      <c r="UN22" s="17">
        <v>7.8</v>
      </c>
      <c r="UO22" s="17">
        <v>7.2</v>
      </c>
      <c r="UP22" s="17">
        <v>7.2</v>
      </c>
      <c r="UQ22" s="17">
        <v>0.6</v>
      </c>
      <c r="UR22" s="17">
        <v>3</v>
      </c>
      <c r="US22" s="17">
        <v>3.5</v>
      </c>
      <c r="UT22" s="17">
        <v>3.5</v>
      </c>
      <c r="UU22" s="17">
        <v>-0.5</v>
      </c>
      <c r="UV22" s="17">
        <v>3.4</v>
      </c>
      <c r="UW22" s="17">
        <v>3.5</v>
      </c>
      <c r="UX22" s="17">
        <v>3.5</v>
      </c>
      <c r="UY22" s="17">
        <v>-0.1</v>
      </c>
      <c r="UZ22" s="17">
        <v>3.5</v>
      </c>
      <c r="VA22" s="17">
        <v>4</v>
      </c>
      <c r="VB22" s="17">
        <v>4</v>
      </c>
      <c r="VC22" s="17">
        <v>-0.5</v>
      </c>
      <c r="VD22" s="17">
        <v>11.8</v>
      </c>
      <c r="VE22" s="17">
        <v>9.5054999999999996</v>
      </c>
      <c r="VF22" s="17">
        <v>9.5054999999999996</v>
      </c>
      <c r="VG22" s="17">
        <v>2.2945000000000002</v>
      </c>
      <c r="VH22" s="17">
        <v>66.400000000000006</v>
      </c>
      <c r="VI22" s="17">
        <v>84.9666</v>
      </c>
      <c r="VJ22" s="17">
        <v>84.9666</v>
      </c>
      <c r="VK22" s="17">
        <v>-18.566600000000001</v>
      </c>
      <c r="VL22" s="17">
        <v>2.7</v>
      </c>
      <c r="VM22" s="17">
        <v>6.41</v>
      </c>
      <c r="VN22" s="17">
        <v>6.41</v>
      </c>
      <c r="VO22" s="17">
        <v>-3.71</v>
      </c>
      <c r="VP22" s="17">
        <v>39.5</v>
      </c>
      <c r="VQ22" s="17">
        <v>27</v>
      </c>
      <c r="VR22" s="17">
        <v>27</v>
      </c>
      <c r="VS22" s="17">
        <v>12.5</v>
      </c>
      <c r="VT22" s="17">
        <v>0.6</v>
      </c>
      <c r="VU22" s="17">
        <v>0.6</v>
      </c>
      <c r="VV22" s="17">
        <v>0.6</v>
      </c>
      <c r="VW22" s="17">
        <v>0</v>
      </c>
      <c r="VX22" s="17">
        <v>14.5</v>
      </c>
      <c r="VY22" s="17">
        <v>22</v>
      </c>
      <c r="VZ22" s="17">
        <v>22</v>
      </c>
      <c r="WA22" s="17">
        <v>-7.5</v>
      </c>
      <c r="WB22" s="17">
        <v>23.1</v>
      </c>
      <c r="WC22" s="17">
        <v>49</v>
      </c>
      <c r="WD22" s="17">
        <v>49</v>
      </c>
      <c r="WE22" s="17">
        <v>-25.9</v>
      </c>
      <c r="WF22" s="17">
        <v>29.3</v>
      </c>
      <c r="WG22" s="17">
        <v>19.440000000000001</v>
      </c>
      <c r="WH22" s="17">
        <v>19.440000000000001</v>
      </c>
      <c r="WI22" s="17">
        <v>9.86</v>
      </c>
      <c r="WJ22" s="17"/>
      <c r="WK22" s="17"/>
      <c r="WL22" s="17"/>
      <c r="WM22" s="17">
        <v>0</v>
      </c>
      <c r="WN22" s="17">
        <v>3.9</v>
      </c>
      <c r="WO22" s="17">
        <v>4.2</v>
      </c>
      <c r="WP22" s="17">
        <v>4.2</v>
      </c>
      <c r="WQ22" s="17">
        <v>-0.3</v>
      </c>
      <c r="WR22" s="17">
        <v>2.2000000000000002</v>
      </c>
      <c r="WS22" s="17">
        <v>2.2999999999999998</v>
      </c>
      <c r="WT22" s="17">
        <v>2.2999999999999998</v>
      </c>
      <c r="WU22" s="17">
        <v>-0.1</v>
      </c>
      <c r="WV22" s="17">
        <v>2.2000000000000002</v>
      </c>
      <c r="WW22" s="17">
        <v>2.2999999999999998</v>
      </c>
      <c r="WX22" s="17">
        <v>2.2999999999999998</v>
      </c>
      <c r="WY22" s="17">
        <v>-0.1</v>
      </c>
      <c r="WZ22" s="17">
        <v>1.2</v>
      </c>
      <c r="XA22" s="17">
        <v>1.3</v>
      </c>
      <c r="XB22" s="17">
        <v>1.3</v>
      </c>
      <c r="XC22" s="17">
        <v>-0.1</v>
      </c>
      <c r="XD22" s="17">
        <v>2.6</v>
      </c>
      <c r="XE22" s="17">
        <v>3.4483999999999999</v>
      </c>
      <c r="XF22" s="17">
        <v>3.4483999999999999</v>
      </c>
      <c r="XG22" s="17">
        <v>-0.84840000000000004</v>
      </c>
      <c r="XH22" s="17">
        <v>6.4</v>
      </c>
      <c r="XI22" s="17">
        <v>5.8</v>
      </c>
      <c r="XJ22" s="17">
        <v>5.8</v>
      </c>
      <c r="XK22" s="17">
        <v>0.6</v>
      </c>
      <c r="XL22" s="17">
        <v>20</v>
      </c>
      <c r="XM22" s="17">
        <v>18.840579999999999</v>
      </c>
      <c r="XN22" s="17">
        <v>18.840579999999999</v>
      </c>
      <c r="XO22" s="17">
        <v>1.1594199999999999</v>
      </c>
      <c r="XP22" s="17">
        <v>10</v>
      </c>
      <c r="XQ22" s="17">
        <v>9.9</v>
      </c>
      <c r="XR22" s="17">
        <v>9.9</v>
      </c>
      <c r="XS22" s="17">
        <v>0.1</v>
      </c>
      <c r="XT22" s="17">
        <v>8.9</v>
      </c>
      <c r="XU22" s="17">
        <v>10.43478</v>
      </c>
      <c r="XV22" s="17">
        <v>10.43478</v>
      </c>
      <c r="XW22" s="17">
        <v>-1.53478</v>
      </c>
      <c r="XX22" s="17"/>
      <c r="XY22" s="17"/>
      <c r="XZ22" s="17"/>
      <c r="YA22" s="17">
        <v>0</v>
      </c>
      <c r="YB22" s="17"/>
      <c r="YC22" s="17"/>
      <c r="YD22" s="17"/>
      <c r="YE22" s="17">
        <v>0</v>
      </c>
      <c r="YF22" s="17"/>
      <c r="YG22" s="17"/>
      <c r="YH22" s="17"/>
      <c r="YI22" s="17">
        <v>0</v>
      </c>
      <c r="YJ22" s="17">
        <v>0</v>
      </c>
      <c r="YK22" s="17">
        <v>14.492749999999999</v>
      </c>
      <c r="YL22" s="17">
        <v>14.492749999999999</v>
      </c>
      <c r="YM22" s="17">
        <v>-14.492749999999999</v>
      </c>
      <c r="YN22" s="17">
        <v>8.8000000000000007</v>
      </c>
      <c r="YO22" s="17">
        <v>8.1999999999999993</v>
      </c>
      <c r="YP22" s="17">
        <v>8.1999999999999993</v>
      </c>
      <c r="YQ22" s="17">
        <v>0.6</v>
      </c>
      <c r="YR22" s="17">
        <v>0</v>
      </c>
      <c r="YS22" s="17"/>
      <c r="YT22" s="17"/>
      <c r="YU22" s="17">
        <v>0</v>
      </c>
      <c r="YV22" s="17">
        <v>8.8000000000000007</v>
      </c>
      <c r="YW22" s="17">
        <v>12.13527</v>
      </c>
      <c r="YX22" s="17">
        <v>12.13527</v>
      </c>
      <c r="YY22" s="17">
        <v>-3.33527</v>
      </c>
    </row>
    <row r="23" spans="1:675" ht="24" customHeight="1" x14ac:dyDescent="0.3">
      <c r="A23" s="1"/>
      <c r="B23" s="16" t="s">
        <v>56</v>
      </c>
      <c r="C23" s="16" t="s">
        <v>787</v>
      </c>
      <c r="D23" s="17">
        <v>16.7</v>
      </c>
      <c r="E23" s="17">
        <v>45.628500000000003</v>
      </c>
      <c r="F23" s="17">
        <v>54.485219999999998</v>
      </c>
      <c r="G23" s="17">
        <v>-37.785220000000002</v>
      </c>
      <c r="H23" s="17">
        <v>646.4</v>
      </c>
      <c r="I23" s="17">
        <v>644.48320999999999</v>
      </c>
      <c r="J23" s="17">
        <v>591.05593999999996</v>
      </c>
      <c r="K23" s="17">
        <v>55.344059999999999</v>
      </c>
      <c r="L23" s="17">
        <v>215.8</v>
      </c>
      <c r="M23" s="17">
        <v>208.64897999999999</v>
      </c>
      <c r="N23" s="17">
        <v>191.35211000000001</v>
      </c>
      <c r="O23" s="17">
        <v>24.447890000000001</v>
      </c>
      <c r="P23" s="17"/>
      <c r="Q23" s="17"/>
      <c r="R23" s="17"/>
      <c r="S23" s="17">
        <v>0</v>
      </c>
      <c r="T23" s="17"/>
      <c r="U23" s="17"/>
      <c r="V23" s="17"/>
      <c r="W23" s="17">
        <v>0</v>
      </c>
      <c r="X23" s="17">
        <v>11</v>
      </c>
      <c r="Y23" s="17">
        <v>10.362690000000001</v>
      </c>
      <c r="Z23" s="17"/>
      <c r="AA23" s="17">
        <v>11</v>
      </c>
      <c r="AB23" s="17">
        <v>89.2</v>
      </c>
      <c r="AC23" s="17">
        <v>86</v>
      </c>
      <c r="AD23" s="17">
        <v>87.85</v>
      </c>
      <c r="AE23" s="17">
        <v>1.35</v>
      </c>
      <c r="AF23" s="17"/>
      <c r="AG23" s="17"/>
      <c r="AH23" s="17"/>
      <c r="AI23" s="17">
        <v>0</v>
      </c>
      <c r="AJ23" s="17"/>
      <c r="AK23" s="17"/>
      <c r="AL23" s="17"/>
      <c r="AM23" s="17">
        <v>0</v>
      </c>
      <c r="AN23" s="17">
        <v>180.3</v>
      </c>
      <c r="AO23" s="17">
        <v>190.92008999999999</v>
      </c>
      <c r="AP23" s="17">
        <v>190.92008999999999</v>
      </c>
      <c r="AQ23" s="17">
        <v>-10.620089999999999</v>
      </c>
      <c r="AR23" s="17">
        <v>196.1</v>
      </c>
      <c r="AS23" s="17">
        <v>190.92008999999999</v>
      </c>
      <c r="AT23" s="17">
        <v>190.92008999999999</v>
      </c>
      <c r="AU23" s="17">
        <v>5.1799099999999996</v>
      </c>
      <c r="AV23" s="17">
        <v>196.5</v>
      </c>
      <c r="AW23" s="17">
        <v>190.92008999999999</v>
      </c>
      <c r="AX23" s="17">
        <v>190.92008999999999</v>
      </c>
      <c r="AY23" s="17">
        <v>5.5799099999999999</v>
      </c>
      <c r="AZ23" s="17">
        <v>283.39999999999998</v>
      </c>
      <c r="BA23" s="17">
        <v>287.24013000000002</v>
      </c>
      <c r="BB23" s="17">
        <v>287.24013000000002</v>
      </c>
      <c r="BC23" s="17">
        <v>-3.8401299999999998</v>
      </c>
      <c r="BD23" s="17">
        <v>0.1</v>
      </c>
      <c r="BE23" s="17"/>
      <c r="BF23" s="17"/>
      <c r="BG23" s="17">
        <v>0.1</v>
      </c>
      <c r="BH23" s="17">
        <v>0</v>
      </c>
      <c r="BI23" s="17"/>
      <c r="BJ23" s="17"/>
      <c r="BK23" s="17">
        <v>0</v>
      </c>
      <c r="BL23" s="17">
        <v>128.1</v>
      </c>
      <c r="BM23" s="17">
        <v>256.48973000000001</v>
      </c>
      <c r="BN23" s="17">
        <v>278.60372999999998</v>
      </c>
      <c r="BO23" s="17">
        <v>-150.50372999999999</v>
      </c>
      <c r="BP23" s="17">
        <v>2.9</v>
      </c>
      <c r="BQ23" s="17">
        <v>2.9847299999999999</v>
      </c>
      <c r="BR23" s="17">
        <v>2.9847299999999999</v>
      </c>
      <c r="BS23" s="17">
        <v>-8.473E-2</v>
      </c>
      <c r="BT23" s="17"/>
      <c r="BU23" s="17"/>
      <c r="BV23" s="17"/>
      <c r="BW23" s="17">
        <v>0</v>
      </c>
      <c r="BX23" s="17">
        <v>12.6</v>
      </c>
      <c r="BY23" s="17">
        <v>17.937049999999999</v>
      </c>
      <c r="BZ23" s="17">
        <v>17.937049999999999</v>
      </c>
      <c r="CA23" s="17">
        <v>-5.3370499999999996</v>
      </c>
      <c r="CB23" s="17"/>
      <c r="CC23" s="17"/>
      <c r="CD23" s="17"/>
      <c r="CE23" s="17">
        <v>0</v>
      </c>
      <c r="CF23" s="17">
        <v>0.5</v>
      </c>
      <c r="CG23" s="17">
        <v>103.42957</v>
      </c>
      <c r="CH23" s="17">
        <v>103.42957</v>
      </c>
      <c r="CI23" s="17">
        <v>-102.92957</v>
      </c>
      <c r="CJ23" s="17">
        <v>7.7</v>
      </c>
      <c r="CK23" s="17">
        <v>7.12</v>
      </c>
      <c r="CL23" s="17">
        <v>7.12</v>
      </c>
      <c r="CM23" s="17">
        <v>0.57999999999999996</v>
      </c>
      <c r="CN23" s="17">
        <v>5.0999999999999996</v>
      </c>
      <c r="CO23" s="17">
        <v>3.8232699999999999</v>
      </c>
      <c r="CP23" s="17">
        <v>3.8232699999999999</v>
      </c>
      <c r="CQ23" s="17">
        <v>1.2767299999999999</v>
      </c>
      <c r="CR23" s="17">
        <v>22.5</v>
      </c>
      <c r="CS23" s="17">
        <v>22.280850000000001</v>
      </c>
      <c r="CT23" s="17">
        <v>22.280850000000001</v>
      </c>
      <c r="CU23" s="17">
        <v>0.21915000000000001</v>
      </c>
      <c r="CV23" s="17">
        <v>60.3</v>
      </c>
      <c r="CW23" s="17">
        <v>41.500480000000003</v>
      </c>
      <c r="CX23" s="17">
        <v>49.521619999999999</v>
      </c>
      <c r="CY23" s="17">
        <v>10.77838</v>
      </c>
      <c r="CZ23" s="17">
        <v>21.1</v>
      </c>
      <c r="DA23" s="17">
        <v>20.725390000000001</v>
      </c>
      <c r="DB23" s="17">
        <v>20.725390000000001</v>
      </c>
      <c r="DC23" s="17">
        <v>0.37461</v>
      </c>
      <c r="DD23" s="17"/>
      <c r="DE23" s="17"/>
      <c r="DF23" s="17"/>
      <c r="DG23" s="17">
        <v>0</v>
      </c>
      <c r="DH23" s="17"/>
      <c r="DI23" s="17"/>
      <c r="DJ23" s="17"/>
      <c r="DK23" s="17">
        <v>0</v>
      </c>
      <c r="DL23" s="17"/>
      <c r="DM23" s="17"/>
      <c r="DN23" s="17"/>
      <c r="DO23" s="17">
        <v>0</v>
      </c>
      <c r="DP23" s="17">
        <v>6.5</v>
      </c>
      <c r="DQ23" s="17">
        <v>6.39</v>
      </c>
      <c r="DR23" s="17">
        <v>6.39</v>
      </c>
      <c r="DS23" s="17">
        <v>0.11</v>
      </c>
      <c r="DT23" s="17">
        <v>0</v>
      </c>
      <c r="DU23" s="17">
        <v>180</v>
      </c>
      <c r="DV23" s="17">
        <v>180</v>
      </c>
      <c r="DW23" s="17">
        <v>-180</v>
      </c>
      <c r="DX23" s="17">
        <v>30.2</v>
      </c>
      <c r="DY23" s="17">
        <v>26.285540000000001</v>
      </c>
      <c r="DZ23" s="17">
        <v>26.285540000000001</v>
      </c>
      <c r="EA23" s="17">
        <v>3.9144600000000001</v>
      </c>
      <c r="EB23" s="17">
        <v>0</v>
      </c>
      <c r="EC23" s="17"/>
      <c r="ED23" s="17">
        <v>31.088080000000001</v>
      </c>
      <c r="EE23" s="17">
        <v>-31.088080000000001</v>
      </c>
      <c r="EF23" s="17">
        <v>20.6</v>
      </c>
      <c r="EG23" s="17">
        <v>17.888549999999999</v>
      </c>
      <c r="EH23" s="17">
        <v>17.888549999999999</v>
      </c>
      <c r="EI23" s="17">
        <v>2.7114500000000001</v>
      </c>
      <c r="EJ23" s="17">
        <v>17.8</v>
      </c>
      <c r="EK23" s="17">
        <v>18.87548</v>
      </c>
      <c r="EL23" s="17">
        <v>18.35116</v>
      </c>
      <c r="EM23" s="17">
        <v>-0.55115999999999998</v>
      </c>
      <c r="EN23" s="17">
        <v>11.9</v>
      </c>
      <c r="EO23" s="17">
        <v>11.95584</v>
      </c>
      <c r="EP23" s="17">
        <v>11.95584</v>
      </c>
      <c r="EQ23" s="17">
        <v>-5.5840000000000001E-2</v>
      </c>
      <c r="ER23" s="17">
        <v>0</v>
      </c>
      <c r="ES23" s="17">
        <v>56.244770000000003</v>
      </c>
      <c r="ET23" s="17">
        <v>56.244770000000003</v>
      </c>
      <c r="EU23" s="17">
        <v>-56.244770000000003</v>
      </c>
      <c r="EV23" s="17">
        <v>184.4</v>
      </c>
      <c r="EW23" s="17">
        <v>184.74316999999999</v>
      </c>
      <c r="EX23" s="17">
        <v>184.74316999999999</v>
      </c>
      <c r="EY23" s="17">
        <v>-0.34316999999999998</v>
      </c>
      <c r="EZ23" s="17">
        <v>184.3</v>
      </c>
      <c r="FA23" s="17">
        <v>184.74316999999999</v>
      </c>
      <c r="FB23" s="17">
        <v>184.74316999999999</v>
      </c>
      <c r="FC23" s="17">
        <v>-0.44317000000000001</v>
      </c>
      <c r="FD23" s="17">
        <v>188.2</v>
      </c>
      <c r="FE23" s="17">
        <v>185.29795999999999</v>
      </c>
      <c r="FF23" s="17">
        <v>185.29795999999999</v>
      </c>
      <c r="FG23" s="17">
        <v>2.90204</v>
      </c>
      <c r="FH23" s="17">
        <v>84.1</v>
      </c>
      <c r="FI23" s="17">
        <v>80.512559999999993</v>
      </c>
      <c r="FJ23" s="17">
        <v>72.939760000000007</v>
      </c>
      <c r="FK23" s="17">
        <v>11.16024</v>
      </c>
      <c r="FL23" s="17">
        <v>14.6</v>
      </c>
      <c r="FM23" s="17"/>
      <c r="FN23" s="17">
        <v>4.1450800000000001</v>
      </c>
      <c r="FO23" s="17">
        <v>10.45492</v>
      </c>
      <c r="FP23" s="17">
        <v>18</v>
      </c>
      <c r="FQ23" s="17">
        <v>20.744440000000001</v>
      </c>
      <c r="FR23" s="17">
        <v>20.744440000000001</v>
      </c>
      <c r="FS23" s="17">
        <v>-2.74444</v>
      </c>
      <c r="FT23" s="17">
        <v>0</v>
      </c>
      <c r="FU23" s="17"/>
      <c r="FV23" s="17"/>
      <c r="FW23" s="17">
        <v>0</v>
      </c>
      <c r="FX23" s="17">
        <v>55.7</v>
      </c>
      <c r="FY23" s="17">
        <v>40.794780000000003</v>
      </c>
      <c r="FZ23" s="17">
        <v>40.794780000000003</v>
      </c>
      <c r="GA23" s="17">
        <v>14.90522</v>
      </c>
      <c r="GB23" s="17"/>
      <c r="GC23" s="17"/>
      <c r="GD23" s="17"/>
      <c r="GE23" s="17">
        <v>0</v>
      </c>
      <c r="GF23" s="17"/>
      <c r="GG23" s="17"/>
      <c r="GH23" s="17"/>
      <c r="GI23" s="17">
        <v>0</v>
      </c>
      <c r="GJ23" s="17">
        <v>6.8</v>
      </c>
      <c r="GK23" s="17">
        <v>6.8787000000000003</v>
      </c>
      <c r="GL23" s="17">
        <v>6.8787000000000003</v>
      </c>
      <c r="GM23" s="17">
        <v>-7.8700000000000006E-2</v>
      </c>
      <c r="GN23" s="17">
        <v>55.2</v>
      </c>
      <c r="GO23" s="17">
        <v>47.114359999999998</v>
      </c>
      <c r="GP23" s="17">
        <v>61.550829999999998</v>
      </c>
      <c r="GQ23" s="17">
        <v>-6.3508300000000002</v>
      </c>
      <c r="GR23" s="17"/>
      <c r="GS23" s="17"/>
      <c r="GT23" s="17"/>
      <c r="GU23" s="17">
        <v>0</v>
      </c>
      <c r="GV23" s="17"/>
      <c r="GW23" s="17"/>
      <c r="GX23" s="17"/>
      <c r="GY23" s="17">
        <v>0</v>
      </c>
      <c r="GZ23" s="17"/>
      <c r="HA23" s="17"/>
      <c r="HB23" s="17">
        <v>20.518000000000001</v>
      </c>
      <c r="HC23" s="17">
        <v>-20.518000000000001</v>
      </c>
      <c r="HD23" s="17"/>
      <c r="HE23" s="17"/>
      <c r="HF23" s="17"/>
      <c r="HG23" s="17">
        <v>0</v>
      </c>
      <c r="HH23" s="17">
        <v>53.3</v>
      </c>
      <c r="HI23" s="17">
        <v>78.253780000000006</v>
      </c>
      <c r="HJ23" s="17">
        <v>72.411720000000003</v>
      </c>
      <c r="HK23" s="17">
        <v>-19.111719999999998</v>
      </c>
      <c r="HL23" s="17">
        <v>0</v>
      </c>
      <c r="HM23" s="17"/>
      <c r="HN23" s="17"/>
      <c r="HO23" s="17">
        <v>0</v>
      </c>
      <c r="HP23" s="17"/>
      <c r="HQ23" s="17"/>
      <c r="HR23" s="17"/>
      <c r="HS23" s="17">
        <v>0</v>
      </c>
      <c r="HT23" s="17">
        <v>41.6</v>
      </c>
      <c r="HU23" s="17">
        <v>45.291899999999998</v>
      </c>
      <c r="HV23" s="17">
        <v>45.291899999999998</v>
      </c>
      <c r="HW23" s="17">
        <v>-3.6919</v>
      </c>
      <c r="HX23" s="17"/>
      <c r="HY23" s="17"/>
      <c r="HZ23" s="17"/>
      <c r="IA23" s="17">
        <v>0</v>
      </c>
      <c r="IB23" s="17"/>
      <c r="IC23" s="17"/>
      <c r="ID23" s="17"/>
      <c r="IE23" s="17">
        <v>0</v>
      </c>
      <c r="IF23" s="17"/>
      <c r="IG23" s="17"/>
      <c r="IH23" s="17"/>
      <c r="II23" s="17">
        <v>0</v>
      </c>
      <c r="IJ23" s="17">
        <v>70</v>
      </c>
      <c r="IK23" s="17">
        <v>65.152339999999995</v>
      </c>
      <c r="IL23" s="17">
        <v>60.516530000000003</v>
      </c>
      <c r="IM23" s="17">
        <v>9.4834700000000005</v>
      </c>
      <c r="IN23" s="17">
        <v>170.2</v>
      </c>
      <c r="IO23" s="17">
        <v>179.29353</v>
      </c>
      <c r="IP23" s="17">
        <v>179.29353</v>
      </c>
      <c r="IQ23" s="17">
        <v>-9.0935299999999994</v>
      </c>
      <c r="IR23" s="17">
        <v>168.3</v>
      </c>
      <c r="IS23" s="17">
        <v>179.29353</v>
      </c>
      <c r="IT23" s="17">
        <v>179.29353</v>
      </c>
      <c r="IU23" s="17">
        <v>-10.99353</v>
      </c>
      <c r="IV23" s="17">
        <v>199.9</v>
      </c>
      <c r="IW23" s="17">
        <v>179.29353</v>
      </c>
      <c r="IX23" s="17">
        <v>179.29353</v>
      </c>
      <c r="IY23" s="17">
        <v>20.606470000000002</v>
      </c>
      <c r="IZ23" s="17">
        <v>254.7</v>
      </c>
      <c r="JA23" s="17">
        <v>269.74793</v>
      </c>
      <c r="JB23" s="17">
        <v>269.74793</v>
      </c>
      <c r="JC23" s="17">
        <v>-15.047929999999999</v>
      </c>
      <c r="JD23" s="17">
        <v>68.599999999999994</v>
      </c>
      <c r="JE23" s="17">
        <v>71.102429999999998</v>
      </c>
      <c r="JF23" s="17">
        <v>71.102429999999998</v>
      </c>
      <c r="JG23" s="17">
        <v>-2.5024299999999999</v>
      </c>
      <c r="JH23" s="17">
        <v>34.1</v>
      </c>
      <c r="JI23" s="17">
        <v>35.657980000000002</v>
      </c>
      <c r="JJ23" s="17">
        <v>35.657980000000002</v>
      </c>
      <c r="JK23" s="17">
        <v>-1.5579799999999999</v>
      </c>
      <c r="JL23" s="17"/>
      <c r="JM23" s="17"/>
      <c r="JN23" s="17"/>
      <c r="JO23" s="17">
        <v>0</v>
      </c>
      <c r="JP23" s="17"/>
      <c r="JQ23" s="17"/>
      <c r="JR23" s="17"/>
      <c r="JS23" s="17">
        <v>0</v>
      </c>
      <c r="JT23" s="17"/>
      <c r="JU23" s="17"/>
      <c r="JV23" s="17"/>
      <c r="JW23" s="17">
        <v>0</v>
      </c>
      <c r="JX23" s="17">
        <v>25.7</v>
      </c>
      <c r="JY23" s="17"/>
      <c r="JZ23" s="17"/>
      <c r="KA23" s="17">
        <v>25.7</v>
      </c>
      <c r="KB23" s="17"/>
      <c r="KC23" s="17"/>
      <c r="KD23" s="17"/>
      <c r="KE23" s="17">
        <v>0</v>
      </c>
      <c r="KF23" s="17"/>
      <c r="KG23" s="17"/>
      <c r="KH23" s="17"/>
      <c r="KI23" s="17">
        <v>0</v>
      </c>
      <c r="KJ23" s="17">
        <v>4.2</v>
      </c>
      <c r="KK23" s="17"/>
      <c r="KL23" s="17"/>
      <c r="KM23" s="17">
        <v>4.2</v>
      </c>
      <c r="KN23" s="17">
        <v>0.9</v>
      </c>
      <c r="KO23" s="17">
        <v>1.8999200000000001</v>
      </c>
      <c r="KP23" s="17">
        <v>1.8999200000000001</v>
      </c>
      <c r="KQ23" s="17">
        <v>-0.99992000000000003</v>
      </c>
      <c r="KR23" s="17">
        <v>135.30000000000001</v>
      </c>
      <c r="KS23" s="17">
        <v>162.45642000000001</v>
      </c>
      <c r="KT23" s="17">
        <v>162.45642000000001</v>
      </c>
      <c r="KU23" s="17">
        <v>-27.156420000000001</v>
      </c>
      <c r="KV23" s="17">
        <v>97</v>
      </c>
      <c r="KW23" s="17">
        <v>83.132230000000007</v>
      </c>
      <c r="KX23" s="17">
        <v>74.528450000000007</v>
      </c>
      <c r="KY23" s="17">
        <v>22.471550000000001</v>
      </c>
      <c r="KZ23" s="17">
        <v>65.7</v>
      </c>
      <c r="LA23" s="17">
        <v>66.809659999999994</v>
      </c>
      <c r="LB23" s="17">
        <v>66.809659999999994</v>
      </c>
      <c r="LC23" s="17">
        <v>-1.1096600000000001</v>
      </c>
      <c r="LD23" s="17">
        <v>64.7</v>
      </c>
      <c r="LE23" s="17">
        <v>65.298910000000006</v>
      </c>
      <c r="LF23" s="17">
        <v>65.298910000000006</v>
      </c>
      <c r="LG23" s="17">
        <v>-0.59891000000000005</v>
      </c>
      <c r="LH23" s="17">
        <v>30.6</v>
      </c>
      <c r="LI23" s="17">
        <v>29.806760000000001</v>
      </c>
      <c r="LJ23" s="17">
        <v>29.806760000000001</v>
      </c>
      <c r="LK23" s="17">
        <v>0.79323999999999995</v>
      </c>
      <c r="LL23" s="17">
        <v>0</v>
      </c>
      <c r="LM23" s="17"/>
      <c r="LN23" s="17">
        <v>114.15203</v>
      </c>
      <c r="LO23" s="17">
        <v>-114.15203</v>
      </c>
      <c r="LP23" s="17">
        <v>48.6</v>
      </c>
      <c r="LQ23" s="17">
        <v>50.645899999999997</v>
      </c>
      <c r="LR23" s="17">
        <v>50.645899999999997</v>
      </c>
      <c r="LS23" s="17">
        <v>-2.0459000000000001</v>
      </c>
      <c r="LT23" s="17">
        <v>49.6</v>
      </c>
      <c r="LU23" s="17">
        <v>49.666240000000002</v>
      </c>
      <c r="LV23" s="17">
        <v>49.666240000000002</v>
      </c>
      <c r="LW23" s="17">
        <v>-6.6239999999999993E-2</v>
      </c>
      <c r="LX23" s="17">
        <v>141.80000000000001</v>
      </c>
      <c r="LY23" s="17">
        <v>97.236000000000004</v>
      </c>
      <c r="LZ23" s="17">
        <v>142.56251</v>
      </c>
      <c r="MA23" s="17">
        <v>-0.76251000000000002</v>
      </c>
      <c r="MB23" s="17">
        <v>143.80000000000001</v>
      </c>
      <c r="MC23" s="17">
        <v>97.236000000000004</v>
      </c>
      <c r="MD23" s="17"/>
      <c r="ME23" s="17">
        <v>143.80000000000001</v>
      </c>
      <c r="MF23" s="17">
        <v>168.7</v>
      </c>
      <c r="MG23" s="17">
        <v>97.528000000000006</v>
      </c>
      <c r="MH23" s="17">
        <v>71.495310000000003</v>
      </c>
      <c r="MI23" s="17">
        <v>97.204689999999999</v>
      </c>
      <c r="MJ23" s="17">
        <v>184</v>
      </c>
      <c r="MK23" s="17">
        <v>176.36183</v>
      </c>
      <c r="ML23" s="17">
        <v>176.36183</v>
      </c>
      <c r="MM23" s="17">
        <v>7.6381699999999997</v>
      </c>
      <c r="MN23" s="17"/>
      <c r="MO23" s="17"/>
      <c r="MP23" s="17"/>
      <c r="MQ23" s="17">
        <v>0</v>
      </c>
      <c r="MR23" s="17"/>
      <c r="MS23" s="17"/>
      <c r="MT23" s="17"/>
      <c r="MU23" s="17">
        <v>0</v>
      </c>
      <c r="MV23" s="17"/>
      <c r="MW23" s="17"/>
      <c r="MX23" s="17"/>
      <c r="MY23" s="17">
        <v>0</v>
      </c>
      <c r="MZ23" s="17"/>
      <c r="NA23" s="17"/>
      <c r="NB23" s="17"/>
      <c r="NC23" s="17">
        <v>0</v>
      </c>
      <c r="ND23" s="17">
        <v>209.4</v>
      </c>
      <c r="NE23" s="17">
        <v>205.29381000000001</v>
      </c>
      <c r="NF23" s="17">
        <v>205.29381000000001</v>
      </c>
      <c r="NG23" s="17">
        <v>4.1061899999999998</v>
      </c>
      <c r="NH23" s="17">
        <v>101.7</v>
      </c>
      <c r="NI23" s="17">
        <v>102.95515</v>
      </c>
      <c r="NJ23" s="17">
        <v>102.95515</v>
      </c>
      <c r="NK23" s="17">
        <v>-1.25515</v>
      </c>
      <c r="NL23" s="17">
        <v>8.1999999999999993</v>
      </c>
      <c r="NM23" s="17">
        <v>6.9255000000000004</v>
      </c>
      <c r="NN23" s="17">
        <v>6.9255000000000004</v>
      </c>
      <c r="NO23" s="17">
        <v>1.2745</v>
      </c>
      <c r="NP23" s="17">
        <v>5.8</v>
      </c>
      <c r="NQ23" s="17">
        <v>5.8124000000000002</v>
      </c>
      <c r="NR23" s="17">
        <v>5.8124000000000002</v>
      </c>
      <c r="NS23" s="17">
        <v>-1.24E-2</v>
      </c>
      <c r="NT23" s="17">
        <v>74.599999999999994</v>
      </c>
      <c r="NU23" s="17">
        <v>85.29</v>
      </c>
      <c r="NV23" s="17">
        <v>65.288399999999996</v>
      </c>
      <c r="NW23" s="17">
        <v>9.3116000000000003</v>
      </c>
      <c r="NX23" s="17">
        <v>48.5</v>
      </c>
      <c r="NY23" s="17">
        <v>18.649999999999999</v>
      </c>
      <c r="NZ23" s="17">
        <v>18.649999999999999</v>
      </c>
      <c r="OA23" s="17">
        <v>29.85</v>
      </c>
      <c r="OB23" s="17">
        <v>14.9</v>
      </c>
      <c r="OC23" s="17">
        <v>12.687099999999999</v>
      </c>
      <c r="OD23" s="17">
        <v>12.687099999999999</v>
      </c>
      <c r="OE23" s="17">
        <v>2.2128999999999999</v>
      </c>
      <c r="OF23" s="17"/>
      <c r="OG23" s="17"/>
      <c r="OH23" s="17"/>
      <c r="OI23" s="17">
        <v>0</v>
      </c>
      <c r="OJ23" s="17">
        <v>0</v>
      </c>
      <c r="OK23" s="17">
        <v>0.4</v>
      </c>
      <c r="OL23" s="17">
        <v>0.4</v>
      </c>
      <c r="OM23" s="17">
        <v>-0.4</v>
      </c>
      <c r="ON23" s="17">
        <v>4.2</v>
      </c>
      <c r="OO23" s="17">
        <v>20.33764</v>
      </c>
      <c r="OP23" s="17">
        <v>20.33764</v>
      </c>
      <c r="OQ23" s="17">
        <v>-16.137640000000001</v>
      </c>
      <c r="OR23" s="17">
        <v>10</v>
      </c>
      <c r="OS23" s="17">
        <v>9</v>
      </c>
      <c r="OT23" s="17">
        <v>9</v>
      </c>
      <c r="OU23" s="17">
        <v>1</v>
      </c>
      <c r="OV23" s="17">
        <v>0</v>
      </c>
      <c r="OW23" s="17">
        <v>1.34755</v>
      </c>
      <c r="OX23" s="17"/>
      <c r="OY23" s="17">
        <v>0</v>
      </c>
      <c r="OZ23" s="17">
        <v>125.3</v>
      </c>
      <c r="PA23" s="17">
        <v>91.194199999999995</v>
      </c>
      <c r="PB23" s="17">
        <v>91.194199999999995</v>
      </c>
      <c r="PC23" s="17">
        <v>34.105800000000002</v>
      </c>
      <c r="PD23" s="17">
        <v>62.9</v>
      </c>
      <c r="PE23" s="17">
        <v>31.74</v>
      </c>
      <c r="PF23" s="17">
        <v>31.74</v>
      </c>
      <c r="PG23" s="17">
        <v>31.16</v>
      </c>
      <c r="PH23" s="17">
        <v>0.4</v>
      </c>
      <c r="PI23" s="17">
        <v>0.46</v>
      </c>
      <c r="PJ23" s="17">
        <v>0.46</v>
      </c>
      <c r="PK23" s="17">
        <v>-0.06</v>
      </c>
      <c r="PL23" s="17">
        <v>1.2</v>
      </c>
      <c r="PM23" s="17">
        <v>1.3</v>
      </c>
      <c r="PN23" s="17">
        <v>1.3</v>
      </c>
      <c r="PO23" s="17">
        <v>-0.1</v>
      </c>
      <c r="PP23" s="17">
        <v>2.6</v>
      </c>
      <c r="PQ23" s="17">
        <v>5</v>
      </c>
      <c r="PR23" s="17">
        <v>5</v>
      </c>
      <c r="PS23" s="17">
        <v>-2.4</v>
      </c>
      <c r="PT23" s="17">
        <v>17.2</v>
      </c>
      <c r="PU23" s="17">
        <v>2.2043900000000001</v>
      </c>
      <c r="PV23" s="17">
        <v>2.2043900000000001</v>
      </c>
      <c r="PW23" s="17">
        <v>14.995609999999999</v>
      </c>
      <c r="PX23" s="17">
        <v>4.0999999999999996</v>
      </c>
      <c r="PY23" s="17">
        <v>3.5</v>
      </c>
      <c r="PZ23" s="17">
        <v>3.5</v>
      </c>
      <c r="QA23" s="17">
        <v>0.6</v>
      </c>
      <c r="QB23" s="17">
        <v>3.2</v>
      </c>
      <c r="QC23" s="17">
        <v>3.1</v>
      </c>
      <c r="QD23" s="17">
        <v>3.1</v>
      </c>
      <c r="QE23" s="17">
        <v>0.1</v>
      </c>
      <c r="QF23" s="17">
        <v>3.4</v>
      </c>
      <c r="QG23" s="17">
        <v>3.5</v>
      </c>
      <c r="QH23" s="17">
        <v>3.5</v>
      </c>
      <c r="QI23" s="17">
        <v>-0.1</v>
      </c>
      <c r="QJ23" s="17">
        <v>14</v>
      </c>
      <c r="QK23" s="17">
        <v>14.492749999999999</v>
      </c>
      <c r="QL23" s="17">
        <v>14.492749999999999</v>
      </c>
      <c r="QM23" s="17">
        <v>-0.49275000000000002</v>
      </c>
      <c r="QN23" s="17">
        <v>11.9621</v>
      </c>
      <c r="QO23" s="17">
        <v>8.4684000000000008</v>
      </c>
      <c r="QP23" s="17">
        <v>8.4684000000000008</v>
      </c>
      <c r="QQ23" s="17">
        <v>3.4937</v>
      </c>
      <c r="QR23" s="17">
        <v>13.2178</v>
      </c>
      <c r="QS23" s="17">
        <v>10.0601</v>
      </c>
      <c r="QT23" s="17">
        <v>10.0601</v>
      </c>
      <c r="QU23" s="17">
        <v>3.1577000000000002</v>
      </c>
      <c r="QV23" s="17">
        <v>24.1</v>
      </c>
      <c r="QW23" s="17">
        <v>14.030799999999999</v>
      </c>
      <c r="QX23" s="17">
        <v>14.030799999999999</v>
      </c>
      <c r="QY23" s="17">
        <v>10.0692</v>
      </c>
      <c r="QZ23" s="17">
        <v>61.1</v>
      </c>
      <c r="RA23" s="17">
        <v>41.504300000000001</v>
      </c>
      <c r="RB23" s="17">
        <v>41.504300000000001</v>
      </c>
      <c r="RC23" s="17">
        <v>19.595700000000001</v>
      </c>
      <c r="RD23" s="17">
        <v>0.9</v>
      </c>
      <c r="RE23" s="17">
        <v>3.9904999999999999</v>
      </c>
      <c r="RF23" s="17">
        <v>3.9904999999999999</v>
      </c>
      <c r="RG23" s="17">
        <v>-3.0905</v>
      </c>
      <c r="RH23" s="17">
        <v>2</v>
      </c>
      <c r="RI23" s="17">
        <v>2.2000000000000002</v>
      </c>
      <c r="RJ23" s="17">
        <v>2.2000000000000002</v>
      </c>
      <c r="RK23" s="17">
        <v>-0.2</v>
      </c>
      <c r="RL23" s="17">
        <v>13.8</v>
      </c>
      <c r="RM23" s="17">
        <v>19.67727</v>
      </c>
      <c r="RN23" s="17">
        <v>18.33248</v>
      </c>
      <c r="RO23" s="17">
        <v>-4.5324799999999996</v>
      </c>
      <c r="RP23" s="17">
        <v>1.3</v>
      </c>
      <c r="RQ23" s="17">
        <v>1.2884</v>
      </c>
      <c r="RR23" s="17">
        <v>1.2884</v>
      </c>
      <c r="RS23" s="17">
        <v>1.1599999999999999E-2</v>
      </c>
      <c r="RT23" s="17"/>
      <c r="RU23" s="17"/>
      <c r="RV23" s="17"/>
      <c r="RW23" s="17">
        <v>0</v>
      </c>
      <c r="RX23" s="17">
        <v>4.2</v>
      </c>
      <c r="RY23" s="17">
        <v>4</v>
      </c>
      <c r="RZ23" s="17">
        <v>4</v>
      </c>
      <c r="SA23" s="17">
        <v>0.2</v>
      </c>
      <c r="SB23" s="17">
        <v>0</v>
      </c>
      <c r="SC23" s="17">
        <v>7.0400000000000004E-2</v>
      </c>
      <c r="SD23" s="17">
        <v>7.0400000000000004E-2</v>
      </c>
      <c r="SE23" s="17">
        <v>-7.0400000000000004E-2</v>
      </c>
      <c r="SF23" s="17">
        <v>0.1</v>
      </c>
      <c r="SG23" s="17">
        <v>8.2000000000000003E-2</v>
      </c>
      <c r="SH23" s="17">
        <v>8.2000000000000003E-2</v>
      </c>
      <c r="SI23" s="17">
        <v>1.7999999999999999E-2</v>
      </c>
      <c r="SJ23" s="17">
        <v>4.2</v>
      </c>
      <c r="SK23" s="17">
        <v>3.9</v>
      </c>
      <c r="SL23" s="17">
        <v>3.9</v>
      </c>
      <c r="SM23" s="17">
        <v>0.3</v>
      </c>
      <c r="SN23" s="17">
        <v>3.2</v>
      </c>
      <c r="SO23" s="17">
        <v>3.3</v>
      </c>
      <c r="SP23" s="17">
        <v>3.3</v>
      </c>
      <c r="SQ23" s="17">
        <v>-0.1</v>
      </c>
      <c r="SR23" s="17">
        <v>3.1</v>
      </c>
      <c r="SS23" s="17">
        <v>3</v>
      </c>
      <c r="ST23" s="17">
        <v>3</v>
      </c>
      <c r="SU23" s="17">
        <v>0.1</v>
      </c>
      <c r="SV23" s="17">
        <v>4.2</v>
      </c>
      <c r="SW23" s="17">
        <v>4.5</v>
      </c>
      <c r="SX23" s="17">
        <v>4.5</v>
      </c>
      <c r="SY23" s="17">
        <v>-0.3</v>
      </c>
      <c r="SZ23" s="17">
        <v>24.9</v>
      </c>
      <c r="TA23" s="17">
        <v>20.657699999999998</v>
      </c>
      <c r="TB23" s="17">
        <v>20.657699999999998</v>
      </c>
      <c r="TC23" s="17">
        <v>4.2423000000000002</v>
      </c>
      <c r="TD23" s="17">
        <v>9</v>
      </c>
      <c r="TE23" s="17">
        <v>12.932</v>
      </c>
      <c r="TF23" s="17">
        <v>12.932</v>
      </c>
      <c r="TG23" s="17">
        <v>-3.9319999999999999</v>
      </c>
      <c r="TH23" s="17">
        <v>19</v>
      </c>
      <c r="TI23" s="17">
        <v>17.275300000000001</v>
      </c>
      <c r="TJ23" s="17">
        <v>17.275300000000001</v>
      </c>
      <c r="TK23" s="17">
        <v>1.7246999999999999</v>
      </c>
      <c r="TL23" s="17">
        <v>33.299999999999997</v>
      </c>
      <c r="TM23" s="17">
        <v>67.05</v>
      </c>
      <c r="TN23" s="17">
        <v>47.046999999999997</v>
      </c>
      <c r="TO23" s="17">
        <v>-13.747</v>
      </c>
      <c r="TP23" s="17">
        <v>50</v>
      </c>
      <c r="TQ23" s="17">
        <v>59.4</v>
      </c>
      <c r="TR23" s="17">
        <v>59.4</v>
      </c>
      <c r="TS23" s="17">
        <v>-9.4</v>
      </c>
      <c r="TT23" s="17">
        <v>5.3</v>
      </c>
      <c r="TU23" s="17">
        <v>6.9383999999999997</v>
      </c>
      <c r="TV23" s="17">
        <v>6.9383999999999997</v>
      </c>
      <c r="TW23" s="17">
        <v>-1.6384000000000001</v>
      </c>
      <c r="TX23" s="17">
        <v>3.1</v>
      </c>
      <c r="TY23" s="17">
        <v>5.4802999999999997</v>
      </c>
      <c r="TZ23" s="17">
        <v>5.4802999999999997</v>
      </c>
      <c r="UA23" s="17">
        <v>-2.3803000000000001</v>
      </c>
      <c r="UB23" s="17">
        <v>12.09</v>
      </c>
      <c r="UC23" s="17">
        <v>11.77</v>
      </c>
      <c r="UD23" s="17">
        <v>11.77</v>
      </c>
      <c r="UE23" s="17">
        <v>0.32</v>
      </c>
      <c r="UF23" s="17">
        <v>4.8</v>
      </c>
      <c r="UG23" s="17">
        <v>4</v>
      </c>
      <c r="UH23" s="17">
        <v>4</v>
      </c>
      <c r="UI23" s="17">
        <v>0.8</v>
      </c>
      <c r="UJ23" s="17">
        <v>2.4</v>
      </c>
      <c r="UK23" s="17">
        <v>1.8</v>
      </c>
      <c r="UL23" s="17">
        <v>1.8</v>
      </c>
      <c r="UM23" s="17">
        <v>0.6</v>
      </c>
      <c r="UN23" s="17">
        <v>7.8</v>
      </c>
      <c r="UO23" s="17">
        <v>7.2</v>
      </c>
      <c r="UP23" s="17">
        <v>7.2</v>
      </c>
      <c r="UQ23" s="17">
        <v>0.6</v>
      </c>
      <c r="UR23" s="17">
        <v>3</v>
      </c>
      <c r="US23" s="17">
        <v>3.5</v>
      </c>
      <c r="UT23" s="17">
        <v>3.5</v>
      </c>
      <c r="UU23" s="17">
        <v>-0.5</v>
      </c>
      <c r="UV23" s="17">
        <v>3.4</v>
      </c>
      <c r="UW23" s="17">
        <v>3.5</v>
      </c>
      <c r="UX23" s="17">
        <v>3.5</v>
      </c>
      <c r="UY23" s="17">
        <v>-0.1</v>
      </c>
      <c r="UZ23" s="17">
        <v>3.5</v>
      </c>
      <c r="VA23" s="17">
        <v>4</v>
      </c>
      <c r="VB23" s="17">
        <v>4</v>
      </c>
      <c r="VC23" s="17">
        <v>-0.5</v>
      </c>
      <c r="VD23" s="17">
        <v>15.7</v>
      </c>
      <c r="VE23" s="17">
        <v>10.965400000000001</v>
      </c>
      <c r="VF23" s="17">
        <v>10.965400000000001</v>
      </c>
      <c r="VG23" s="17">
        <v>4.7346000000000004</v>
      </c>
      <c r="VH23" s="17">
        <v>151.4</v>
      </c>
      <c r="VI23" s="17">
        <v>161.4693</v>
      </c>
      <c r="VJ23" s="17">
        <v>161.4693</v>
      </c>
      <c r="VK23" s="17">
        <v>-10.0693</v>
      </c>
      <c r="VL23" s="17">
        <v>5.6</v>
      </c>
      <c r="VM23" s="17">
        <v>6.41</v>
      </c>
      <c r="VN23" s="17">
        <v>6.41</v>
      </c>
      <c r="VO23" s="17">
        <v>-0.81</v>
      </c>
      <c r="VP23" s="17">
        <v>85.4</v>
      </c>
      <c r="VQ23" s="17">
        <v>61</v>
      </c>
      <c r="VR23" s="17">
        <v>61</v>
      </c>
      <c r="VS23" s="17">
        <v>24.4</v>
      </c>
      <c r="VT23" s="17">
        <v>0.6</v>
      </c>
      <c r="VU23" s="17">
        <v>0.6</v>
      </c>
      <c r="VV23" s="17">
        <v>0.6</v>
      </c>
      <c r="VW23" s="17">
        <v>0</v>
      </c>
      <c r="VX23" s="17">
        <v>24.3</v>
      </c>
      <c r="VY23" s="17">
        <v>23</v>
      </c>
      <c r="VZ23" s="17">
        <v>23</v>
      </c>
      <c r="WA23" s="17">
        <v>1.3</v>
      </c>
      <c r="WB23" s="17">
        <v>28.9</v>
      </c>
      <c r="WC23" s="17">
        <v>50</v>
      </c>
      <c r="WD23" s="17">
        <v>50</v>
      </c>
      <c r="WE23" s="17">
        <v>-21.1</v>
      </c>
      <c r="WF23" s="17">
        <v>65.5</v>
      </c>
      <c r="WG23" s="17">
        <v>43.92</v>
      </c>
      <c r="WH23" s="17">
        <v>43.92</v>
      </c>
      <c r="WI23" s="17">
        <v>21.58</v>
      </c>
      <c r="WJ23" s="17"/>
      <c r="WK23" s="17"/>
      <c r="WL23" s="17"/>
      <c r="WM23" s="17">
        <v>0</v>
      </c>
      <c r="WN23" s="17">
        <v>3.9</v>
      </c>
      <c r="WO23" s="17">
        <v>4.2</v>
      </c>
      <c r="WP23" s="17">
        <v>4.2</v>
      </c>
      <c r="WQ23" s="17">
        <v>-0.3</v>
      </c>
      <c r="WR23" s="17">
        <v>2.2000000000000002</v>
      </c>
      <c r="WS23" s="17">
        <v>2.2999999999999998</v>
      </c>
      <c r="WT23" s="17">
        <v>2.2999999999999998</v>
      </c>
      <c r="WU23" s="17">
        <v>-0.1</v>
      </c>
      <c r="WV23" s="17">
        <v>2.2000000000000002</v>
      </c>
      <c r="WW23" s="17">
        <v>2.2999999999999998</v>
      </c>
      <c r="WX23" s="17">
        <v>2.2999999999999998</v>
      </c>
      <c r="WY23" s="17">
        <v>-0.1</v>
      </c>
      <c r="WZ23" s="17">
        <v>1.2</v>
      </c>
      <c r="XA23" s="17">
        <v>1.3</v>
      </c>
      <c r="XB23" s="17">
        <v>1.3</v>
      </c>
      <c r="XC23" s="17">
        <v>-0.1</v>
      </c>
      <c r="XD23" s="17">
        <v>5</v>
      </c>
      <c r="XE23" s="17">
        <v>5.5635000000000003</v>
      </c>
      <c r="XF23" s="17">
        <v>5.5635000000000003</v>
      </c>
      <c r="XG23" s="17">
        <v>-0.5635</v>
      </c>
      <c r="XH23" s="17">
        <v>6.4</v>
      </c>
      <c r="XI23" s="17">
        <v>5.8</v>
      </c>
      <c r="XJ23" s="17">
        <v>5.8</v>
      </c>
      <c r="XK23" s="17">
        <v>0.6</v>
      </c>
      <c r="XL23" s="17">
        <v>20</v>
      </c>
      <c r="XM23" s="17">
        <v>18.840579999999999</v>
      </c>
      <c r="XN23" s="17">
        <v>18.840579999999999</v>
      </c>
      <c r="XO23" s="17">
        <v>1.1594199999999999</v>
      </c>
      <c r="XP23" s="17">
        <v>10</v>
      </c>
      <c r="XQ23" s="17">
        <v>9.9</v>
      </c>
      <c r="XR23" s="17">
        <v>9.9</v>
      </c>
      <c r="XS23" s="17">
        <v>0.1</v>
      </c>
      <c r="XT23" s="17">
        <v>8.8000000000000007</v>
      </c>
      <c r="XU23" s="17">
        <v>10.43478</v>
      </c>
      <c r="XV23" s="17">
        <v>10.43478</v>
      </c>
      <c r="XW23" s="17">
        <v>-1.6347799999999999</v>
      </c>
      <c r="XX23" s="17"/>
      <c r="XY23" s="17"/>
      <c r="XZ23" s="17"/>
      <c r="YA23" s="17">
        <v>0</v>
      </c>
      <c r="YB23" s="17"/>
      <c r="YC23" s="17"/>
      <c r="YD23" s="17"/>
      <c r="YE23" s="17">
        <v>0</v>
      </c>
      <c r="YF23" s="17"/>
      <c r="YG23" s="17"/>
      <c r="YH23" s="17"/>
      <c r="YI23" s="17">
        <v>0</v>
      </c>
      <c r="YJ23" s="17">
        <v>0</v>
      </c>
      <c r="YK23" s="17">
        <v>14.492749999999999</v>
      </c>
      <c r="YL23" s="17">
        <v>14.492749999999999</v>
      </c>
      <c r="YM23" s="17">
        <v>-14.492749999999999</v>
      </c>
      <c r="YN23" s="17">
        <v>7.7</v>
      </c>
      <c r="YO23" s="17">
        <v>8.1999999999999993</v>
      </c>
      <c r="YP23" s="17">
        <v>8.1999999999999993</v>
      </c>
      <c r="YQ23" s="17">
        <v>-0.5</v>
      </c>
      <c r="YR23" s="17">
        <v>0</v>
      </c>
      <c r="YS23" s="17"/>
      <c r="YT23" s="17"/>
      <c r="YU23" s="17">
        <v>0</v>
      </c>
      <c r="YV23" s="17">
        <v>7.8</v>
      </c>
      <c r="YW23" s="17">
        <v>12.13527</v>
      </c>
      <c r="YX23" s="17">
        <v>12.13527</v>
      </c>
      <c r="YY23" s="17">
        <v>-4.3352700000000004</v>
      </c>
    </row>
    <row r="24" spans="1:675" ht="24" customHeight="1" x14ac:dyDescent="0.3">
      <c r="A24" s="1"/>
      <c r="B24" s="18" t="s">
        <v>56</v>
      </c>
      <c r="C24" s="18" t="s">
        <v>788</v>
      </c>
      <c r="D24" s="19">
        <v>29.1</v>
      </c>
      <c r="E24" s="19">
        <v>42.925730000000001</v>
      </c>
      <c r="F24" s="19"/>
      <c r="G24" s="19">
        <v>29.1</v>
      </c>
      <c r="H24" s="19">
        <v>560.4</v>
      </c>
      <c r="I24" s="19">
        <v>644.48320999999999</v>
      </c>
      <c r="J24" s="19">
        <v>592.23267999999996</v>
      </c>
      <c r="K24" s="19">
        <v>-31.83268</v>
      </c>
      <c r="L24" s="19">
        <v>181.9</v>
      </c>
      <c r="M24" s="19">
        <v>208.64897999999999</v>
      </c>
      <c r="N24" s="19">
        <v>191.73307</v>
      </c>
      <c r="O24" s="19">
        <v>-9.8330699999999993</v>
      </c>
      <c r="P24" s="19"/>
      <c r="Q24" s="19"/>
      <c r="R24" s="19"/>
      <c r="S24" s="19">
        <v>0</v>
      </c>
      <c r="T24" s="19"/>
      <c r="U24" s="19"/>
      <c r="V24" s="19"/>
      <c r="W24" s="19">
        <v>0</v>
      </c>
      <c r="X24" s="19">
        <v>11.1</v>
      </c>
      <c r="Y24" s="19">
        <v>10.362690000000001</v>
      </c>
      <c r="Z24" s="19"/>
      <c r="AA24" s="19">
        <v>11.1</v>
      </c>
      <c r="AB24" s="19">
        <v>93.8</v>
      </c>
      <c r="AC24" s="19">
        <v>86</v>
      </c>
      <c r="AD24" s="19">
        <v>87.85</v>
      </c>
      <c r="AE24" s="19">
        <v>5.95</v>
      </c>
      <c r="AF24" s="19"/>
      <c r="AG24" s="19"/>
      <c r="AH24" s="19"/>
      <c r="AI24" s="19">
        <v>0</v>
      </c>
      <c r="AJ24" s="19"/>
      <c r="AK24" s="19"/>
      <c r="AL24" s="19"/>
      <c r="AM24" s="19">
        <v>0</v>
      </c>
      <c r="AN24" s="19">
        <v>181.6</v>
      </c>
      <c r="AO24" s="19">
        <v>190.92008999999999</v>
      </c>
      <c r="AP24" s="19">
        <v>190.92008999999999</v>
      </c>
      <c r="AQ24" s="19">
        <v>-9.3200900000000004</v>
      </c>
      <c r="AR24" s="19">
        <v>197.5</v>
      </c>
      <c r="AS24" s="19">
        <v>190.92008999999999</v>
      </c>
      <c r="AT24" s="19">
        <v>190.92008999999999</v>
      </c>
      <c r="AU24" s="19">
        <v>6.5799099999999999</v>
      </c>
      <c r="AV24" s="19">
        <v>198.2</v>
      </c>
      <c r="AW24" s="19">
        <v>190.92008999999999</v>
      </c>
      <c r="AX24" s="19">
        <v>190.92008999999999</v>
      </c>
      <c r="AY24" s="19">
        <v>7.2799100000000001</v>
      </c>
      <c r="AZ24" s="19">
        <v>281.60000000000002</v>
      </c>
      <c r="BA24" s="19">
        <v>287.24013000000002</v>
      </c>
      <c r="BB24" s="19">
        <v>287.24013000000002</v>
      </c>
      <c r="BC24" s="19">
        <v>-5.6401300000000001</v>
      </c>
      <c r="BD24" s="19">
        <v>35.1</v>
      </c>
      <c r="BE24" s="19"/>
      <c r="BF24" s="19"/>
      <c r="BG24" s="19">
        <v>35.1</v>
      </c>
      <c r="BH24" s="19">
        <v>0</v>
      </c>
      <c r="BI24" s="19"/>
      <c r="BJ24" s="19"/>
      <c r="BK24" s="19">
        <v>0</v>
      </c>
      <c r="BL24" s="19">
        <v>89.5</v>
      </c>
      <c r="BM24" s="19">
        <v>250.11667</v>
      </c>
      <c r="BN24" s="19">
        <v>273.38321000000002</v>
      </c>
      <c r="BO24" s="19">
        <v>-183.88320999999999</v>
      </c>
      <c r="BP24" s="19">
        <v>3</v>
      </c>
      <c r="BQ24" s="19">
        <v>2.9847299999999999</v>
      </c>
      <c r="BR24" s="19">
        <v>2.9847299999999999</v>
      </c>
      <c r="BS24" s="19">
        <v>1.5270000000000001E-2</v>
      </c>
      <c r="BT24" s="19"/>
      <c r="BU24" s="19"/>
      <c r="BV24" s="19"/>
      <c r="BW24" s="19">
        <v>0</v>
      </c>
      <c r="BX24" s="19">
        <v>12.7</v>
      </c>
      <c r="BY24" s="19">
        <v>17.937049999999999</v>
      </c>
      <c r="BZ24" s="19">
        <v>17.937049999999999</v>
      </c>
      <c r="CA24" s="19">
        <v>-5.23705</v>
      </c>
      <c r="CB24" s="19"/>
      <c r="CC24" s="19"/>
      <c r="CD24" s="19"/>
      <c r="CE24" s="19">
        <v>0</v>
      </c>
      <c r="CF24" s="19">
        <v>29.1</v>
      </c>
      <c r="CG24" s="19">
        <v>103.42957</v>
      </c>
      <c r="CH24" s="19">
        <v>103.42957</v>
      </c>
      <c r="CI24" s="19">
        <v>-74.329570000000004</v>
      </c>
      <c r="CJ24" s="19">
        <v>8.1999999999999993</v>
      </c>
      <c r="CK24" s="19">
        <v>7.12</v>
      </c>
      <c r="CL24" s="19">
        <v>7.12</v>
      </c>
      <c r="CM24" s="19">
        <v>1.08</v>
      </c>
      <c r="CN24" s="19">
        <v>5.3</v>
      </c>
      <c r="CO24" s="19">
        <v>3.8232699999999999</v>
      </c>
      <c r="CP24" s="19">
        <v>3.8232699999999999</v>
      </c>
      <c r="CQ24" s="19">
        <v>1.4767300000000001</v>
      </c>
      <c r="CR24" s="19">
        <v>22.6</v>
      </c>
      <c r="CS24" s="19">
        <v>22.280850000000001</v>
      </c>
      <c r="CT24" s="19">
        <v>22.280850000000001</v>
      </c>
      <c r="CU24" s="19">
        <v>0.31914999999999999</v>
      </c>
      <c r="CV24" s="19">
        <v>59.8</v>
      </c>
      <c r="CW24" s="19">
        <v>44.791119999999999</v>
      </c>
      <c r="CX24" s="19">
        <v>51.77617</v>
      </c>
      <c r="CY24" s="19">
        <v>8.0238300000000002</v>
      </c>
      <c r="CZ24" s="19">
        <v>27.9</v>
      </c>
      <c r="DA24" s="19">
        <v>74.673739999999995</v>
      </c>
      <c r="DB24" s="19">
        <v>130.41046</v>
      </c>
      <c r="DC24" s="19">
        <v>-102.51045999999999</v>
      </c>
      <c r="DD24" s="19"/>
      <c r="DE24" s="19"/>
      <c r="DF24" s="19"/>
      <c r="DG24" s="19">
        <v>0</v>
      </c>
      <c r="DH24" s="19"/>
      <c r="DI24" s="19"/>
      <c r="DJ24" s="19"/>
      <c r="DK24" s="19">
        <v>0</v>
      </c>
      <c r="DL24" s="19"/>
      <c r="DM24" s="19"/>
      <c r="DN24" s="19"/>
      <c r="DO24" s="19">
        <v>0</v>
      </c>
      <c r="DP24" s="19">
        <v>6.5</v>
      </c>
      <c r="DQ24" s="19">
        <v>6.39</v>
      </c>
      <c r="DR24" s="19">
        <v>6.39</v>
      </c>
      <c r="DS24" s="19">
        <v>0.11</v>
      </c>
      <c r="DT24" s="19">
        <v>0</v>
      </c>
      <c r="DU24" s="19"/>
      <c r="DV24" s="19"/>
      <c r="DW24" s="19">
        <v>0</v>
      </c>
      <c r="DX24" s="19">
        <v>30.7</v>
      </c>
      <c r="DY24" s="19">
        <v>26.285540000000001</v>
      </c>
      <c r="DZ24" s="19">
        <v>26.285540000000001</v>
      </c>
      <c r="EA24" s="19">
        <v>4.4144600000000001</v>
      </c>
      <c r="EB24" s="19">
        <v>0</v>
      </c>
      <c r="EC24" s="19"/>
      <c r="ED24" s="19">
        <v>61.835749999999997</v>
      </c>
      <c r="EE24" s="19">
        <v>-61.835749999999997</v>
      </c>
      <c r="EF24" s="19">
        <v>22.3</v>
      </c>
      <c r="EG24" s="19">
        <v>17.888549999999999</v>
      </c>
      <c r="EH24" s="19">
        <v>17.888549999999999</v>
      </c>
      <c r="EI24" s="19">
        <v>4.4114500000000003</v>
      </c>
      <c r="EJ24" s="19">
        <v>17.8</v>
      </c>
      <c r="EK24" s="19">
        <v>18.87548</v>
      </c>
      <c r="EL24" s="19">
        <v>18.35116</v>
      </c>
      <c r="EM24" s="19">
        <v>-0.55115999999999998</v>
      </c>
      <c r="EN24" s="19">
        <v>11.9</v>
      </c>
      <c r="EO24" s="19">
        <v>11.850770000000001</v>
      </c>
      <c r="EP24" s="19">
        <v>11.850770000000001</v>
      </c>
      <c r="EQ24" s="19">
        <v>4.9230000000000003E-2</v>
      </c>
      <c r="ER24" s="19">
        <v>0</v>
      </c>
      <c r="ES24" s="19">
        <v>56.244770000000003</v>
      </c>
      <c r="ET24" s="19">
        <v>56.244770000000003</v>
      </c>
      <c r="EU24" s="19">
        <v>-56.244770000000003</v>
      </c>
      <c r="EV24" s="19">
        <v>185.2</v>
      </c>
      <c r="EW24" s="19">
        <v>184.74316999999999</v>
      </c>
      <c r="EX24" s="19">
        <v>184.74316999999999</v>
      </c>
      <c r="EY24" s="19">
        <v>0.45683000000000001</v>
      </c>
      <c r="EZ24" s="19">
        <v>185.3</v>
      </c>
      <c r="FA24" s="19">
        <v>184.74316999999999</v>
      </c>
      <c r="FB24" s="19">
        <v>184.74316999999999</v>
      </c>
      <c r="FC24" s="19">
        <v>0.55683000000000005</v>
      </c>
      <c r="FD24" s="19">
        <v>188.3</v>
      </c>
      <c r="FE24" s="19">
        <v>185.29795999999999</v>
      </c>
      <c r="FF24" s="19">
        <v>185.29795999999999</v>
      </c>
      <c r="FG24" s="19">
        <v>3.00204</v>
      </c>
      <c r="FH24" s="19">
        <v>86.5</v>
      </c>
      <c r="FI24" s="19">
        <v>100.84352</v>
      </c>
      <c r="FJ24" s="19">
        <v>109.84155</v>
      </c>
      <c r="FK24" s="19">
        <v>-23.341550000000002</v>
      </c>
      <c r="FL24" s="19">
        <v>16.3</v>
      </c>
      <c r="FM24" s="19"/>
      <c r="FN24" s="19">
        <v>4.1450800000000001</v>
      </c>
      <c r="FO24" s="19">
        <v>12.154920000000001</v>
      </c>
      <c r="FP24" s="19">
        <v>18.600000000000001</v>
      </c>
      <c r="FQ24" s="19">
        <v>20.744440000000001</v>
      </c>
      <c r="FR24" s="19">
        <v>20.744440000000001</v>
      </c>
      <c r="FS24" s="19">
        <v>-2.1444399999999999</v>
      </c>
      <c r="FT24" s="19">
        <v>0</v>
      </c>
      <c r="FU24" s="19"/>
      <c r="FV24" s="19"/>
      <c r="FW24" s="19">
        <v>0</v>
      </c>
      <c r="FX24" s="19">
        <v>44.6</v>
      </c>
      <c r="FY24" s="19">
        <v>41.450780000000002</v>
      </c>
      <c r="FZ24" s="19">
        <v>40.794780000000003</v>
      </c>
      <c r="GA24" s="19">
        <v>3.8052199999999998</v>
      </c>
      <c r="GB24" s="19"/>
      <c r="GC24" s="19"/>
      <c r="GD24" s="19"/>
      <c r="GE24" s="19">
        <v>0</v>
      </c>
      <c r="GF24" s="19"/>
      <c r="GG24" s="19"/>
      <c r="GH24" s="19"/>
      <c r="GI24" s="19">
        <v>0</v>
      </c>
      <c r="GJ24" s="19">
        <v>6.7</v>
      </c>
      <c r="GK24" s="19">
        <v>6.8787000000000003</v>
      </c>
      <c r="GL24" s="19">
        <v>6.8787000000000003</v>
      </c>
      <c r="GM24" s="19">
        <v>-0.1787</v>
      </c>
      <c r="GN24" s="19">
        <v>55.6</v>
      </c>
      <c r="GO24" s="19">
        <v>47.114359999999998</v>
      </c>
      <c r="GP24" s="19">
        <v>57.178849999999997</v>
      </c>
      <c r="GQ24" s="19">
        <v>-1.5788500000000001</v>
      </c>
      <c r="GR24" s="19"/>
      <c r="GS24" s="19"/>
      <c r="GT24" s="19"/>
      <c r="GU24" s="19">
        <v>0</v>
      </c>
      <c r="GV24" s="19"/>
      <c r="GW24" s="19"/>
      <c r="GX24" s="19"/>
      <c r="GY24" s="19">
        <v>0</v>
      </c>
      <c r="GZ24" s="19"/>
      <c r="HA24" s="19"/>
      <c r="HB24" s="19">
        <v>20.518000000000001</v>
      </c>
      <c r="HC24" s="19">
        <v>-20.518000000000001</v>
      </c>
      <c r="HD24" s="19"/>
      <c r="HE24" s="19"/>
      <c r="HF24" s="19"/>
      <c r="HG24" s="19">
        <v>0</v>
      </c>
      <c r="HH24" s="19">
        <v>55.6</v>
      </c>
      <c r="HI24" s="19">
        <v>35.05162</v>
      </c>
      <c r="HJ24" s="19">
        <v>68.048429999999996</v>
      </c>
      <c r="HK24" s="19">
        <v>-12.44843</v>
      </c>
      <c r="HL24" s="19">
        <v>0</v>
      </c>
      <c r="HM24" s="19"/>
      <c r="HN24" s="19"/>
      <c r="HO24" s="19">
        <v>0</v>
      </c>
      <c r="HP24" s="19"/>
      <c r="HQ24" s="19"/>
      <c r="HR24" s="19"/>
      <c r="HS24" s="19">
        <v>0</v>
      </c>
      <c r="HT24" s="19">
        <v>42.3</v>
      </c>
      <c r="HU24" s="19">
        <v>45.291899999999998</v>
      </c>
      <c r="HV24" s="19">
        <v>45.291899999999998</v>
      </c>
      <c r="HW24" s="19">
        <v>-2.9918999999999998</v>
      </c>
      <c r="HX24" s="19"/>
      <c r="HY24" s="19"/>
      <c r="HZ24" s="19"/>
      <c r="IA24" s="19">
        <v>0</v>
      </c>
      <c r="IB24" s="19"/>
      <c r="IC24" s="19"/>
      <c r="ID24" s="19"/>
      <c r="IE24" s="19">
        <v>0</v>
      </c>
      <c r="IF24" s="19"/>
      <c r="IG24" s="19"/>
      <c r="IH24" s="19"/>
      <c r="II24" s="19">
        <v>0</v>
      </c>
      <c r="IJ24" s="19">
        <v>70.5</v>
      </c>
      <c r="IK24" s="19">
        <v>90.009810000000002</v>
      </c>
      <c r="IL24" s="19">
        <v>105.63415999999999</v>
      </c>
      <c r="IM24" s="19">
        <v>-35.134160000000001</v>
      </c>
      <c r="IN24" s="19">
        <v>170.3</v>
      </c>
      <c r="IO24" s="19">
        <v>178.64848000000001</v>
      </c>
      <c r="IP24" s="19">
        <v>178.64848000000001</v>
      </c>
      <c r="IQ24" s="19">
        <v>-8.3484800000000003</v>
      </c>
      <c r="IR24" s="19">
        <v>168.3</v>
      </c>
      <c r="IS24" s="19">
        <v>178.64848000000001</v>
      </c>
      <c r="IT24" s="19">
        <v>178.64848000000001</v>
      </c>
      <c r="IU24" s="19">
        <v>-10.34848</v>
      </c>
      <c r="IV24" s="19">
        <v>200</v>
      </c>
      <c r="IW24" s="19">
        <v>178.64848000000001</v>
      </c>
      <c r="IX24" s="19">
        <v>178.64848000000001</v>
      </c>
      <c r="IY24" s="19">
        <v>21.351520000000001</v>
      </c>
      <c r="IZ24" s="19">
        <v>255.3</v>
      </c>
      <c r="JA24" s="19">
        <v>268.77744000000001</v>
      </c>
      <c r="JB24" s="19">
        <v>268.77744000000001</v>
      </c>
      <c r="JC24" s="19">
        <v>-13.47744</v>
      </c>
      <c r="JD24" s="19">
        <v>70.8</v>
      </c>
      <c r="JE24" s="19">
        <v>71.102429999999998</v>
      </c>
      <c r="JF24" s="19">
        <v>71.102429999999998</v>
      </c>
      <c r="JG24" s="19">
        <v>-0.30242999999999998</v>
      </c>
      <c r="JH24" s="19">
        <v>34.299999999999997</v>
      </c>
      <c r="JI24" s="19">
        <v>35.657980000000002</v>
      </c>
      <c r="JJ24" s="19">
        <v>35.657980000000002</v>
      </c>
      <c r="JK24" s="19">
        <v>-1.35798</v>
      </c>
      <c r="JL24" s="19"/>
      <c r="JM24" s="19"/>
      <c r="JN24" s="19"/>
      <c r="JO24" s="19">
        <v>0</v>
      </c>
      <c r="JP24" s="19"/>
      <c r="JQ24" s="19"/>
      <c r="JR24" s="19"/>
      <c r="JS24" s="19">
        <v>0</v>
      </c>
      <c r="JT24" s="19"/>
      <c r="JU24" s="19"/>
      <c r="JV24" s="19"/>
      <c r="JW24" s="19">
        <v>0</v>
      </c>
      <c r="JX24" s="19">
        <v>24.7</v>
      </c>
      <c r="JY24" s="19"/>
      <c r="JZ24" s="19"/>
      <c r="KA24" s="19">
        <v>24.7</v>
      </c>
      <c r="KB24" s="19"/>
      <c r="KC24" s="19"/>
      <c r="KD24" s="19"/>
      <c r="KE24" s="19">
        <v>0</v>
      </c>
      <c r="KF24" s="19"/>
      <c r="KG24" s="19"/>
      <c r="KH24" s="19"/>
      <c r="KI24" s="19">
        <v>0</v>
      </c>
      <c r="KJ24" s="19">
        <v>4.2</v>
      </c>
      <c r="KK24" s="19"/>
      <c r="KL24" s="19"/>
      <c r="KM24" s="19">
        <v>4.2</v>
      </c>
      <c r="KN24" s="19">
        <v>0.9</v>
      </c>
      <c r="KO24" s="19">
        <v>1.8999200000000001</v>
      </c>
      <c r="KP24" s="19">
        <v>1.8999200000000001</v>
      </c>
      <c r="KQ24" s="19">
        <v>-0.99992000000000003</v>
      </c>
      <c r="KR24" s="19">
        <v>111.5</v>
      </c>
      <c r="KS24" s="19">
        <v>128.57746</v>
      </c>
      <c r="KT24" s="19">
        <v>155.04809</v>
      </c>
      <c r="KU24" s="19">
        <v>-43.548090000000002</v>
      </c>
      <c r="KV24" s="19">
        <v>97.6</v>
      </c>
      <c r="KW24" s="19">
        <v>74.528450000000007</v>
      </c>
      <c r="KX24" s="19">
        <v>79.334220000000002</v>
      </c>
      <c r="KY24" s="19">
        <v>18.265779999999999</v>
      </c>
      <c r="KZ24" s="19">
        <v>67.099999999999994</v>
      </c>
      <c r="LA24" s="19">
        <v>66.809659999999994</v>
      </c>
      <c r="LB24" s="19">
        <v>66.809659999999994</v>
      </c>
      <c r="LC24" s="19">
        <v>0.29033999999999999</v>
      </c>
      <c r="LD24" s="19">
        <v>65.099999999999994</v>
      </c>
      <c r="LE24" s="19">
        <v>65.298910000000006</v>
      </c>
      <c r="LF24" s="19">
        <v>65.298910000000006</v>
      </c>
      <c r="LG24" s="19">
        <v>-0.19891</v>
      </c>
      <c r="LH24" s="19">
        <v>30.9</v>
      </c>
      <c r="LI24" s="19">
        <v>29.806760000000001</v>
      </c>
      <c r="LJ24" s="19">
        <v>29.806760000000001</v>
      </c>
      <c r="LK24" s="19">
        <v>1.09324</v>
      </c>
      <c r="LL24" s="19">
        <v>0</v>
      </c>
      <c r="LM24" s="19"/>
      <c r="LN24" s="19">
        <v>114.15203</v>
      </c>
      <c r="LO24" s="19">
        <v>-114.15203</v>
      </c>
      <c r="LP24" s="19">
        <v>32.799999999999997</v>
      </c>
      <c r="LQ24" s="19">
        <v>50.645899999999997</v>
      </c>
      <c r="LR24" s="19">
        <v>50.645899999999997</v>
      </c>
      <c r="LS24" s="19">
        <v>-17.8459</v>
      </c>
      <c r="LT24" s="19">
        <v>32.799999999999997</v>
      </c>
      <c r="LU24" s="19">
        <v>49.666240000000002</v>
      </c>
      <c r="LV24" s="19">
        <v>49.666240000000002</v>
      </c>
      <c r="LW24" s="19">
        <v>-16.866240000000001</v>
      </c>
      <c r="LX24" s="19">
        <v>142</v>
      </c>
      <c r="LY24" s="19">
        <v>155.47704999999999</v>
      </c>
      <c r="LZ24" s="19">
        <v>142.56251</v>
      </c>
      <c r="MA24" s="19">
        <v>-0.56250999999999995</v>
      </c>
      <c r="MB24" s="19">
        <v>143.6</v>
      </c>
      <c r="MC24" s="19">
        <v>155.47704999999999</v>
      </c>
      <c r="MD24" s="19"/>
      <c r="ME24" s="19">
        <v>143.6</v>
      </c>
      <c r="MF24" s="19">
        <v>169.5</v>
      </c>
      <c r="MG24" s="19">
        <v>155.94395</v>
      </c>
      <c r="MH24" s="19">
        <v>71.495310000000003</v>
      </c>
      <c r="MI24" s="19">
        <v>98.004689999999997</v>
      </c>
      <c r="MJ24" s="19">
        <v>184.4</v>
      </c>
      <c r="MK24" s="19">
        <v>176.36183</v>
      </c>
      <c r="ML24" s="19">
        <v>176.36183</v>
      </c>
      <c r="MM24" s="19">
        <v>8.0381699999999991</v>
      </c>
      <c r="MN24" s="19"/>
      <c r="MO24" s="19"/>
      <c r="MP24" s="19"/>
      <c r="MQ24" s="19">
        <v>0</v>
      </c>
      <c r="MR24" s="19"/>
      <c r="MS24" s="19"/>
      <c r="MT24" s="19"/>
      <c r="MU24" s="19">
        <v>0</v>
      </c>
      <c r="MV24" s="19"/>
      <c r="MW24" s="19"/>
      <c r="MX24" s="19"/>
      <c r="MY24" s="19">
        <v>0</v>
      </c>
      <c r="MZ24" s="19"/>
      <c r="NA24" s="19"/>
      <c r="NB24" s="19"/>
      <c r="NC24" s="19">
        <v>0</v>
      </c>
      <c r="ND24" s="19">
        <v>209.9</v>
      </c>
      <c r="NE24" s="19">
        <v>205.29381000000001</v>
      </c>
      <c r="NF24" s="19">
        <v>205.29381000000001</v>
      </c>
      <c r="NG24" s="19">
        <v>4.6061899999999998</v>
      </c>
      <c r="NH24" s="19">
        <v>101.6</v>
      </c>
      <c r="NI24" s="19">
        <v>102.95515</v>
      </c>
      <c r="NJ24" s="19">
        <v>102.95515</v>
      </c>
      <c r="NK24" s="19">
        <v>-1.3551500000000001</v>
      </c>
      <c r="NL24" s="19">
        <v>8.1</v>
      </c>
      <c r="NM24" s="19">
        <v>6.9255000000000004</v>
      </c>
      <c r="NN24" s="19">
        <v>6.9255000000000004</v>
      </c>
      <c r="NO24" s="19">
        <v>1.1745000000000001</v>
      </c>
      <c r="NP24" s="19">
        <v>5.7</v>
      </c>
      <c r="NQ24" s="19">
        <v>5.8124000000000002</v>
      </c>
      <c r="NR24" s="19">
        <v>5.8124000000000002</v>
      </c>
      <c r="NS24" s="19">
        <v>-0.1124</v>
      </c>
      <c r="NT24" s="19">
        <v>94.1</v>
      </c>
      <c r="NU24" s="19">
        <v>70.099999999999994</v>
      </c>
      <c r="NV24" s="19">
        <v>63.680799999999998</v>
      </c>
      <c r="NW24" s="19">
        <v>30.4192</v>
      </c>
      <c r="NX24" s="19">
        <v>67.8</v>
      </c>
      <c r="NY24" s="19">
        <v>30.35</v>
      </c>
      <c r="NZ24" s="19">
        <v>30.35</v>
      </c>
      <c r="OA24" s="19">
        <v>37.450000000000003</v>
      </c>
      <c r="OB24" s="19">
        <v>15.5</v>
      </c>
      <c r="OC24" s="19">
        <v>12.7</v>
      </c>
      <c r="OD24" s="19">
        <v>12.5151</v>
      </c>
      <c r="OE24" s="19">
        <v>2.9849000000000001</v>
      </c>
      <c r="OF24" s="19"/>
      <c r="OG24" s="19"/>
      <c r="OH24" s="19"/>
      <c r="OI24" s="19">
        <v>0</v>
      </c>
      <c r="OJ24" s="19">
        <v>0</v>
      </c>
      <c r="OK24" s="19">
        <v>0.4</v>
      </c>
      <c r="OL24" s="19">
        <v>0.4</v>
      </c>
      <c r="OM24" s="19">
        <v>-0.4</v>
      </c>
      <c r="ON24" s="19">
        <v>4.3</v>
      </c>
      <c r="OO24" s="19">
        <v>5.0844100000000001</v>
      </c>
      <c r="OP24" s="19">
        <v>20.33764</v>
      </c>
      <c r="OQ24" s="19">
        <v>-16.03764</v>
      </c>
      <c r="OR24" s="19">
        <v>9.9</v>
      </c>
      <c r="OS24" s="19">
        <v>9</v>
      </c>
      <c r="OT24" s="19">
        <v>9</v>
      </c>
      <c r="OU24" s="19">
        <v>0.9</v>
      </c>
      <c r="OV24" s="19">
        <v>1</v>
      </c>
      <c r="OW24" s="19">
        <v>1.34755</v>
      </c>
      <c r="OX24" s="19"/>
      <c r="OY24" s="19">
        <v>1</v>
      </c>
      <c r="OZ24" s="19">
        <v>169.8</v>
      </c>
      <c r="PA24" s="19">
        <v>144.5642</v>
      </c>
      <c r="PB24" s="19">
        <v>144.5642</v>
      </c>
      <c r="PC24" s="19">
        <v>25.235800000000001</v>
      </c>
      <c r="PD24" s="19">
        <v>86</v>
      </c>
      <c r="PE24" s="19">
        <v>64.27</v>
      </c>
      <c r="PF24" s="19">
        <v>64.27</v>
      </c>
      <c r="PG24" s="19">
        <v>21.73</v>
      </c>
      <c r="PH24" s="19">
        <v>0.4</v>
      </c>
      <c r="PI24" s="19">
        <v>0.45</v>
      </c>
      <c r="PJ24" s="19">
        <v>0.45</v>
      </c>
      <c r="PK24" s="19">
        <v>-0.05</v>
      </c>
      <c r="PL24" s="19">
        <v>1.2</v>
      </c>
      <c r="PM24" s="19">
        <v>1.3</v>
      </c>
      <c r="PN24" s="19">
        <v>1.3</v>
      </c>
      <c r="PO24" s="19">
        <v>-0.1</v>
      </c>
      <c r="PP24" s="19">
        <v>2.7</v>
      </c>
      <c r="PQ24" s="19">
        <v>5</v>
      </c>
      <c r="PR24" s="19">
        <v>5</v>
      </c>
      <c r="PS24" s="19">
        <v>-2.2999999999999998</v>
      </c>
      <c r="PT24" s="19">
        <v>17.7</v>
      </c>
      <c r="PU24" s="19">
        <v>17.276230000000002</v>
      </c>
      <c r="PV24" s="19">
        <v>2.2043900000000001</v>
      </c>
      <c r="PW24" s="19">
        <v>15.495609999999999</v>
      </c>
      <c r="PX24" s="19">
        <v>4.0999999999999996</v>
      </c>
      <c r="PY24" s="19">
        <v>3.5</v>
      </c>
      <c r="PZ24" s="19">
        <v>3.5</v>
      </c>
      <c r="QA24" s="19">
        <v>0.6</v>
      </c>
      <c r="QB24" s="19">
        <v>3.1</v>
      </c>
      <c r="QC24" s="19">
        <v>3.1</v>
      </c>
      <c r="QD24" s="19">
        <v>3.1</v>
      </c>
      <c r="QE24" s="19">
        <v>0</v>
      </c>
      <c r="QF24" s="19">
        <v>3.3</v>
      </c>
      <c r="QG24" s="19">
        <v>3.5</v>
      </c>
      <c r="QH24" s="19">
        <v>3.5</v>
      </c>
      <c r="QI24" s="19">
        <v>-0.2</v>
      </c>
      <c r="QJ24" s="19">
        <v>14.1</v>
      </c>
      <c r="QK24" s="19">
        <v>14.492749999999999</v>
      </c>
      <c r="QL24" s="19">
        <v>14.492749999999999</v>
      </c>
      <c r="QM24" s="19">
        <v>-0.39274999999999999</v>
      </c>
      <c r="QN24" s="19">
        <v>12.8104</v>
      </c>
      <c r="QO24" s="19">
        <v>10.1191</v>
      </c>
      <c r="QP24" s="19">
        <v>10.1191</v>
      </c>
      <c r="QQ24" s="19">
        <v>2.6913</v>
      </c>
      <c r="QR24" s="19">
        <v>15.332599999999999</v>
      </c>
      <c r="QS24" s="19">
        <v>13.0829</v>
      </c>
      <c r="QT24" s="19">
        <v>13.0829</v>
      </c>
      <c r="QU24" s="19">
        <v>2.2496999999999998</v>
      </c>
      <c r="QV24" s="19">
        <v>23</v>
      </c>
      <c r="QW24" s="19">
        <v>14.058299999999999</v>
      </c>
      <c r="QX24" s="19">
        <v>14.058299999999999</v>
      </c>
      <c r="QY24" s="19">
        <v>8.9417000000000009</v>
      </c>
      <c r="QZ24" s="19">
        <v>64.5</v>
      </c>
      <c r="RA24" s="19">
        <v>41.596899999999998</v>
      </c>
      <c r="RB24" s="19">
        <v>41.596899999999998</v>
      </c>
      <c r="RC24" s="19">
        <v>22.903099999999998</v>
      </c>
      <c r="RD24" s="19">
        <v>1.7</v>
      </c>
      <c r="RE24" s="19">
        <v>3.9904999999999999</v>
      </c>
      <c r="RF24" s="19">
        <v>3.9904999999999999</v>
      </c>
      <c r="RG24" s="19">
        <v>-2.2905000000000002</v>
      </c>
      <c r="RH24" s="19">
        <v>1.9</v>
      </c>
      <c r="RI24" s="19">
        <v>2.2000000000000002</v>
      </c>
      <c r="RJ24" s="19">
        <v>2.2000000000000002</v>
      </c>
      <c r="RK24" s="19">
        <v>-0.3</v>
      </c>
      <c r="RL24" s="19">
        <v>13</v>
      </c>
      <c r="RM24" s="19">
        <v>9.7325400000000002</v>
      </c>
      <c r="RN24" s="19">
        <v>17.32809</v>
      </c>
      <c r="RO24" s="19">
        <v>-4.3280900000000004</v>
      </c>
      <c r="RP24" s="19">
        <v>1.3</v>
      </c>
      <c r="RQ24" s="19">
        <v>1.2811999999999999</v>
      </c>
      <c r="RR24" s="19">
        <v>1.2811999999999999</v>
      </c>
      <c r="RS24" s="19">
        <v>1.8800000000000001E-2</v>
      </c>
      <c r="RT24" s="19"/>
      <c r="RU24" s="19"/>
      <c r="RV24" s="19"/>
      <c r="RW24" s="19">
        <v>0</v>
      </c>
      <c r="RX24" s="19">
        <v>4.3</v>
      </c>
      <c r="RY24" s="19">
        <v>4</v>
      </c>
      <c r="RZ24" s="19">
        <v>4</v>
      </c>
      <c r="SA24" s="19">
        <v>0.3</v>
      </c>
      <c r="SB24" s="19">
        <v>0</v>
      </c>
      <c r="SC24" s="19">
        <v>0.127</v>
      </c>
      <c r="SD24" s="19">
        <v>0.127</v>
      </c>
      <c r="SE24" s="19">
        <v>-0.127</v>
      </c>
      <c r="SF24" s="19">
        <v>0.1</v>
      </c>
      <c r="SG24" s="19">
        <v>0.122</v>
      </c>
      <c r="SH24" s="19">
        <v>0.122</v>
      </c>
      <c r="SI24" s="19">
        <v>-2.1999999999999999E-2</v>
      </c>
      <c r="SJ24" s="19">
        <v>4.2</v>
      </c>
      <c r="SK24" s="19">
        <v>3.9</v>
      </c>
      <c r="SL24" s="19">
        <v>3.9</v>
      </c>
      <c r="SM24" s="19">
        <v>0.3</v>
      </c>
      <c r="SN24" s="19">
        <v>3.1</v>
      </c>
      <c r="SO24" s="19">
        <v>3.3</v>
      </c>
      <c r="SP24" s="19">
        <v>3.3</v>
      </c>
      <c r="SQ24" s="19">
        <v>-0.2</v>
      </c>
      <c r="SR24" s="19">
        <v>3.1</v>
      </c>
      <c r="SS24" s="19">
        <v>3</v>
      </c>
      <c r="ST24" s="19">
        <v>3</v>
      </c>
      <c r="SU24" s="19">
        <v>0.1</v>
      </c>
      <c r="SV24" s="19">
        <v>4.5</v>
      </c>
      <c r="SW24" s="19">
        <v>4.5</v>
      </c>
      <c r="SX24" s="19">
        <v>4.5</v>
      </c>
      <c r="SY24" s="19">
        <v>0</v>
      </c>
      <c r="SZ24" s="19">
        <v>24.2</v>
      </c>
      <c r="TA24" s="19">
        <v>20.854600000000001</v>
      </c>
      <c r="TB24" s="19">
        <v>20.854600000000001</v>
      </c>
      <c r="TC24" s="19">
        <v>3.3454000000000002</v>
      </c>
      <c r="TD24" s="19">
        <v>7.4</v>
      </c>
      <c r="TE24" s="19">
        <v>17.3</v>
      </c>
      <c r="TF24" s="19">
        <v>13.5791</v>
      </c>
      <c r="TG24" s="19">
        <v>-6.1791</v>
      </c>
      <c r="TH24" s="19">
        <v>28.5</v>
      </c>
      <c r="TI24" s="19">
        <v>26.0717</v>
      </c>
      <c r="TJ24" s="19">
        <v>26.0717</v>
      </c>
      <c r="TK24" s="19">
        <v>2.4283000000000001</v>
      </c>
      <c r="TL24" s="19">
        <v>51.3</v>
      </c>
      <c r="TM24" s="19">
        <v>47.2</v>
      </c>
      <c r="TN24" s="19">
        <v>47.447899999999997</v>
      </c>
      <c r="TO24" s="19">
        <v>3.8521000000000001</v>
      </c>
      <c r="TP24" s="19">
        <v>62.2</v>
      </c>
      <c r="TQ24" s="19">
        <v>56.64</v>
      </c>
      <c r="TR24" s="19">
        <v>56.64</v>
      </c>
      <c r="TS24" s="19">
        <v>5.56</v>
      </c>
      <c r="TT24" s="19">
        <v>9.1</v>
      </c>
      <c r="TU24" s="19">
        <v>5.6</v>
      </c>
      <c r="TV24" s="19">
        <v>7.0468999999999999</v>
      </c>
      <c r="TW24" s="19">
        <v>2.0531000000000001</v>
      </c>
      <c r="TX24" s="19">
        <v>8.1999999999999993</v>
      </c>
      <c r="TY24" s="19">
        <v>5.8</v>
      </c>
      <c r="TZ24" s="19">
        <v>5.5911999999999997</v>
      </c>
      <c r="UA24" s="19">
        <v>2.6088</v>
      </c>
      <c r="UB24" s="19">
        <v>22.91</v>
      </c>
      <c r="UC24" s="19">
        <v>23.72</v>
      </c>
      <c r="UD24" s="19">
        <v>23.72</v>
      </c>
      <c r="UE24" s="19">
        <v>-0.81</v>
      </c>
      <c r="UF24" s="19">
        <v>4.9000000000000004</v>
      </c>
      <c r="UG24" s="19">
        <v>4</v>
      </c>
      <c r="UH24" s="19">
        <v>4</v>
      </c>
      <c r="UI24" s="19">
        <v>0.9</v>
      </c>
      <c r="UJ24" s="19">
        <v>2.4</v>
      </c>
      <c r="UK24" s="19">
        <v>1.8</v>
      </c>
      <c r="UL24" s="19">
        <v>1.8</v>
      </c>
      <c r="UM24" s="19">
        <v>0.6</v>
      </c>
      <c r="UN24" s="19">
        <v>7.8</v>
      </c>
      <c r="UO24" s="19">
        <v>7.2</v>
      </c>
      <c r="UP24" s="19">
        <v>7.2</v>
      </c>
      <c r="UQ24" s="19">
        <v>0.6</v>
      </c>
      <c r="UR24" s="19">
        <v>3</v>
      </c>
      <c r="US24" s="19">
        <v>3.5</v>
      </c>
      <c r="UT24" s="19">
        <v>3.5</v>
      </c>
      <c r="UU24" s="19">
        <v>-0.5</v>
      </c>
      <c r="UV24" s="19">
        <v>3.3</v>
      </c>
      <c r="UW24" s="19">
        <v>3.5</v>
      </c>
      <c r="UX24" s="19">
        <v>3.5</v>
      </c>
      <c r="UY24" s="19">
        <v>-0.2</v>
      </c>
      <c r="UZ24" s="19">
        <v>3.4</v>
      </c>
      <c r="VA24" s="19">
        <v>4</v>
      </c>
      <c r="VB24" s="19">
        <v>4</v>
      </c>
      <c r="VC24" s="19">
        <v>-0.6</v>
      </c>
      <c r="VD24" s="19">
        <v>16.8</v>
      </c>
      <c r="VE24" s="19">
        <v>13</v>
      </c>
      <c r="VF24" s="19">
        <v>11.2248</v>
      </c>
      <c r="VG24" s="19">
        <v>5.5751999999999997</v>
      </c>
      <c r="VH24" s="19">
        <v>205.7</v>
      </c>
      <c r="VI24" s="19">
        <v>208.18819999999999</v>
      </c>
      <c r="VJ24" s="19">
        <v>208.18819999999999</v>
      </c>
      <c r="VK24" s="19">
        <v>-2.4882</v>
      </c>
      <c r="VL24" s="19">
        <v>8.1</v>
      </c>
      <c r="VM24" s="19">
        <v>10.1</v>
      </c>
      <c r="VN24" s="19">
        <v>10.1</v>
      </c>
      <c r="VO24" s="19">
        <v>-2</v>
      </c>
      <c r="VP24" s="19">
        <v>120.8</v>
      </c>
      <c r="VQ24" s="19">
        <v>98</v>
      </c>
      <c r="VR24" s="19">
        <v>98</v>
      </c>
      <c r="VS24" s="19">
        <v>22.8</v>
      </c>
      <c r="VT24" s="19">
        <v>0.6</v>
      </c>
      <c r="VU24" s="19">
        <v>0.6</v>
      </c>
      <c r="VV24" s="19">
        <v>0.6</v>
      </c>
      <c r="VW24" s="19">
        <v>0</v>
      </c>
      <c r="VX24" s="19">
        <v>30.4</v>
      </c>
      <c r="VY24" s="19">
        <v>26</v>
      </c>
      <c r="VZ24" s="19">
        <v>26</v>
      </c>
      <c r="WA24" s="19">
        <v>4.4000000000000004</v>
      </c>
      <c r="WB24" s="19">
        <v>52.3</v>
      </c>
      <c r="WC24" s="19">
        <v>52</v>
      </c>
      <c r="WD24" s="19">
        <v>52</v>
      </c>
      <c r="WE24" s="19">
        <v>0.3</v>
      </c>
      <c r="WF24" s="19">
        <v>87.4</v>
      </c>
      <c r="WG24" s="19">
        <v>70.56</v>
      </c>
      <c r="WH24" s="19">
        <v>70.56</v>
      </c>
      <c r="WI24" s="19">
        <v>16.84</v>
      </c>
      <c r="WJ24" s="19"/>
      <c r="WK24" s="19"/>
      <c r="WL24" s="19"/>
      <c r="WM24" s="19">
        <v>0</v>
      </c>
      <c r="WN24" s="19">
        <v>3.9</v>
      </c>
      <c r="WO24" s="19">
        <v>4.2</v>
      </c>
      <c r="WP24" s="19">
        <v>4.2</v>
      </c>
      <c r="WQ24" s="19">
        <v>-0.3</v>
      </c>
      <c r="WR24" s="19">
        <v>2.2000000000000002</v>
      </c>
      <c r="WS24" s="19">
        <v>2.2999999999999998</v>
      </c>
      <c r="WT24" s="19">
        <v>2.2999999999999998</v>
      </c>
      <c r="WU24" s="19">
        <v>-0.1</v>
      </c>
      <c r="WV24" s="19">
        <v>2.2000000000000002</v>
      </c>
      <c r="WW24" s="19">
        <v>2.2999999999999998</v>
      </c>
      <c r="WX24" s="19">
        <v>2.2999999999999998</v>
      </c>
      <c r="WY24" s="19">
        <v>-0.1</v>
      </c>
      <c r="WZ24" s="19">
        <v>1.2</v>
      </c>
      <c r="XA24" s="19">
        <v>1.3</v>
      </c>
      <c r="XB24" s="19">
        <v>1.3</v>
      </c>
      <c r="XC24" s="19">
        <v>-0.1</v>
      </c>
      <c r="XD24" s="19">
        <v>7.2</v>
      </c>
      <c r="XE24" s="19">
        <v>8.2978000000000005</v>
      </c>
      <c r="XF24" s="19">
        <v>8.2978000000000005</v>
      </c>
      <c r="XG24" s="19">
        <v>-1.0978000000000001</v>
      </c>
      <c r="XH24" s="19">
        <v>6.4</v>
      </c>
      <c r="XI24" s="19">
        <v>5.8</v>
      </c>
      <c r="XJ24" s="19">
        <v>5.8</v>
      </c>
      <c r="XK24" s="19">
        <v>0.6</v>
      </c>
      <c r="XL24" s="19">
        <v>20</v>
      </c>
      <c r="XM24" s="19">
        <v>18.840579999999999</v>
      </c>
      <c r="XN24" s="19">
        <v>18.840579999999999</v>
      </c>
      <c r="XO24" s="19">
        <v>1.1594199999999999</v>
      </c>
      <c r="XP24" s="19">
        <v>9.9</v>
      </c>
      <c r="XQ24" s="19">
        <v>9.9</v>
      </c>
      <c r="XR24" s="19">
        <v>9.9</v>
      </c>
      <c r="XS24" s="19">
        <v>0</v>
      </c>
      <c r="XT24" s="19">
        <v>9.6999999999999993</v>
      </c>
      <c r="XU24" s="19">
        <v>10.43478</v>
      </c>
      <c r="XV24" s="19">
        <v>10.43478</v>
      </c>
      <c r="XW24" s="19">
        <v>-0.73477999999999999</v>
      </c>
      <c r="XX24" s="19"/>
      <c r="XY24" s="19"/>
      <c r="XZ24" s="19"/>
      <c r="YA24" s="19">
        <v>0</v>
      </c>
      <c r="YB24" s="19"/>
      <c r="YC24" s="19"/>
      <c r="YD24" s="19"/>
      <c r="YE24" s="19">
        <v>0</v>
      </c>
      <c r="YF24" s="19"/>
      <c r="YG24" s="19"/>
      <c r="YH24" s="19"/>
      <c r="YI24" s="19">
        <v>0</v>
      </c>
      <c r="YJ24" s="19">
        <v>0</v>
      </c>
      <c r="YK24" s="19">
        <v>14.492749999999999</v>
      </c>
      <c r="YL24" s="19">
        <v>14.492749999999999</v>
      </c>
      <c r="YM24" s="19">
        <v>-14.492749999999999</v>
      </c>
      <c r="YN24" s="19">
        <v>8.8000000000000007</v>
      </c>
      <c r="YO24" s="19">
        <v>8.1999999999999993</v>
      </c>
      <c r="YP24" s="19">
        <v>8.1999999999999993</v>
      </c>
      <c r="YQ24" s="19">
        <v>0.6</v>
      </c>
      <c r="YR24" s="19">
        <v>0</v>
      </c>
      <c r="YS24" s="19"/>
      <c r="YT24" s="19"/>
      <c r="YU24" s="19">
        <v>0</v>
      </c>
      <c r="YV24" s="19">
        <v>6.4</v>
      </c>
      <c r="YW24" s="19">
        <v>12.13527</v>
      </c>
      <c r="YX24" s="19">
        <v>12.13527</v>
      </c>
      <c r="YY24" s="19">
        <v>-5.7352699999999999</v>
      </c>
    </row>
    <row r="25" spans="1:675" ht="24" customHeight="1" x14ac:dyDescent="0.3">
      <c r="A25" s="1"/>
      <c r="B25" s="13" t="s">
        <v>56</v>
      </c>
      <c r="C25" s="13" t="s">
        <v>789</v>
      </c>
      <c r="D25" s="14">
        <v>22.8</v>
      </c>
      <c r="E25" s="14">
        <v>33.703159999999997</v>
      </c>
      <c r="F25" s="14"/>
      <c r="G25" s="14">
        <v>22.8</v>
      </c>
      <c r="H25" s="14">
        <v>556.4</v>
      </c>
      <c r="I25" s="14">
        <v>644.48320999999999</v>
      </c>
      <c r="J25" s="14">
        <v>654.20790999999997</v>
      </c>
      <c r="K25" s="14">
        <v>-97.807910000000007</v>
      </c>
      <c r="L25" s="14">
        <v>184.2</v>
      </c>
      <c r="M25" s="14">
        <v>208.64897999999999</v>
      </c>
      <c r="N25" s="14">
        <v>211.79732000000001</v>
      </c>
      <c r="O25" s="14">
        <v>-27.59732</v>
      </c>
      <c r="P25" s="14"/>
      <c r="Q25" s="14"/>
      <c r="R25" s="14"/>
      <c r="S25" s="14">
        <v>0</v>
      </c>
      <c r="T25" s="14"/>
      <c r="U25" s="14"/>
      <c r="V25" s="14"/>
      <c r="W25" s="14">
        <v>0</v>
      </c>
      <c r="X25" s="14">
        <v>11.1</v>
      </c>
      <c r="Y25" s="14">
        <v>10.362690000000001</v>
      </c>
      <c r="Z25" s="14"/>
      <c r="AA25" s="14">
        <v>11.1</v>
      </c>
      <c r="AB25" s="14">
        <v>92.9</v>
      </c>
      <c r="AC25" s="14">
        <v>86</v>
      </c>
      <c r="AD25" s="14">
        <v>87.85</v>
      </c>
      <c r="AE25" s="14">
        <v>5.05</v>
      </c>
      <c r="AF25" s="14"/>
      <c r="AG25" s="14"/>
      <c r="AH25" s="14"/>
      <c r="AI25" s="14">
        <v>0</v>
      </c>
      <c r="AJ25" s="14"/>
      <c r="AK25" s="14"/>
      <c r="AL25" s="14"/>
      <c r="AM25" s="14">
        <v>0</v>
      </c>
      <c r="AN25" s="14">
        <v>180.9</v>
      </c>
      <c r="AO25" s="14">
        <v>190.92008999999999</v>
      </c>
      <c r="AP25" s="14">
        <v>190.92008999999999</v>
      </c>
      <c r="AQ25" s="14">
        <v>-10.02009</v>
      </c>
      <c r="AR25" s="14">
        <v>198.4</v>
      </c>
      <c r="AS25" s="14">
        <v>190.92008999999999</v>
      </c>
      <c r="AT25" s="14">
        <v>190.92008999999999</v>
      </c>
      <c r="AU25" s="14">
        <v>7.4799100000000003</v>
      </c>
      <c r="AV25" s="14">
        <v>200.8</v>
      </c>
      <c r="AW25" s="14">
        <v>190.92008999999999</v>
      </c>
      <c r="AX25" s="14">
        <v>190.92008999999999</v>
      </c>
      <c r="AY25" s="14">
        <v>9.8799100000000006</v>
      </c>
      <c r="AZ25" s="14">
        <v>280.39999999999998</v>
      </c>
      <c r="BA25" s="14">
        <v>287.24013000000002</v>
      </c>
      <c r="BB25" s="14">
        <v>287.24013000000002</v>
      </c>
      <c r="BC25" s="14">
        <v>-6.8401300000000003</v>
      </c>
      <c r="BD25" s="14">
        <v>35.4</v>
      </c>
      <c r="BE25" s="14"/>
      <c r="BF25" s="14"/>
      <c r="BG25" s="14">
        <v>35.4</v>
      </c>
      <c r="BH25" s="14">
        <v>0</v>
      </c>
      <c r="BI25" s="14"/>
      <c r="BJ25" s="14"/>
      <c r="BK25" s="14">
        <v>0</v>
      </c>
      <c r="BL25" s="14">
        <v>171.4</v>
      </c>
      <c r="BM25" s="14">
        <v>278.79295000000002</v>
      </c>
      <c r="BN25" s="14">
        <v>323.32911000000001</v>
      </c>
      <c r="BO25" s="14">
        <v>-151.92911000000001</v>
      </c>
      <c r="BP25" s="14">
        <v>3</v>
      </c>
      <c r="BQ25" s="14">
        <v>2.9847299999999999</v>
      </c>
      <c r="BR25" s="14">
        <v>2.9847299999999999</v>
      </c>
      <c r="BS25" s="14">
        <v>1.5270000000000001E-2</v>
      </c>
      <c r="BT25" s="14"/>
      <c r="BU25" s="14"/>
      <c r="BV25" s="14"/>
      <c r="BW25" s="14">
        <v>0</v>
      </c>
      <c r="BX25" s="14">
        <v>12.4</v>
      </c>
      <c r="BY25" s="14">
        <v>17.937049999999999</v>
      </c>
      <c r="BZ25" s="14">
        <v>17.937049999999999</v>
      </c>
      <c r="CA25" s="14">
        <v>-5.5370499999999998</v>
      </c>
      <c r="CB25" s="14"/>
      <c r="CC25" s="14"/>
      <c r="CD25" s="14"/>
      <c r="CE25" s="14">
        <v>0</v>
      </c>
      <c r="CF25" s="14">
        <v>54.6</v>
      </c>
      <c r="CG25" s="14">
        <v>103.42957</v>
      </c>
      <c r="CH25" s="14">
        <v>103.42957</v>
      </c>
      <c r="CI25" s="14">
        <v>-48.829569999999997</v>
      </c>
      <c r="CJ25" s="14">
        <v>7.9</v>
      </c>
      <c r="CK25" s="14">
        <v>7.12</v>
      </c>
      <c r="CL25" s="14">
        <v>7.12</v>
      </c>
      <c r="CM25" s="14">
        <v>0.78</v>
      </c>
      <c r="CN25" s="14">
        <v>5.2</v>
      </c>
      <c r="CO25" s="14">
        <v>3.8232699999999999</v>
      </c>
      <c r="CP25" s="14">
        <v>3.8232699999999999</v>
      </c>
      <c r="CQ25" s="14">
        <v>1.37673</v>
      </c>
      <c r="CR25" s="14">
        <v>22.5</v>
      </c>
      <c r="CS25" s="14">
        <v>22.280850000000001</v>
      </c>
      <c r="CT25" s="14">
        <v>22.280850000000001</v>
      </c>
      <c r="CU25" s="14">
        <v>0.21915000000000001</v>
      </c>
      <c r="CV25" s="14">
        <v>60.3</v>
      </c>
      <c r="CW25" s="14">
        <v>42.764069999999997</v>
      </c>
      <c r="CX25" s="14">
        <v>49.319830000000003</v>
      </c>
      <c r="CY25" s="14">
        <v>10.980169999999999</v>
      </c>
      <c r="CZ25" s="14">
        <v>55.9</v>
      </c>
      <c r="DA25" s="14">
        <v>70.736649999999997</v>
      </c>
      <c r="DB25" s="14">
        <v>102.52176</v>
      </c>
      <c r="DC25" s="14">
        <v>-46.621760000000002</v>
      </c>
      <c r="DD25" s="14"/>
      <c r="DE25" s="14"/>
      <c r="DF25" s="14"/>
      <c r="DG25" s="14">
        <v>0</v>
      </c>
      <c r="DH25" s="14"/>
      <c r="DI25" s="14"/>
      <c r="DJ25" s="14"/>
      <c r="DK25" s="14">
        <v>0</v>
      </c>
      <c r="DL25" s="14"/>
      <c r="DM25" s="14"/>
      <c r="DN25" s="14"/>
      <c r="DO25" s="14">
        <v>0</v>
      </c>
      <c r="DP25" s="14">
        <v>6.5</v>
      </c>
      <c r="DQ25" s="14">
        <v>6.39</v>
      </c>
      <c r="DR25" s="14">
        <v>6.39</v>
      </c>
      <c r="DS25" s="14">
        <v>0.11</v>
      </c>
      <c r="DT25" s="14">
        <v>0</v>
      </c>
      <c r="DU25" s="14"/>
      <c r="DV25" s="14"/>
      <c r="DW25" s="14">
        <v>0</v>
      </c>
      <c r="DX25" s="14">
        <v>32</v>
      </c>
      <c r="DY25" s="14">
        <v>26.285540000000001</v>
      </c>
      <c r="DZ25" s="14">
        <v>26.285540000000001</v>
      </c>
      <c r="EA25" s="14">
        <v>5.7144599999999999</v>
      </c>
      <c r="EB25" s="14">
        <v>0</v>
      </c>
      <c r="EC25" s="14"/>
      <c r="ED25" s="14">
        <v>61.835749999999997</v>
      </c>
      <c r="EE25" s="14">
        <v>-61.835749999999997</v>
      </c>
      <c r="EF25" s="14">
        <v>21.5</v>
      </c>
      <c r="EG25" s="14">
        <v>17.888549999999999</v>
      </c>
      <c r="EH25" s="14">
        <v>17.888549999999999</v>
      </c>
      <c r="EI25" s="14">
        <v>3.61145</v>
      </c>
      <c r="EJ25" s="14">
        <v>17.8</v>
      </c>
      <c r="EK25" s="14">
        <v>18.87548</v>
      </c>
      <c r="EL25" s="14">
        <v>18.35116</v>
      </c>
      <c r="EM25" s="14">
        <v>-0.55115999999999998</v>
      </c>
      <c r="EN25" s="14">
        <v>11.9</v>
      </c>
      <c r="EO25" s="14">
        <v>11.8161</v>
      </c>
      <c r="EP25" s="14">
        <v>11.8161</v>
      </c>
      <c r="EQ25" s="14">
        <v>8.3900000000000002E-2</v>
      </c>
      <c r="ER25" s="14">
        <v>20.7</v>
      </c>
      <c r="ES25" s="14">
        <v>56.244770000000003</v>
      </c>
      <c r="ET25" s="14">
        <v>56.244770000000003</v>
      </c>
      <c r="EU25" s="14">
        <v>-35.54477</v>
      </c>
      <c r="EV25" s="14">
        <v>184.1</v>
      </c>
      <c r="EW25" s="14">
        <v>184.74316999999999</v>
      </c>
      <c r="EX25" s="14">
        <v>184.74316999999999</v>
      </c>
      <c r="EY25" s="14">
        <v>-0.64317000000000002</v>
      </c>
      <c r="EZ25" s="14">
        <v>183.8</v>
      </c>
      <c r="FA25" s="14">
        <v>184.74316999999999</v>
      </c>
      <c r="FB25" s="14">
        <v>184.74316999999999</v>
      </c>
      <c r="FC25" s="14">
        <v>-0.94316999999999995</v>
      </c>
      <c r="FD25" s="14">
        <v>187.6</v>
      </c>
      <c r="FE25" s="14">
        <v>185.29795999999999</v>
      </c>
      <c r="FF25" s="14">
        <v>185.29795999999999</v>
      </c>
      <c r="FG25" s="14">
        <v>2.3020399999999999</v>
      </c>
      <c r="FH25" s="14">
        <v>85.7</v>
      </c>
      <c r="FI25" s="14">
        <v>100.84352</v>
      </c>
      <c r="FJ25" s="14">
        <v>109.84155</v>
      </c>
      <c r="FK25" s="14">
        <v>-24.141549999999999</v>
      </c>
      <c r="FL25" s="14">
        <v>0</v>
      </c>
      <c r="FM25" s="14"/>
      <c r="FN25" s="14">
        <v>4.1450800000000001</v>
      </c>
      <c r="FO25" s="14">
        <v>-4.1450800000000001</v>
      </c>
      <c r="FP25" s="14">
        <v>18.100000000000001</v>
      </c>
      <c r="FQ25" s="14">
        <v>20.744440000000001</v>
      </c>
      <c r="FR25" s="14">
        <v>20.744440000000001</v>
      </c>
      <c r="FS25" s="14">
        <v>-2.6444399999999999</v>
      </c>
      <c r="FT25" s="14">
        <v>16.899999999999999</v>
      </c>
      <c r="FU25" s="14"/>
      <c r="FV25" s="14"/>
      <c r="FW25" s="14">
        <v>16.899999999999999</v>
      </c>
      <c r="FX25" s="14">
        <v>41.5</v>
      </c>
      <c r="FY25" s="14">
        <v>41.450780000000002</v>
      </c>
      <c r="FZ25" s="14">
        <v>40.794780000000003</v>
      </c>
      <c r="GA25" s="14">
        <v>0.70521999999999996</v>
      </c>
      <c r="GB25" s="14"/>
      <c r="GC25" s="14"/>
      <c r="GD25" s="14"/>
      <c r="GE25" s="14">
        <v>0</v>
      </c>
      <c r="GF25" s="14"/>
      <c r="GG25" s="14"/>
      <c r="GH25" s="14"/>
      <c r="GI25" s="14">
        <v>0</v>
      </c>
      <c r="GJ25" s="14">
        <v>6.7</v>
      </c>
      <c r="GK25" s="14">
        <v>6.8787000000000003</v>
      </c>
      <c r="GL25" s="14">
        <v>6.8787000000000003</v>
      </c>
      <c r="GM25" s="14">
        <v>-0.1787</v>
      </c>
      <c r="GN25" s="14">
        <v>56.1</v>
      </c>
      <c r="GO25" s="14">
        <v>47.114359999999998</v>
      </c>
      <c r="GP25" s="14">
        <v>41.169249999999998</v>
      </c>
      <c r="GQ25" s="14">
        <v>14.93075</v>
      </c>
      <c r="GR25" s="14"/>
      <c r="GS25" s="14"/>
      <c r="GT25" s="14"/>
      <c r="GU25" s="14">
        <v>0</v>
      </c>
      <c r="GV25" s="14"/>
      <c r="GW25" s="14"/>
      <c r="GX25" s="14"/>
      <c r="GY25" s="14">
        <v>0</v>
      </c>
      <c r="GZ25" s="14"/>
      <c r="HA25" s="14"/>
      <c r="HB25" s="14">
        <v>14.46454</v>
      </c>
      <c r="HC25" s="14">
        <v>-14.46454</v>
      </c>
      <c r="HD25" s="14"/>
      <c r="HE25" s="14"/>
      <c r="HF25" s="14"/>
      <c r="HG25" s="14">
        <v>0</v>
      </c>
      <c r="HH25" s="14">
        <v>54.3</v>
      </c>
      <c r="HI25" s="14">
        <v>68.214119999999994</v>
      </c>
      <c r="HJ25" s="14">
        <v>78.253780000000006</v>
      </c>
      <c r="HK25" s="14">
        <v>-23.953779999999998</v>
      </c>
      <c r="HL25" s="14">
        <v>0</v>
      </c>
      <c r="HM25" s="14"/>
      <c r="HN25" s="14"/>
      <c r="HO25" s="14">
        <v>0</v>
      </c>
      <c r="HP25" s="14"/>
      <c r="HQ25" s="14"/>
      <c r="HR25" s="14"/>
      <c r="HS25" s="14">
        <v>0</v>
      </c>
      <c r="HT25" s="14">
        <v>42.1</v>
      </c>
      <c r="HU25" s="14">
        <v>45.291899999999998</v>
      </c>
      <c r="HV25" s="14">
        <v>45.291899999999998</v>
      </c>
      <c r="HW25" s="14">
        <v>-3.1919</v>
      </c>
      <c r="HX25" s="14"/>
      <c r="HY25" s="14"/>
      <c r="HZ25" s="14"/>
      <c r="IA25" s="14">
        <v>0</v>
      </c>
      <c r="IB25" s="14"/>
      <c r="IC25" s="14"/>
      <c r="ID25" s="14"/>
      <c r="IE25" s="14">
        <v>0</v>
      </c>
      <c r="IF25" s="14"/>
      <c r="IG25" s="14"/>
      <c r="IH25" s="14"/>
      <c r="II25" s="14">
        <v>0</v>
      </c>
      <c r="IJ25" s="14">
        <v>70.400000000000006</v>
      </c>
      <c r="IK25" s="14">
        <v>90.009810000000002</v>
      </c>
      <c r="IL25" s="14">
        <v>105.63415999999999</v>
      </c>
      <c r="IM25" s="14">
        <v>-35.234160000000003</v>
      </c>
      <c r="IN25" s="14">
        <v>169.9</v>
      </c>
      <c r="IO25" s="14">
        <v>177.50023999999999</v>
      </c>
      <c r="IP25" s="14">
        <v>177.50023999999999</v>
      </c>
      <c r="IQ25" s="14">
        <v>-7.6002400000000003</v>
      </c>
      <c r="IR25" s="14">
        <v>168.1</v>
      </c>
      <c r="IS25" s="14">
        <v>177.50023999999999</v>
      </c>
      <c r="IT25" s="14">
        <v>177.50023999999999</v>
      </c>
      <c r="IU25" s="14">
        <v>-9.4002400000000002</v>
      </c>
      <c r="IV25" s="14">
        <v>200</v>
      </c>
      <c r="IW25" s="14">
        <v>177.50023999999999</v>
      </c>
      <c r="IX25" s="14">
        <v>177.50023999999999</v>
      </c>
      <c r="IY25" s="14">
        <v>22.499759999999998</v>
      </c>
      <c r="IZ25" s="14">
        <v>254.6</v>
      </c>
      <c r="JA25" s="14">
        <v>267.04991999999999</v>
      </c>
      <c r="JB25" s="14">
        <v>267.04991999999999</v>
      </c>
      <c r="JC25" s="14">
        <v>-12.449920000000001</v>
      </c>
      <c r="JD25" s="14">
        <v>69</v>
      </c>
      <c r="JE25" s="14">
        <v>71.102429999999998</v>
      </c>
      <c r="JF25" s="14">
        <v>71.102429999999998</v>
      </c>
      <c r="JG25" s="14">
        <v>-2.10243</v>
      </c>
      <c r="JH25" s="14">
        <v>34.200000000000003</v>
      </c>
      <c r="JI25" s="14">
        <v>35.657980000000002</v>
      </c>
      <c r="JJ25" s="14">
        <v>35.657980000000002</v>
      </c>
      <c r="JK25" s="14">
        <v>-1.4579800000000001</v>
      </c>
      <c r="JL25" s="14"/>
      <c r="JM25" s="14"/>
      <c r="JN25" s="14"/>
      <c r="JO25" s="14">
        <v>0</v>
      </c>
      <c r="JP25" s="14"/>
      <c r="JQ25" s="14"/>
      <c r="JR25" s="14"/>
      <c r="JS25" s="14">
        <v>0</v>
      </c>
      <c r="JT25" s="14"/>
      <c r="JU25" s="14"/>
      <c r="JV25" s="14"/>
      <c r="JW25" s="14">
        <v>0</v>
      </c>
      <c r="JX25" s="14">
        <v>24.3</v>
      </c>
      <c r="JY25" s="14"/>
      <c r="JZ25" s="14"/>
      <c r="KA25" s="14">
        <v>24.3</v>
      </c>
      <c r="KB25" s="14"/>
      <c r="KC25" s="14"/>
      <c r="KD25" s="14"/>
      <c r="KE25" s="14">
        <v>0</v>
      </c>
      <c r="KF25" s="14"/>
      <c r="KG25" s="14"/>
      <c r="KH25" s="14"/>
      <c r="KI25" s="14">
        <v>0</v>
      </c>
      <c r="KJ25" s="14">
        <v>4.2</v>
      </c>
      <c r="KK25" s="14"/>
      <c r="KL25" s="14"/>
      <c r="KM25" s="14">
        <v>4.2</v>
      </c>
      <c r="KN25" s="14">
        <v>0.9</v>
      </c>
      <c r="KO25" s="14">
        <v>1.8999200000000001</v>
      </c>
      <c r="KP25" s="14">
        <v>1.8999200000000001</v>
      </c>
      <c r="KQ25" s="14">
        <v>-0.99992000000000003</v>
      </c>
      <c r="KR25" s="14">
        <v>156.6</v>
      </c>
      <c r="KS25" s="14">
        <v>138.73217</v>
      </c>
      <c r="KT25" s="14">
        <v>139.55229</v>
      </c>
      <c r="KU25" s="14">
        <v>17.047709999999999</v>
      </c>
      <c r="KV25" s="14">
        <v>107.3</v>
      </c>
      <c r="KW25" s="14">
        <v>85.265209999999996</v>
      </c>
      <c r="KX25" s="14">
        <v>91.338509999999999</v>
      </c>
      <c r="KY25" s="14">
        <v>15.96149</v>
      </c>
      <c r="KZ25" s="14">
        <v>66.2</v>
      </c>
      <c r="LA25" s="14">
        <v>66.809659999999994</v>
      </c>
      <c r="LB25" s="14">
        <v>66.809659999999994</v>
      </c>
      <c r="LC25" s="14">
        <v>-0.60965999999999998</v>
      </c>
      <c r="LD25" s="14">
        <v>64.3</v>
      </c>
      <c r="LE25" s="14">
        <v>65.298910000000006</v>
      </c>
      <c r="LF25" s="14">
        <v>65.298910000000006</v>
      </c>
      <c r="LG25" s="14">
        <v>-0.99890999999999996</v>
      </c>
      <c r="LH25" s="14">
        <v>30.6</v>
      </c>
      <c r="LI25" s="14">
        <v>29.806760000000001</v>
      </c>
      <c r="LJ25" s="14">
        <v>29.806760000000001</v>
      </c>
      <c r="LK25" s="14">
        <v>0.79323999999999995</v>
      </c>
      <c r="LL25" s="14">
        <v>0</v>
      </c>
      <c r="LM25" s="14"/>
      <c r="LN25" s="14">
        <v>114.15203</v>
      </c>
      <c r="LO25" s="14">
        <v>-114.15203</v>
      </c>
      <c r="LP25" s="14">
        <v>32.9</v>
      </c>
      <c r="LQ25" s="14">
        <v>50.645899999999997</v>
      </c>
      <c r="LR25" s="14">
        <v>50.645899999999997</v>
      </c>
      <c r="LS25" s="14">
        <v>-17.745899999999999</v>
      </c>
      <c r="LT25" s="14">
        <v>32.799999999999997</v>
      </c>
      <c r="LU25" s="14">
        <v>49.666240000000002</v>
      </c>
      <c r="LV25" s="14">
        <v>49.666240000000002</v>
      </c>
      <c r="LW25" s="14">
        <v>-16.866240000000001</v>
      </c>
      <c r="LX25" s="14">
        <v>141.6</v>
      </c>
      <c r="LY25" s="14">
        <v>154.63104000000001</v>
      </c>
      <c r="LZ25" s="14">
        <v>142.56251</v>
      </c>
      <c r="MA25" s="14">
        <v>-0.96250999999999998</v>
      </c>
      <c r="MB25" s="14">
        <v>143.5</v>
      </c>
      <c r="MC25" s="14">
        <v>154.63104000000001</v>
      </c>
      <c r="MD25" s="14"/>
      <c r="ME25" s="14">
        <v>143.5</v>
      </c>
      <c r="MF25" s="14">
        <v>169.6</v>
      </c>
      <c r="MG25" s="14">
        <v>155.09540000000001</v>
      </c>
      <c r="MH25" s="14">
        <v>71.495310000000003</v>
      </c>
      <c r="MI25" s="14">
        <v>98.104690000000005</v>
      </c>
      <c r="MJ25" s="14">
        <v>183.6</v>
      </c>
      <c r="MK25" s="14">
        <v>176.36183</v>
      </c>
      <c r="ML25" s="14">
        <v>176.36183</v>
      </c>
      <c r="MM25" s="14">
        <v>7.2381700000000002</v>
      </c>
      <c r="MN25" s="14"/>
      <c r="MO25" s="14"/>
      <c r="MP25" s="14"/>
      <c r="MQ25" s="14">
        <v>0</v>
      </c>
      <c r="MR25" s="14"/>
      <c r="MS25" s="14"/>
      <c r="MT25" s="14"/>
      <c r="MU25" s="14">
        <v>0</v>
      </c>
      <c r="MV25" s="14"/>
      <c r="MW25" s="14"/>
      <c r="MX25" s="14"/>
      <c r="MY25" s="14">
        <v>0</v>
      </c>
      <c r="MZ25" s="14"/>
      <c r="NA25" s="14"/>
      <c r="NB25" s="14"/>
      <c r="NC25" s="14">
        <v>0</v>
      </c>
      <c r="ND25" s="14">
        <v>209.5</v>
      </c>
      <c r="NE25" s="14">
        <v>205.29381000000001</v>
      </c>
      <c r="NF25" s="14">
        <v>205.29381000000001</v>
      </c>
      <c r="NG25" s="14">
        <v>4.2061900000000003</v>
      </c>
      <c r="NH25" s="14">
        <v>101.4</v>
      </c>
      <c r="NI25" s="14">
        <v>102.95515</v>
      </c>
      <c r="NJ25" s="14">
        <v>102.95515</v>
      </c>
      <c r="NK25" s="14">
        <v>-1.55515</v>
      </c>
      <c r="NL25" s="14">
        <v>8.1</v>
      </c>
      <c r="NM25" s="14">
        <v>6.9255000000000004</v>
      </c>
      <c r="NN25" s="14">
        <v>6.9255000000000004</v>
      </c>
      <c r="NO25" s="14">
        <v>1.1745000000000001</v>
      </c>
      <c r="NP25" s="14">
        <v>5.7</v>
      </c>
      <c r="NQ25" s="14">
        <v>5.8124000000000002</v>
      </c>
      <c r="NR25" s="14">
        <v>5.8124000000000002</v>
      </c>
      <c r="NS25" s="14">
        <v>-0.1124</v>
      </c>
      <c r="NT25" s="14">
        <v>121.7</v>
      </c>
      <c r="NU25" s="14">
        <v>71.900000000000006</v>
      </c>
      <c r="NV25" s="14">
        <v>62.668199999999999</v>
      </c>
      <c r="NW25" s="14">
        <v>59.031799999999997</v>
      </c>
      <c r="NX25" s="14">
        <v>71</v>
      </c>
      <c r="NY25" s="14">
        <v>40.67</v>
      </c>
      <c r="NZ25" s="14">
        <v>40.67</v>
      </c>
      <c r="OA25" s="14">
        <v>30.33</v>
      </c>
      <c r="OB25" s="14">
        <v>15.3</v>
      </c>
      <c r="OC25" s="14">
        <v>13</v>
      </c>
      <c r="OD25" s="14">
        <v>12.15</v>
      </c>
      <c r="OE25" s="14">
        <v>3.15</v>
      </c>
      <c r="OF25" s="14"/>
      <c r="OG25" s="14"/>
      <c r="OH25" s="14"/>
      <c r="OI25" s="14">
        <v>0</v>
      </c>
      <c r="OJ25" s="14">
        <v>0.1</v>
      </c>
      <c r="OK25" s="14">
        <v>0.4</v>
      </c>
      <c r="OL25" s="14">
        <v>0.4</v>
      </c>
      <c r="OM25" s="14">
        <v>-0.3</v>
      </c>
      <c r="ON25" s="14">
        <v>4.3</v>
      </c>
      <c r="OO25" s="14">
        <v>5.0844100000000001</v>
      </c>
      <c r="OP25" s="14">
        <v>20.33764</v>
      </c>
      <c r="OQ25" s="14">
        <v>-16.03764</v>
      </c>
      <c r="OR25" s="14">
        <v>9.9</v>
      </c>
      <c r="OS25" s="14">
        <v>9</v>
      </c>
      <c r="OT25" s="14">
        <v>9</v>
      </c>
      <c r="OU25" s="14">
        <v>0.9</v>
      </c>
      <c r="OV25" s="14">
        <v>1.1000000000000001</v>
      </c>
      <c r="OW25" s="14">
        <v>1.34755</v>
      </c>
      <c r="OX25" s="14"/>
      <c r="OY25" s="14">
        <v>1.1000000000000001</v>
      </c>
      <c r="OZ25" s="14">
        <v>174.8</v>
      </c>
      <c r="PA25" s="14">
        <v>165.33019999999999</v>
      </c>
      <c r="PB25" s="14">
        <v>165.33019999999999</v>
      </c>
      <c r="PC25" s="14">
        <v>9.4697999999999993</v>
      </c>
      <c r="PD25" s="14">
        <v>88.5</v>
      </c>
      <c r="PE25" s="14">
        <v>77.81</v>
      </c>
      <c r="PF25" s="14">
        <v>77.81</v>
      </c>
      <c r="PG25" s="14">
        <v>10.69</v>
      </c>
      <c r="PH25" s="14">
        <v>0.4</v>
      </c>
      <c r="PI25" s="14">
        <v>0.45</v>
      </c>
      <c r="PJ25" s="14">
        <v>0.45</v>
      </c>
      <c r="PK25" s="14">
        <v>-0.05</v>
      </c>
      <c r="PL25" s="14">
        <v>1.2</v>
      </c>
      <c r="PM25" s="14">
        <v>1.3</v>
      </c>
      <c r="PN25" s="14">
        <v>1.3</v>
      </c>
      <c r="PO25" s="14">
        <v>-0.1</v>
      </c>
      <c r="PP25" s="14">
        <v>2.6</v>
      </c>
      <c r="PQ25" s="14">
        <v>5</v>
      </c>
      <c r="PR25" s="14">
        <v>5</v>
      </c>
      <c r="PS25" s="14">
        <v>-2.4</v>
      </c>
      <c r="PT25" s="14">
        <v>17.2</v>
      </c>
      <c r="PU25" s="14">
        <v>17.276230000000002</v>
      </c>
      <c r="PV25" s="14">
        <v>2.2043900000000001</v>
      </c>
      <c r="PW25" s="14">
        <v>14.995609999999999</v>
      </c>
      <c r="PX25" s="14">
        <v>3.7</v>
      </c>
      <c r="PY25" s="14">
        <v>3.5</v>
      </c>
      <c r="PZ25" s="14">
        <v>3.5</v>
      </c>
      <c r="QA25" s="14">
        <v>0.2</v>
      </c>
      <c r="QB25" s="14">
        <v>3.1</v>
      </c>
      <c r="QC25" s="14"/>
      <c r="QD25" s="14"/>
      <c r="QE25" s="14">
        <v>3.1</v>
      </c>
      <c r="QF25" s="14">
        <v>3.4</v>
      </c>
      <c r="QG25" s="14">
        <v>3.5</v>
      </c>
      <c r="QH25" s="14">
        <v>3.5</v>
      </c>
      <c r="QI25" s="14">
        <v>-0.1</v>
      </c>
      <c r="QJ25" s="14">
        <v>14.2</v>
      </c>
      <c r="QK25" s="14">
        <v>14.492749999999999</v>
      </c>
      <c r="QL25" s="14">
        <v>14.492749999999999</v>
      </c>
      <c r="QM25" s="14">
        <v>-0.29275000000000001</v>
      </c>
      <c r="QN25" s="14">
        <v>13.321199999999999</v>
      </c>
      <c r="QO25" s="14">
        <v>11.5839</v>
      </c>
      <c r="QP25" s="14">
        <v>11.5839</v>
      </c>
      <c r="QQ25" s="14">
        <v>1.7373000000000001</v>
      </c>
      <c r="QR25" s="14">
        <v>16.032900000000001</v>
      </c>
      <c r="QS25" s="14">
        <v>14.5532</v>
      </c>
      <c r="QT25" s="14">
        <v>14.5532</v>
      </c>
      <c r="QU25" s="14">
        <v>1.4797</v>
      </c>
      <c r="QV25" s="14">
        <v>29.7</v>
      </c>
      <c r="QW25" s="14">
        <v>14.261900000000001</v>
      </c>
      <c r="QX25" s="14">
        <v>14.261900000000001</v>
      </c>
      <c r="QY25" s="14">
        <v>15.4381</v>
      </c>
      <c r="QZ25" s="14">
        <v>74.3</v>
      </c>
      <c r="RA25" s="14">
        <v>41.087000000000003</v>
      </c>
      <c r="RB25" s="14">
        <v>41.087000000000003</v>
      </c>
      <c r="RC25" s="14">
        <v>33.213000000000001</v>
      </c>
      <c r="RD25" s="14">
        <v>3</v>
      </c>
      <c r="RE25" s="14">
        <v>7.6355000000000004</v>
      </c>
      <c r="RF25" s="14">
        <v>7.6355000000000004</v>
      </c>
      <c r="RG25" s="14">
        <v>-4.6355000000000004</v>
      </c>
      <c r="RH25" s="14">
        <v>1.9</v>
      </c>
      <c r="RI25" s="14">
        <v>2.2000000000000002</v>
      </c>
      <c r="RJ25" s="14">
        <v>2.2000000000000002</v>
      </c>
      <c r="RK25" s="14">
        <v>-0.3</v>
      </c>
      <c r="RL25" s="14">
        <v>11.7</v>
      </c>
      <c r="RM25" s="14">
        <v>17.366230000000002</v>
      </c>
      <c r="RN25" s="14">
        <v>19.67727</v>
      </c>
      <c r="RO25" s="14">
        <v>-7.9772699999999999</v>
      </c>
      <c r="RP25" s="14">
        <v>1.3</v>
      </c>
      <c r="RQ25" s="14">
        <v>1.2707999999999999</v>
      </c>
      <c r="RR25" s="14">
        <v>1.2707999999999999</v>
      </c>
      <c r="RS25" s="14">
        <v>2.92E-2</v>
      </c>
      <c r="RT25" s="14"/>
      <c r="RU25" s="14"/>
      <c r="RV25" s="14"/>
      <c r="RW25" s="14">
        <v>0</v>
      </c>
      <c r="RX25" s="14">
        <v>4.2</v>
      </c>
      <c r="RY25" s="14">
        <v>4</v>
      </c>
      <c r="RZ25" s="14">
        <v>4</v>
      </c>
      <c r="SA25" s="14">
        <v>0.2</v>
      </c>
      <c r="SB25" s="14">
        <v>0</v>
      </c>
      <c r="SC25" s="14">
        <v>0.18410000000000001</v>
      </c>
      <c r="SD25" s="14">
        <v>0.18410000000000001</v>
      </c>
      <c r="SE25" s="14">
        <v>-0.18410000000000001</v>
      </c>
      <c r="SF25" s="14">
        <v>0.6</v>
      </c>
      <c r="SG25" s="14">
        <v>0.58099999999999996</v>
      </c>
      <c r="SH25" s="14">
        <v>0.58099999999999996</v>
      </c>
      <c r="SI25" s="14">
        <v>1.9E-2</v>
      </c>
      <c r="SJ25" s="14">
        <v>4.2</v>
      </c>
      <c r="SK25" s="14">
        <v>3.9</v>
      </c>
      <c r="SL25" s="14">
        <v>3.9</v>
      </c>
      <c r="SM25" s="14">
        <v>0.3</v>
      </c>
      <c r="SN25" s="14">
        <v>3.1</v>
      </c>
      <c r="SO25" s="14">
        <v>3.3</v>
      </c>
      <c r="SP25" s="14">
        <v>3.3</v>
      </c>
      <c r="SQ25" s="14">
        <v>-0.2</v>
      </c>
      <c r="SR25" s="14">
        <v>3.2</v>
      </c>
      <c r="SS25" s="14">
        <v>3</v>
      </c>
      <c r="ST25" s="14">
        <v>3</v>
      </c>
      <c r="SU25" s="14">
        <v>0.2</v>
      </c>
      <c r="SV25" s="14">
        <v>4.5999999999999996</v>
      </c>
      <c r="SW25" s="14">
        <v>4.5</v>
      </c>
      <c r="SX25" s="14">
        <v>4.5</v>
      </c>
      <c r="SY25" s="14">
        <v>0.1</v>
      </c>
      <c r="SZ25" s="14">
        <v>24.5</v>
      </c>
      <c r="TA25" s="14">
        <v>21.4529</v>
      </c>
      <c r="TB25" s="14">
        <v>21.4529</v>
      </c>
      <c r="TC25" s="14">
        <v>3.0470999999999999</v>
      </c>
      <c r="TD25" s="14">
        <v>7.9</v>
      </c>
      <c r="TE25" s="14">
        <v>20.2</v>
      </c>
      <c r="TF25" s="14">
        <v>12.428000000000001</v>
      </c>
      <c r="TG25" s="14">
        <v>-4.5279999999999996</v>
      </c>
      <c r="TH25" s="14">
        <v>32.200000000000003</v>
      </c>
      <c r="TI25" s="14">
        <v>29.948499999999999</v>
      </c>
      <c r="TJ25" s="14">
        <v>29.948499999999999</v>
      </c>
      <c r="TK25" s="14">
        <v>2.2515000000000001</v>
      </c>
      <c r="TL25" s="14">
        <v>62</v>
      </c>
      <c r="TM25" s="14">
        <v>49.2</v>
      </c>
      <c r="TN25" s="14">
        <v>47.392699999999998</v>
      </c>
      <c r="TO25" s="14">
        <v>14.6073</v>
      </c>
      <c r="TP25" s="14">
        <v>60</v>
      </c>
      <c r="TQ25" s="14">
        <v>57.08</v>
      </c>
      <c r="TR25" s="14">
        <v>57.08</v>
      </c>
      <c r="TS25" s="14">
        <v>2.92</v>
      </c>
      <c r="TT25" s="14">
        <v>8.4</v>
      </c>
      <c r="TU25" s="14">
        <v>5.9</v>
      </c>
      <c r="TV25" s="14">
        <v>7.0061</v>
      </c>
      <c r="TW25" s="14">
        <v>1.3938999999999999</v>
      </c>
      <c r="TX25" s="14">
        <v>6.8</v>
      </c>
      <c r="TY25" s="14">
        <v>6.2</v>
      </c>
      <c r="TZ25" s="14">
        <v>5.6688000000000001</v>
      </c>
      <c r="UA25" s="14">
        <v>1.1312</v>
      </c>
      <c r="UB25" s="14">
        <v>40.93</v>
      </c>
      <c r="UC25" s="14">
        <v>34.4</v>
      </c>
      <c r="UD25" s="14">
        <v>34.4</v>
      </c>
      <c r="UE25" s="14">
        <v>6.53</v>
      </c>
      <c r="UF25" s="14">
        <v>4.9000000000000004</v>
      </c>
      <c r="UG25" s="14">
        <v>4</v>
      </c>
      <c r="UH25" s="14">
        <v>4</v>
      </c>
      <c r="UI25" s="14">
        <v>0.9</v>
      </c>
      <c r="UJ25" s="14">
        <v>2.2999999999999998</v>
      </c>
      <c r="UK25" s="14">
        <v>1.8</v>
      </c>
      <c r="UL25" s="14">
        <v>1.8</v>
      </c>
      <c r="UM25" s="14">
        <v>0.5</v>
      </c>
      <c r="UN25" s="14">
        <v>7.6</v>
      </c>
      <c r="UO25" s="14">
        <v>7.2</v>
      </c>
      <c r="UP25" s="14">
        <v>7.2</v>
      </c>
      <c r="UQ25" s="14">
        <v>0.4</v>
      </c>
      <c r="UR25" s="14">
        <v>3</v>
      </c>
      <c r="US25" s="14">
        <v>3.5</v>
      </c>
      <c r="UT25" s="14">
        <v>3.5</v>
      </c>
      <c r="UU25" s="14">
        <v>-0.5</v>
      </c>
      <c r="UV25" s="14">
        <v>3.3</v>
      </c>
      <c r="UW25" s="14">
        <v>3.5</v>
      </c>
      <c r="UX25" s="14">
        <v>3.5</v>
      </c>
      <c r="UY25" s="14">
        <v>-0.2</v>
      </c>
      <c r="UZ25" s="14">
        <v>3.4</v>
      </c>
      <c r="VA25" s="14">
        <v>4</v>
      </c>
      <c r="VB25" s="14">
        <v>4</v>
      </c>
      <c r="VC25" s="14">
        <v>-0.6</v>
      </c>
      <c r="VD25" s="14">
        <v>16.899999999999999</v>
      </c>
      <c r="VE25" s="14">
        <v>13.6</v>
      </c>
      <c r="VF25" s="14">
        <v>11.363899999999999</v>
      </c>
      <c r="VG25" s="14">
        <v>5.5361000000000002</v>
      </c>
      <c r="VH25" s="14">
        <v>210.5</v>
      </c>
      <c r="VI25" s="14">
        <v>212.22110000000001</v>
      </c>
      <c r="VJ25" s="14">
        <v>212.22110000000001</v>
      </c>
      <c r="VK25" s="14">
        <v>-1.7211000000000001</v>
      </c>
      <c r="VL25" s="14">
        <v>10.199999999999999</v>
      </c>
      <c r="VM25" s="14">
        <v>10.1</v>
      </c>
      <c r="VN25" s="14">
        <v>10.1</v>
      </c>
      <c r="VO25" s="14">
        <v>0.1</v>
      </c>
      <c r="VP25" s="14">
        <v>123.9</v>
      </c>
      <c r="VQ25" s="14">
        <v>120</v>
      </c>
      <c r="VR25" s="14">
        <v>120</v>
      </c>
      <c r="VS25" s="14">
        <v>3.9</v>
      </c>
      <c r="VT25" s="14">
        <v>0.6</v>
      </c>
      <c r="VU25" s="14">
        <v>0.6</v>
      </c>
      <c r="VV25" s="14">
        <v>0.6</v>
      </c>
      <c r="VW25" s="14">
        <v>0</v>
      </c>
      <c r="VX25" s="14">
        <v>54.8</v>
      </c>
      <c r="VY25" s="14">
        <v>31</v>
      </c>
      <c r="VZ25" s="14">
        <v>31</v>
      </c>
      <c r="WA25" s="14">
        <v>23.8</v>
      </c>
      <c r="WB25" s="14">
        <v>74.400000000000006</v>
      </c>
      <c r="WC25" s="14">
        <v>55</v>
      </c>
      <c r="WD25" s="14">
        <v>55</v>
      </c>
      <c r="WE25" s="14">
        <v>19.399999999999999</v>
      </c>
      <c r="WF25" s="14">
        <v>90.6</v>
      </c>
      <c r="WG25" s="14">
        <v>86.4</v>
      </c>
      <c r="WH25" s="14">
        <v>86.4</v>
      </c>
      <c r="WI25" s="14">
        <v>4.2</v>
      </c>
      <c r="WJ25" s="14"/>
      <c r="WK25" s="14"/>
      <c r="WL25" s="14"/>
      <c r="WM25" s="14">
        <v>0</v>
      </c>
      <c r="WN25" s="14">
        <v>2.4</v>
      </c>
      <c r="WO25" s="14">
        <v>2.8</v>
      </c>
      <c r="WP25" s="14">
        <v>2.8</v>
      </c>
      <c r="WQ25" s="14">
        <v>-0.4</v>
      </c>
      <c r="WR25" s="14">
        <v>2.2000000000000002</v>
      </c>
      <c r="WS25" s="14">
        <v>2.2999999999999998</v>
      </c>
      <c r="WT25" s="14">
        <v>2.2999999999999998</v>
      </c>
      <c r="WU25" s="14">
        <v>-0.1</v>
      </c>
      <c r="WV25" s="14">
        <v>2.2000000000000002</v>
      </c>
      <c r="WW25" s="14">
        <v>2.2999999999999998</v>
      </c>
      <c r="WX25" s="14">
        <v>2.2999999999999998</v>
      </c>
      <c r="WY25" s="14">
        <v>-0.1</v>
      </c>
      <c r="WZ25" s="14">
        <v>1.2</v>
      </c>
      <c r="XA25" s="14">
        <v>1.3</v>
      </c>
      <c r="XB25" s="14">
        <v>1.3</v>
      </c>
      <c r="XC25" s="14">
        <v>-0.1</v>
      </c>
      <c r="XD25" s="14">
        <v>9.3000000000000007</v>
      </c>
      <c r="XE25" s="14">
        <v>9.9831000000000003</v>
      </c>
      <c r="XF25" s="14">
        <v>9.9831000000000003</v>
      </c>
      <c r="XG25" s="14">
        <v>-0.68310000000000004</v>
      </c>
      <c r="XH25" s="14">
        <v>6.4</v>
      </c>
      <c r="XI25" s="14">
        <v>5.8</v>
      </c>
      <c r="XJ25" s="14">
        <v>5.8</v>
      </c>
      <c r="XK25" s="14">
        <v>0.6</v>
      </c>
      <c r="XL25" s="14">
        <v>20.2</v>
      </c>
      <c r="XM25" s="14">
        <v>18.840579999999999</v>
      </c>
      <c r="XN25" s="14">
        <v>18.840579999999999</v>
      </c>
      <c r="XO25" s="14">
        <v>1.3594200000000001</v>
      </c>
      <c r="XP25" s="14">
        <v>10</v>
      </c>
      <c r="XQ25" s="14">
        <v>9.9</v>
      </c>
      <c r="XR25" s="14">
        <v>9.9</v>
      </c>
      <c r="XS25" s="14">
        <v>0.1</v>
      </c>
      <c r="XT25" s="14">
        <v>9.4</v>
      </c>
      <c r="XU25" s="14">
        <v>10.43478</v>
      </c>
      <c r="XV25" s="14">
        <v>10.43478</v>
      </c>
      <c r="XW25" s="14">
        <v>-1.03478</v>
      </c>
      <c r="XX25" s="14"/>
      <c r="XY25" s="14"/>
      <c r="XZ25" s="14"/>
      <c r="YA25" s="14">
        <v>0</v>
      </c>
      <c r="YB25" s="14"/>
      <c r="YC25" s="14"/>
      <c r="YD25" s="14"/>
      <c r="YE25" s="14">
        <v>0</v>
      </c>
      <c r="YF25" s="14"/>
      <c r="YG25" s="14"/>
      <c r="YH25" s="14"/>
      <c r="YI25" s="14">
        <v>0</v>
      </c>
      <c r="YJ25" s="14">
        <v>0</v>
      </c>
      <c r="YK25" s="14">
        <v>14.492749999999999</v>
      </c>
      <c r="YL25" s="14">
        <v>14.492749999999999</v>
      </c>
      <c r="YM25" s="14">
        <v>-14.492749999999999</v>
      </c>
      <c r="YN25" s="14">
        <v>9.6999999999999993</v>
      </c>
      <c r="YO25" s="14">
        <v>8.1999999999999993</v>
      </c>
      <c r="YP25" s="14">
        <v>8.1999999999999993</v>
      </c>
      <c r="YQ25" s="14">
        <v>1.5</v>
      </c>
      <c r="YR25" s="14">
        <v>0</v>
      </c>
      <c r="YS25" s="14"/>
      <c r="YT25" s="14"/>
      <c r="YU25" s="14">
        <v>0</v>
      </c>
      <c r="YV25" s="14">
        <v>6.1</v>
      </c>
      <c r="YW25" s="14">
        <v>12.13527</v>
      </c>
      <c r="YX25" s="14">
        <v>12.13527</v>
      </c>
      <c r="YY25" s="14">
        <v>-6.0352699999999997</v>
      </c>
    </row>
    <row r="26" spans="1:675" ht="24" customHeight="1" x14ac:dyDescent="0.3">
      <c r="A26" s="1"/>
      <c r="B26" s="16" t="s">
        <v>56</v>
      </c>
      <c r="C26" s="16" t="s">
        <v>790</v>
      </c>
      <c r="D26" s="17">
        <v>23.9</v>
      </c>
      <c r="E26" s="17">
        <v>27.116520000000001</v>
      </c>
      <c r="F26" s="17"/>
      <c r="G26" s="17">
        <v>23.9</v>
      </c>
      <c r="H26" s="17">
        <v>641.9</v>
      </c>
      <c r="I26" s="17">
        <v>644.48320999999999</v>
      </c>
      <c r="J26" s="17">
        <v>655.76232000000005</v>
      </c>
      <c r="K26" s="17">
        <v>-13.86232</v>
      </c>
      <c r="L26" s="17">
        <v>200.1</v>
      </c>
      <c r="M26" s="17">
        <v>208.64897999999999</v>
      </c>
      <c r="N26" s="17">
        <v>212.30054999999999</v>
      </c>
      <c r="O26" s="17">
        <v>-12.20055</v>
      </c>
      <c r="P26" s="17"/>
      <c r="Q26" s="17"/>
      <c r="R26" s="17"/>
      <c r="S26" s="17">
        <v>0</v>
      </c>
      <c r="T26" s="17"/>
      <c r="U26" s="17"/>
      <c r="V26" s="17"/>
      <c r="W26" s="17">
        <v>0</v>
      </c>
      <c r="X26" s="17">
        <v>10.9</v>
      </c>
      <c r="Y26" s="17">
        <v>10.362690000000001</v>
      </c>
      <c r="Z26" s="17"/>
      <c r="AA26" s="17">
        <v>10.9</v>
      </c>
      <c r="AB26" s="17">
        <v>92.2</v>
      </c>
      <c r="AC26" s="17">
        <v>86</v>
      </c>
      <c r="AD26" s="17">
        <v>87.85</v>
      </c>
      <c r="AE26" s="17">
        <v>4.3499999999999996</v>
      </c>
      <c r="AF26" s="17"/>
      <c r="AG26" s="17"/>
      <c r="AH26" s="17"/>
      <c r="AI26" s="17">
        <v>0</v>
      </c>
      <c r="AJ26" s="17"/>
      <c r="AK26" s="17"/>
      <c r="AL26" s="17"/>
      <c r="AM26" s="17">
        <v>0</v>
      </c>
      <c r="AN26" s="17">
        <v>180.3</v>
      </c>
      <c r="AO26" s="17">
        <v>189.81003000000001</v>
      </c>
      <c r="AP26" s="17">
        <v>189.81003000000001</v>
      </c>
      <c r="AQ26" s="17">
        <v>-9.5100300000000004</v>
      </c>
      <c r="AR26" s="17">
        <v>199.8</v>
      </c>
      <c r="AS26" s="17">
        <v>189.81003000000001</v>
      </c>
      <c r="AT26" s="17">
        <v>189.81003000000001</v>
      </c>
      <c r="AU26" s="17">
        <v>9.9899699999999996</v>
      </c>
      <c r="AV26" s="17">
        <v>198.8</v>
      </c>
      <c r="AW26" s="17">
        <v>189.81003000000001</v>
      </c>
      <c r="AX26" s="17">
        <v>189.81003000000001</v>
      </c>
      <c r="AY26" s="17">
        <v>8.9899699999999996</v>
      </c>
      <c r="AZ26" s="17">
        <v>277.7</v>
      </c>
      <c r="BA26" s="17">
        <v>285.57004000000001</v>
      </c>
      <c r="BB26" s="17">
        <v>285.57004000000001</v>
      </c>
      <c r="BC26" s="17">
        <v>-7.8700400000000004</v>
      </c>
      <c r="BD26" s="17">
        <v>35.5</v>
      </c>
      <c r="BE26" s="17"/>
      <c r="BF26" s="17"/>
      <c r="BG26" s="17">
        <v>35.5</v>
      </c>
      <c r="BH26" s="17">
        <v>0</v>
      </c>
      <c r="BI26" s="17"/>
      <c r="BJ26" s="17"/>
      <c r="BK26" s="17">
        <v>0</v>
      </c>
      <c r="BL26" s="17">
        <v>120</v>
      </c>
      <c r="BM26" s="17">
        <v>250.11667</v>
      </c>
      <c r="BN26" s="17">
        <v>323.83073000000002</v>
      </c>
      <c r="BO26" s="17">
        <v>-203.83072999999999</v>
      </c>
      <c r="BP26" s="17">
        <v>3</v>
      </c>
      <c r="BQ26" s="17">
        <v>2.9847299999999999</v>
      </c>
      <c r="BR26" s="17">
        <v>2.9847299999999999</v>
      </c>
      <c r="BS26" s="17">
        <v>1.5270000000000001E-2</v>
      </c>
      <c r="BT26" s="17"/>
      <c r="BU26" s="17"/>
      <c r="BV26" s="17"/>
      <c r="BW26" s="17">
        <v>0</v>
      </c>
      <c r="BX26" s="17">
        <v>12.6</v>
      </c>
      <c r="BY26" s="17">
        <v>17.937049999999999</v>
      </c>
      <c r="BZ26" s="17">
        <v>17.937049999999999</v>
      </c>
      <c r="CA26" s="17">
        <v>-5.3370499999999996</v>
      </c>
      <c r="CB26" s="17"/>
      <c r="CC26" s="17"/>
      <c r="CD26" s="17"/>
      <c r="CE26" s="17">
        <v>0</v>
      </c>
      <c r="CF26" s="17">
        <v>54.7</v>
      </c>
      <c r="CG26" s="17">
        <v>103.42957</v>
      </c>
      <c r="CH26" s="17">
        <v>103.42957</v>
      </c>
      <c r="CI26" s="17">
        <v>-48.729570000000002</v>
      </c>
      <c r="CJ26" s="17">
        <v>8</v>
      </c>
      <c r="CK26" s="17">
        <v>7.12</v>
      </c>
      <c r="CL26" s="17">
        <v>7.12</v>
      </c>
      <c r="CM26" s="17">
        <v>0.88</v>
      </c>
      <c r="CN26" s="17">
        <v>5.3</v>
      </c>
      <c r="CO26" s="17">
        <v>3.8232699999999999</v>
      </c>
      <c r="CP26" s="17">
        <v>3.8232699999999999</v>
      </c>
      <c r="CQ26" s="17">
        <v>1.4767300000000001</v>
      </c>
      <c r="CR26" s="17">
        <v>22.6</v>
      </c>
      <c r="CS26" s="17">
        <v>22.280850000000001</v>
      </c>
      <c r="CT26" s="17">
        <v>22.280850000000001</v>
      </c>
      <c r="CU26" s="17">
        <v>0.31914999999999999</v>
      </c>
      <c r="CV26" s="17">
        <v>60</v>
      </c>
      <c r="CW26" s="17">
        <v>42.883189999999999</v>
      </c>
      <c r="CX26" s="17">
        <v>50.083880000000001</v>
      </c>
      <c r="CY26" s="17">
        <v>9.9161199999999994</v>
      </c>
      <c r="CZ26" s="17">
        <v>64.900000000000006</v>
      </c>
      <c r="DA26" s="17">
        <v>76.954269999999994</v>
      </c>
      <c r="DB26" s="17">
        <v>155.78072</v>
      </c>
      <c r="DC26" s="17">
        <v>-90.880719999999997</v>
      </c>
      <c r="DD26" s="17"/>
      <c r="DE26" s="17"/>
      <c r="DF26" s="17"/>
      <c r="DG26" s="17">
        <v>0</v>
      </c>
      <c r="DH26" s="17"/>
      <c r="DI26" s="17"/>
      <c r="DJ26" s="17"/>
      <c r="DK26" s="17">
        <v>0</v>
      </c>
      <c r="DL26" s="17"/>
      <c r="DM26" s="17"/>
      <c r="DN26" s="17"/>
      <c r="DO26" s="17">
        <v>0</v>
      </c>
      <c r="DP26" s="17">
        <v>6.5</v>
      </c>
      <c r="DQ26" s="17">
        <v>6.39</v>
      </c>
      <c r="DR26" s="17">
        <v>6.39</v>
      </c>
      <c r="DS26" s="17">
        <v>0.11</v>
      </c>
      <c r="DT26" s="17">
        <v>0</v>
      </c>
      <c r="DU26" s="17">
        <v>145.07772</v>
      </c>
      <c r="DV26" s="17"/>
      <c r="DW26" s="17">
        <v>0</v>
      </c>
      <c r="DX26" s="17">
        <v>31</v>
      </c>
      <c r="DY26" s="17">
        <v>26.285540000000001</v>
      </c>
      <c r="DZ26" s="17">
        <v>26.285540000000001</v>
      </c>
      <c r="EA26" s="17">
        <v>4.7144599999999999</v>
      </c>
      <c r="EB26" s="17">
        <v>0</v>
      </c>
      <c r="EC26" s="17"/>
      <c r="ED26" s="17">
        <v>62.176169999999999</v>
      </c>
      <c r="EE26" s="17">
        <v>-62.176169999999999</v>
      </c>
      <c r="EF26" s="17">
        <v>21.4</v>
      </c>
      <c r="EG26" s="17">
        <v>17.888549999999999</v>
      </c>
      <c r="EH26" s="17">
        <v>17.888549999999999</v>
      </c>
      <c r="EI26" s="17">
        <v>3.51145</v>
      </c>
      <c r="EJ26" s="17">
        <v>17.600000000000001</v>
      </c>
      <c r="EK26" s="17">
        <v>18.87548</v>
      </c>
      <c r="EL26" s="17">
        <v>18.35116</v>
      </c>
      <c r="EM26" s="17">
        <v>-0.75116000000000005</v>
      </c>
      <c r="EN26" s="17">
        <v>11.9</v>
      </c>
      <c r="EO26" s="17">
        <v>11.794280000000001</v>
      </c>
      <c r="EP26" s="17">
        <v>11.794280000000001</v>
      </c>
      <c r="EQ26" s="17">
        <v>0.10571999999999999</v>
      </c>
      <c r="ER26" s="17">
        <v>20</v>
      </c>
      <c r="ES26" s="17">
        <v>56.244770000000003</v>
      </c>
      <c r="ET26" s="17">
        <v>56.244770000000003</v>
      </c>
      <c r="EU26" s="17">
        <v>-36.244770000000003</v>
      </c>
      <c r="EV26" s="17">
        <v>184.6</v>
      </c>
      <c r="EW26" s="17">
        <v>184.74316999999999</v>
      </c>
      <c r="EX26" s="17">
        <v>184.74316999999999</v>
      </c>
      <c r="EY26" s="17">
        <v>-0.14316999999999999</v>
      </c>
      <c r="EZ26" s="17">
        <v>185</v>
      </c>
      <c r="FA26" s="17">
        <v>184.74316999999999</v>
      </c>
      <c r="FB26" s="17">
        <v>184.74316999999999</v>
      </c>
      <c r="FC26" s="17">
        <v>0.25683</v>
      </c>
      <c r="FD26" s="17">
        <v>187</v>
      </c>
      <c r="FE26" s="17">
        <v>185.29795999999999</v>
      </c>
      <c r="FF26" s="17">
        <v>185.29795999999999</v>
      </c>
      <c r="FG26" s="17">
        <v>1.70204</v>
      </c>
      <c r="FH26" s="17">
        <v>86.3</v>
      </c>
      <c r="FI26" s="17">
        <v>100.40495</v>
      </c>
      <c r="FJ26" s="17">
        <v>109.84155</v>
      </c>
      <c r="FK26" s="17">
        <v>-23.541550000000001</v>
      </c>
      <c r="FL26" s="17">
        <v>0</v>
      </c>
      <c r="FM26" s="17"/>
      <c r="FN26" s="17">
        <v>18</v>
      </c>
      <c r="FO26" s="17">
        <v>-18</v>
      </c>
      <c r="FP26" s="17">
        <v>19.2</v>
      </c>
      <c r="FQ26" s="17">
        <v>20.744440000000001</v>
      </c>
      <c r="FR26" s="17">
        <v>20.744440000000001</v>
      </c>
      <c r="FS26" s="17">
        <v>-1.54444</v>
      </c>
      <c r="FT26" s="17">
        <v>17.100000000000001</v>
      </c>
      <c r="FU26" s="17"/>
      <c r="FV26" s="17"/>
      <c r="FW26" s="17">
        <v>17.100000000000001</v>
      </c>
      <c r="FX26" s="17">
        <v>42.4</v>
      </c>
      <c r="FY26" s="17">
        <v>41.450780000000002</v>
      </c>
      <c r="FZ26" s="17">
        <v>40.794780000000003</v>
      </c>
      <c r="GA26" s="17">
        <v>1.6052200000000001</v>
      </c>
      <c r="GB26" s="17"/>
      <c r="GC26" s="17"/>
      <c r="GD26" s="17"/>
      <c r="GE26" s="17">
        <v>0</v>
      </c>
      <c r="GF26" s="17"/>
      <c r="GG26" s="17"/>
      <c r="GH26" s="17"/>
      <c r="GI26" s="17">
        <v>0</v>
      </c>
      <c r="GJ26" s="17">
        <v>6.7</v>
      </c>
      <c r="GK26" s="17">
        <v>6.8787000000000003</v>
      </c>
      <c r="GL26" s="17">
        <v>6.8787000000000003</v>
      </c>
      <c r="GM26" s="17">
        <v>-0.1787</v>
      </c>
      <c r="GN26" s="17">
        <v>55.3</v>
      </c>
      <c r="GO26" s="17">
        <v>47.114359999999998</v>
      </c>
      <c r="GP26" s="17">
        <v>34.040970000000002</v>
      </c>
      <c r="GQ26" s="17">
        <v>21.259029999999999</v>
      </c>
      <c r="GR26" s="17"/>
      <c r="GS26" s="17"/>
      <c r="GT26" s="17"/>
      <c r="GU26" s="17">
        <v>0</v>
      </c>
      <c r="GV26" s="17"/>
      <c r="GW26" s="17"/>
      <c r="GX26" s="17"/>
      <c r="GY26" s="17">
        <v>0</v>
      </c>
      <c r="GZ26" s="17"/>
      <c r="HA26" s="17"/>
      <c r="HB26" s="17"/>
      <c r="HC26" s="17">
        <v>0</v>
      </c>
      <c r="HD26" s="17"/>
      <c r="HE26" s="17"/>
      <c r="HF26" s="17"/>
      <c r="HG26" s="17">
        <v>0</v>
      </c>
      <c r="HH26" s="17">
        <v>81.2</v>
      </c>
      <c r="HI26" s="17">
        <v>61.187919999999998</v>
      </c>
      <c r="HJ26" s="17">
        <v>78.253780000000006</v>
      </c>
      <c r="HK26" s="17">
        <v>2.9462199999999998</v>
      </c>
      <c r="HL26" s="17">
        <v>0</v>
      </c>
      <c r="HM26" s="17"/>
      <c r="HN26" s="17"/>
      <c r="HO26" s="17">
        <v>0</v>
      </c>
      <c r="HP26" s="17"/>
      <c r="HQ26" s="17"/>
      <c r="HR26" s="17"/>
      <c r="HS26" s="17">
        <v>0</v>
      </c>
      <c r="HT26" s="17">
        <v>41.2</v>
      </c>
      <c r="HU26" s="17">
        <v>45.291899999999998</v>
      </c>
      <c r="HV26" s="17">
        <v>45.291899999999998</v>
      </c>
      <c r="HW26" s="17">
        <v>-4.0918999999999999</v>
      </c>
      <c r="HX26" s="17"/>
      <c r="HY26" s="17"/>
      <c r="HZ26" s="17"/>
      <c r="IA26" s="17">
        <v>0</v>
      </c>
      <c r="IB26" s="17"/>
      <c r="IC26" s="17"/>
      <c r="ID26" s="17"/>
      <c r="IE26" s="17">
        <v>0</v>
      </c>
      <c r="IF26" s="17"/>
      <c r="IG26" s="17"/>
      <c r="IH26" s="17"/>
      <c r="II26" s="17">
        <v>0</v>
      </c>
      <c r="IJ26" s="17">
        <v>70.3</v>
      </c>
      <c r="IK26" s="17">
        <v>89.473590000000002</v>
      </c>
      <c r="IL26" s="17">
        <v>105.63415999999999</v>
      </c>
      <c r="IM26" s="17">
        <v>-35.334159999999997</v>
      </c>
      <c r="IN26" s="17">
        <v>170.1</v>
      </c>
      <c r="IO26" s="17">
        <v>176.76430999999999</v>
      </c>
      <c r="IP26" s="17">
        <v>176.76430999999999</v>
      </c>
      <c r="IQ26" s="17">
        <v>-6.6643100000000004</v>
      </c>
      <c r="IR26" s="17">
        <v>168.1</v>
      </c>
      <c r="IS26" s="17">
        <v>176.76430999999999</v>
      </c>
      <c r="IT26" s="17">
        <v>176.76430999999999</v>
      </c>
      <c r="IU26" s="17">
        <v>-8.6643100000000004</v>
      </c>
      <c r="IV26" s="17">
        <v>200</v>
      </c>
      <c r="IW26" s="17">
        <v>176.76430999999999</v>
      </c>
      <c r="IX26" s="17">
        <v>176.76430999999999</v>
      </c>
      <c r="IY26" s="17">
        <v>23.235690000000002</v>
      </c>
      <c r="IZ26" s="17">
        <v>253.1</v>
      </c>
      <c r="JA26" s="17">
        <v>265.9427</v>
      </c>
      <c r="JB26" s="17">
        <v>265.9427</v>
      </c>
      <c r="JC26" s="17">
        <v>-12.842700000000001</v>
      </c>
      <c r="JD26" s="17">
        <v>69.5</v>
      </c>
      <c r="JE26" s="17">
        <v>71.102429999999998</v>
      </c>
      <c r="JF26" s="17">
        <v>71.102429999999998</v>
      </c>
      <c r="JG26" s="17">
        <v>-1.60243</v>
      </c>
      <c r="JH26" s="17">
        <v>34.299999999999997</v>
      </c>
      <c r="JI26" s="17">
        <v>35.657980000000002</v>
      </c>
      <c r="JJ26" s="17">
        <v>35.657980000000002</v>
      </c>
      <c r="JK26" s="17">
        <v>-1.35798</v>
      </c>
      <c r="JL26" s="17"/>
      <c r="JM26" s="17"/>
      <c r="JN26" s="17"/>
      <c r="JO26" s="17">
        <v>0</v>
      </c>
      <c r="JP26" s="17"/>
      <c r="JQ26" s="17"/>
      <c r="JR26" s="17"/>
      <c r="JS26" s="17">
        <v>0</v>
      </c>
      <c r="JT26" s="17"/>
      <c r="JU26" s="17"/>
      <c r="JV26" s="17"/>
      <c r="JW26" s="17">
        <v>0</v>
      </c>
      <c r="JX26" s="17">
        <v>24.2</v>
      </c>
      <c r="JY26" s="17"/>
      <c r="JZ26" s="17"/>
      <c r="KA26" s="17">
        <v>24.2</v>
      </c>
      <c r="KB26" s="17"/>
      <c r="KC26" s="17"/>
      <c r="KD26" s="17"/>
      <c r="KE26" s="17">
        <v>0</v>
      </c>
      <c r="KF26" s="17"/>
      <c r="KG26" s="17"/>
      <c r="KH26" s="17"/>
      <c r="KI26" s="17">
        <v>0</v>
      </c>
      <c r="KJ26" s="17">
        <v>4.2</v>
      </c>
      <c r="KK26" s="17"/>
      <c r="KL26" s="17"/>
      <c r="KM26" s="17">
        <v>4.2</v>
      </c>
      <c r="KN26" s="17">
        <v>0.9</v>
      </c>
      <c r="KO26" s="17">
        <v>1.8999200000000001</v>
      </c>
      <c r="KP26" s="17">
        <v>1.8999200000000001</v>
      </c>
      <c r="KQ26" s="17">
        <v>-0.99992000000000003</v>
      </c>
      <c r="KR26" s="17">
        <v>119.3</v>
      </c>
      <c r="KS26" s="17">
        <v>132.51455000000001</v>
      </c>
      <c r="KT26" s="17">
        <v>180.09010000000001</v>
      </c>
      <c r="KU26" s="17">
        <v>-60.790100000000002</v>
      </c>
      <c r="KV26" s="17">
        <v>92.4</v>
      </c>
      <c r="KW26" s="17">
        <v>69.722669999999994</v>
      </c>
      <c r="KX26" s="17">
        <v>94.123909999999995</v>
      </c>
      <c r="KY26" s="17">
        <v>-1.7239100000000001</v>
      </c>
      <c r="KZ26" s="17">
        <v>66.2</v>
      </c>
      <c r="LA26" s="17">
        <v>66.809659999999994</v>
      </c>
      <c r="LB26" s="17">
        <v>66.809659999999994</v>
      </c>
      <c r="LC26" s="17">
        <v>-0.60965999999999998</v>
      </c>
      <c r="LD26" s="17">
        <v>63.8</v>
      </c>
      <c r="LE26" s="17">
        <v>65.298910000000006</v>
      </c>
      <c r="LF26" s="17">
        <v>65.298910000000006</v>
      </c>
      <c r="LG26" s="17">
        <v>-1.49891</v>
      </c>
      <c r="LH26" s="17">
        <v>30.8</v>
      </c>
      <c r="LI26" s="17">
        <v>29.806760000000001</v>
      </c>
      <c r="LJ26" s="17">
        <v>29.806760000000001</v>
      </c>
      <c r="LK26" s="17">
        <v>0.99324000000000001</v>
      </c>
      <c r="LL26" s="17">
        <v>0</v>
      </c>
      <c r="LM26" s="17"/>
      <c r="LN26" s="17">
        <v>114.15203</v>
      </c>
      <c r="LO26" s="17">
        <v>-114.15203</v>
      </c>
      <c r="LP26" s="17">
        <v>48.2</v>
      </c>
      <c r="LQ26" s="17">
        <v>50.645899999999997</v>
      </c>
      <c r="LR26" s="17">
        <v>50.645899999999997</v>
      </c>
      <c r="LS26" s="17">
        <v>-2.4459</v>
      </c>
      <c r="LT26" s="17">
        <v>49</v>
      </c>
      <c r="LU26" s="17">
        <v>49.666240000000002</v>
      </c>
      <c r="LV26" s="17">
        <v>49.666240000000002</v>
      </c>
      <c r="LW26" s="17">
        <v>-0.66624000000000005</v>
      </c>
      <c r="LX26" s="17">
        <v>141.1</v>
      </c>
      <c r="LY26" s="17">
        <v>154.21594999999999</v>
      </c>
      <c r="LZ26" s="17">
        <v>142.56251</v>
      </c>
      <c r="MA26" s="17">
        <v>-1.46251</v>
      </c>
      <c r="MB26" s="17">
        <v>143.80000000000001</v>
      </c>
      <c r="MC26" s="17">
        <v>154.21594999999999</v>
      </c>
      <c r="MD26" s="17"/>
      <c r="ME26" s="17">
        <v>143.80000000000001</v>
      </c>
      <c r="MF26" s="17">
        <v>169.5</v>
      </c>
      <c r="MG26" s="17">
        <v>154.67905999999999</v>
      </c>
      <c r="MH26" s="17">
        <v>71.495310000000003</v>
      </c>
      <c r="MI26" s="17">
        <v>98.004689999999997</v>
      </c>
      <c r="MJ26" s="17">
        <v>182.2</v>
      </c>
      <c r="MK26" s="17">
        <v>176.36183</v>
      </c>
      <c r="ML26" s="17">
        <v>176.36183</v>
      </c>
      <c r="MM26" s="17">
        <v>5.8381699999999999</v>
      </c>
      <c r="MN26" s="17"/>
      <c r="MO26" s="17"/>
      <c r="MP26" s="17"/>
      <c r="MQ26" s="17">
        <v>0</v>
      </c>
      <c r="MR26" s="17"/>
      <c r="MS26" s="17"/>
      <c r="MT26" s="17"/>
      <c r="MU26" s="17">
        <v>0</v>
      </c>
      <c r="MV26" s="17"/>
      <c r="MW26" s="17"/>
      <c r="MX26" s="17"/>
      <c r="MY26" s="17">
        <v>0</v>
      </c>
      <c r="MZ26" s="17"/>
      <c r="NA26" s="17"/>
      <c r="NB26" s="17"/>
      <c r="NC26" s="17">
        <v>0</v>
      </c>
      <c r="ND26" s="17">
        <v>209.4</v>
      </c>
      <c r="NE26" s="17">
        <v>205.29381000000001</v>
      </c>
      <c r="NF26" s="17">
        <v>205.29381000000001</v>
      </c>
      <c r="NG26" s="17">
        <v>4.1061899999999998</v>
      </c>
      <c r="NH26" s="17">
        <v>101.5</v>
      </c>
      <c r="NI26" s="17">
        <v>102.95515</v>
      </c>
      <c r="NJ26" s="17">
        <v>102.95515</v>
      </c>
      <c r="NK26" s="17">
        <v>-1.4551499999999999</v>
      </c>
      <c r="NL26" s="17">
        <v>8.1</v>
      </c>
      <c r="NM26" s="17">
        <v>6.9255000000000004</v>
      </c>
      <c r="NN26" s="17">
        <v>6.9255000000000004</v>
      </c>
      <c r="NO26" s="17">
        <v>1.1745000000000001</v>
      </c>
      <c r="NP26" s="17">
        <v>5.7</v>
      </c>
      <c r="NQ26" s="17">
        <v>5.8124000000000002</v>
      </c>
      <c r="NR26" s="17">
        <v>5.8124000000000002</v>
      </c>
      <c r="NS26" s="17">
        <v>-0.1124</v>
      </c>
      <c r="NT26" s="17">
        <v>97.2</v>
      </c>
      <c r="NU26" s="17">
        <v>73.7</v>
      </c>
      <c r="NV26" s="17">
        <v>64.3</v>
      </c>
      <c r="NW26" s="17">
        <v>32.9</v>
      </c>
      <c r="NX26" s="17">
        <v>71.900000000000006</v>
      </c>
      <c r="NY26" s="17">
        <v>48.43</v>
      </c>
      <c r="NZ26" s="17">
        <v>48.43</v>
      </c>
      <c r="OA26" s="17">
        <v>23.47</v>
      </c>
      <c r="OB26" s="17">
        <v>15.1</v>
      </c>
      <c r="OC26" s="17">
        <v>13.3</v>
      </c>
      <c r="OD26" s="17">
        <v>12.05</v>
      </c>
      <c r="OE26" s="17">
        <v>3.05</v>
      </c>
      <c r="OF26" s="17"/>
      <c r="OG26" s="17"/>
      <c r="OH26" s="17"/>
      <c r="OI26" s="17">
        <v>0</v>
      </c>
      <c r="OJ26" s="17">
        <v>0.1</v>
      </c>
      <c r="OK26" s="17">
        <v>0.4</v>
      </c>
      <c r="OL26" s="17">
        <v>0.4</v>
      </c>
      <c r="OM26" s="17">
        <v>-0.3</v>
      </c>
      <c r="ON26" s="17">
        <v>4.3</v>
      </c>
      <c r="OO26" s="17">
        <v>5.0844100000000001</v>
      </c>
      <c r="OP26" s="17">
        <v>20.33764</v>
      </c>
      <c r="OQ26" s="17">
        <v>-16.03764</v>
      </c>
      <c r="OR26" s="17">
        <v>9.9</v>
      </c>
      <c r="OS26" s="17">
        <v>9</v>
      </c>
      <c r="OT26" s="17">
        <v>9</v>
      </c>
      <c r="OU26" s="17">
        <v>0.9</v>
      </c>
      <c r="OV26" s="17">
        <v>1.1000000000000001</v>
      </c>
      <c r="OW26" s="17">
        <v>1.34755</v>
      </c>
      <c r="OX26" s="17"/>
      <c r="OY26" s="17">
        <v>1.1000000000000001</v>
      </c>
      <c r="OZ26" s="17">
        <v>178</v>
      </c>
      <c r="PA26" s="17">
        <v>172.643</v>
      </c>
      <c r="PB26" s="17">
        <v>172.643</v>
      </c>
      <c r="PC26" s="17">
        <v>5.3570000000000002</v>
      </c>
      <c r="PD26" s="17">
        <v>90.3</v>
      </c>
      <c r="PE26" s="17">
        <v>83.6</v>
      </c>
      <c r="PF26" s="17">
        <v>83.6</v>
      </c>
      <c r="PG26" s="17">
        <v>6.7</v>
      </c>
      <c r="PH26" s="17">
        <v>0.4</v>
      </c>
      <c r="PI26" s="17">
        <v>0.45</v>
      </c>
      <c r="PJ26" s="17">
        <v>0.45</v>
      </c>
      <c r="PK26" s="17">
        <v>-0.05</v>
      </c>
      <c r="PL26" s="17">
        <v>1.3</v>
      </c>
      <c r="PM26" s="17">
        <v>1.3</v>
      </c>
      <c r="PN26" s="17">
        <v>1.3</v>
      </c>
      <c r="PO26" s="17">
        <v>0</v>
      </c>
      <c r="PP26" s="17">
        <v>2.6</v>
      </c>
      <c r="PQ26" s="17">
        <v>5</v>
      </c>
      <c r="PR26" s="17">
        <v>5</v>
      </c>
      <c r="PS26" s="17">
        <v>-2.4</v>
      </c>
      <c r="PT26" s="17">
        <v>17.5</v>
      </c>
      <c r="PU26" s="17">
        <v>17.276230000000002</v>
      </c>
      <c r="PV26" s="17">
        <v>2.2043900000000001</v>
      </c>
      <c r="PW26" s="17">
        <v>15.29561</v>
      </c>
      <c r="PX26" s="17">
        <v>3.7</v>
      </c>
      <c r="PY26" s="17">
        <v>3.5</v>
      </c>
      <c r="PZ26" s="17">
        <v>3.5</v>
      </c>
      <c r="QA26" s="17">
        <v>0.2</v>
      </c>
      <c r="QB26" s="17">
        <v>3.1</v>
      </c>
      <c r="QC26" s="17"/>
      <c r="QD26" s="17"/>
      <c r="QE26" s="17">
        <v>3.1</v>
      </c>
      <c r="QF26" s="17">
        <v>3.4</v>
      </c>
      <c r="QG26" s="17">
        <v>3.5</v>
      </c>
      <c r="QH26" s="17">
        <v>3.5</v>
      </c>
      <c r="QI26" s="17">
        <v>-0.1</v>
      </c>
      <c r="QJ26" s="17">
        <v>14.3</v>
      </c>
      <c r="QK26" s="17">
        <v>14.492749999999999</v>
      </c>
      <c r="QL26" s="17">
        <v>14.492749999999999</v>
      </c>
      <c r="QM26" s="17">
        <v>-0.19275</v>
      </c>
      <c r="QN26" s="17">
        <v>13.7639</v>
      </c>
      <c r="QO26" s="17">
        <v>12.343999999999999</v>
      </c>
      <c r="QP26" s="17">
        <v>12.343999999999999</v>
      </c>
      <c r="QQ26" s="17">
        <v>1.4198999999999999</v>
      </c>
      <c r="QR26" s="17">
        <v>16.8917</v>
      </c>
      <c r="QS26" s="17">
        <v>14.934100000000001</v>
      </c>
      <c r="QT26" s="17">
        <v>14.934100000000001</v>
      </c>
      <c r="QU26" s="17">
        <v>1.9576</v>
      </c>
      <c r="QV26" s="17">
        <v>28</v>
      </c>
      <c r="QW26" s="17">
        <v>14.518700000000001</v>
      </c>
      <c r="QX26" s="17">
        <v>14.518700000000001</v>
      </c>
      <c r="QY26" s="17">
        <v>13.481299999999999</v>
      </c>
      <c r="QZ26" s="17">
        <v>74.2</v>
      </c>
      <c r="RA26" s="17">
        <v>42.1098</v>
      </c>
      <c r="RB26" s="17">
        <v>42.1098</v>
      </c>
      <c r="RC26" s="17">
        <v>32.090200000000003</v>
      </c>
      <c r="RD26" s="17">
        <v>4.5999999999999996</v>
      </c>
      <c r="RE26" s="17">
        <v>7.6355000000000004</v>
      </c>
      <c r="RF26" s="17">
        <v>7.6355000000000004</v>
      </c>
      <c r="RG26" s="17">
        <v>-3.0354999999999999</v>
      </c>
      <c r="RH26" s="17">
        <v>1.9</v>
      </c>
      <c r="RI26" s="17">
        <v>2.2000000000000002</v>
      </c>
      <c r="RJ26" s="17">
        <v>2.2000000000000002</v>
      </c>
      <c r="RK26" s="17">
        <v>-0.3</v>
      </c>
      <c r="RL26" s="17">
        <v>12.6</v>
      </c>
      <c r="RM26" s="17">
        <v>15.74887</v>
      </c>
      <c r="RN26" s="17">
        <v>19.67727</v>
      </c>
      <c r="RO26" s="17">
        <v>-7.0772700000000004</v>
      </c>
      <c r="RP26" s="17">
        <v>1.3</v>
      </c>
      <c r="RQ26" s="17">
        <v>1.2656000000000001</v>
      </c>
      <c r="RR26" s="17">
        <v>1.2656000000000001</v>
      </c>
      <c r="RS26" s="17">
        <v>3.44E-2</v>
      </c>
      <c r="RT26" s="17"/>
      <c r="RU26" s="17"/>
      <c r="RV26" s="17"/>
      <c r="RW26" s="17">
        <v>0</v>
      </c>
      <c r="RX26" s="17">
        <v>4.2</v>
      </c>
      <c r="RY26" s="17">
        <v>4</v>
      </c>
      <c r="RZ26" s="17">
        <v>4</v>
      </c>
      <c r="SA26" s="17">
        <v>0.2</v>
      </c>
      <c r="SB26" s="17">
        <v>0.1</v>
      </c>
      <c r="SC26" s="17">
        <v>0.24310000000000001</v>
      </c>
      <c r="SD26" s="17">
        <v>0.24310000000000001</v>
      </c>
      <c r="SE26" s="17">
        <v>-0.1431</v>
      </c>
      <c r="SF26" s="17">
        <v>0.8</v>
      </c>
      <c r="SG26" s="17">
        <v>0.79100000000000004</v>
      </c>
      <c r="SH26" s="17">
        <v>0.79100000000000004</v>
      </c>
      <c r="SI26" s="17">
        <v>8.9999999999999993E-3</v>
      </c>
      <c r="SJ26" s="17">
        <v>4.2</v>
      </c>
      <c r="SK26" s="17">
        <v>3.9</v>
      </c>
      <c r="SL26" s="17">
        <v>3.9</v>
      </c>
      <c r="SM26" s="17">
        <v>0.3</v>
      </c>
      <c r="SN26" s="17">
        <v>3</v>
      </c>
      <c r="SO26" s="17">
        <v>3.3</v>
      </c>
      <c r="SP26" s="17">
        <v>3.3</v>
      </c>
      <c r="SQ26" s="17">
        <v>-0.3</v>
      </c>
      <c r="SR26" s="17">
        <v>3.2</v>
      </c>
      <c r="SS26" s="17">
        <v>3</v>
      </c>
      <c r="ST26" s="17">
        <v>3</v>
      </c>
      <c r="SU26" s="17">
        <v>0.2</v>
      </c>
      <c r="SV26" s="17">
        <v>4.5999999999999996</v>
      </c>
      <c r="SW26" s="17">
        <v>4.5</v>
      </c>
      <c r="SX26" s="17">
        <v>4.5</v>
      </c>
      <c r="SY26" s="17">
        <v>0.1</v>
      </c>
      <c r="SZ26" s="17">
        <v>24.1</v>
      </c>
      <c r="TA26" s="17">
        <v>21.4819</v>
      </c>
      <c r="TB26" s="17">
        <v>21.4819</v>
      </c>
      <c r="TC26" s="17">
        <v>2.6181000000000001</v>
      </c>
      <c r="TD26" s="17">
        <v>14.2</v>
      </c>
      <c r="TE26" s="17">
        <v>23.1</v>
      </c>
      <c r="TF26" s="17">
        <v>13.492000000000001</v>
      </c>
      <c r="TG26" s="17">
        <v>0.70799999999999996</v>
      </c>
      <c r="TH26" s="17">
        <v>32.299999999999997</v>
      </c>
      <c r="TI26" s="17">
        <v>31.005500000000001</v>
      </c>
      <c r="TJ26" s="17">
        <v>31.005500000000001</v>
      </c>
      <c r="TK26" s="17">
        <v>1.2945</v>
      </c>
      <c r="TL26" s="17">
        <v>72.2</v>
      </c>
      <c r="TM26" s="17">
        <v>51.2</v>
      </c>
      <c r="TN26" s="17">
        <v>48.156500000000001</v>
      </c>
      <c r="TO26" s="17">
        <v>24.043500000000002</v>
      </c>
      <c r="TP26" s="17">
        <v>72.2</v>
      </c>
      <c r="TQ26" s="17">
        <v>57.62</v>
      </c>
      <c r="TR26" s="17">
        <v>57.62</v>
      </c>
      <c r="TS26" s="17">
        <v>14.58</v>
      </c>
      <c r="TT26" s="17">
        <v>11.3</v>
      </c>
      <c r="TU26" s="17">
        <v>6.2</v>
      </c>
      <c r="TV26" s="17">
        <v>7.1199000000000003</v>
      </c>
      <c r="TW26" s="17">
        <v>4.1801000000000004</v>
      </c>
      <c r="TX26" s="17">
        <v>9.1999999999999993</v>
      </c>
      <c r="TY26" s="17">
        <v>6.6</v>
      </c>
      <c r="TZ26" s="17">
        <v>5.7568999999999999</v>
      </c>
      <c r="UA26" s="17">
        <v>3.4430999999999998</v>
      </c>
      <c r="UB26" s="17">
        <v>41.62</v>
      </c>
      <c r="UC26" s="17">
        <v>38.840000000000003</v>
      </c>
      <c r="UD26" s="17">
        <v>38.840000000000003</v>
      </c>
      <c r="UE26" s="17">
        <v>2.78</v>
      </c>
      <c r="UF26" s="17">
        <v>4.8</v>
      </c>
      <c r="UG26" s="17">
        <v>4</v>
      </c>
      <c r="UH26" s="17">
        <v>4</v>
      </c>
      <c r="UI26" s="17">
        <v>0.8</v>
      </c>
      <c r="UJ26" s="17">
        <v>2.2999999999999998</v>
      </c>
      <c r="UK26" s="17">
        <v>1.8</v>
      </c>
      <c r="UL26" s="17">
        <v>1.8</v>
      </c>
      <c r="UM26" s="17">
        <v>0.5</v>
      </c>
      <c r="UN26" s="17">
        <v>7.6</v>
      </c>
      <c r="UO26" s="17">
        <v>7.2</v>
      </c>
      <c r="UP26" s="17">
        <v>7.2</v>
      </c>
      <c r="UQ26" s="17">
        <v>0.4</v>
      </c>
      <c r="UR26" s="17">
        <v>3</v>
      </c>
      <c r="US26" s="17">
        <v>3.5</v>
      </c>
      <c r="UT26" s="17">
        <v>3.5</v>
      </c>
      <c r="UU26" s="17">
        <v>-0.5</v>
      </c>
      <c r="UV26" s="17">
        <v>3.3</v>
      </c>
      <c r="UW26" s="17">
        <v>3.5</v>
      </c>
      <c r="UX26" s="17">
        <v>3.5</v>
      </c>
      <c r="UY26" s="17">
        <v>-0.2</v>
      </c>
      <c r="UZ26" s="17">
        <v>3.4</v>
      </c>
      <c r="VA26" s="17">
        <v>4</v>
      </c>
      <c r="VB26" s="17">
        <v>4</v>
      </c>
      <c r="VC26" s="17">
        <v>-0.6</v>
      </c>
      <c r="VD26" s="17">
        <v>17.899999999999999</v>
      </c>
      <c r="VE26" s="17">
        <v>14.1</v>
      </c>
      <c r="VF26" s="17">
        <v>11.9436</v>
      </c>
      <c r="VG26" s="17">
        <v>5.9564000000000004</v>
      </c>
      <c r="VH26" s="17">
        <v>213.8</v>
      </c>
      <c r="VI26" s="17">
        <v>217.7492</v>
      </c>
      <c r="VJ26" s="17">
        <v>217.7492</v>
      </c>
      <c r="VK26" s="17">
        <v>-3.9491999999999998</v>
      </c>
      <c r="VL26" s="17">
        <v>12.2</v>
      </c>
      <c r="VM26" s="17">
        <v>12.92</v>
      </c>
      <c r="VN26" s="17">
        <v>12.92</v>
      </c>
      <c r="VO26" s="17">
        <v>-0.72</v>
      </c>
      <c r="VP26" s="17">
        <v>125.5</v>
      </c>
      <c r="VQ26" s="17">
        <v>126</v>
      </c>
      <c r="VR26" s="17">
        <v>126</v>
      </c>
      <c r="VS26" s="17">
        <v>-0.5</v>
      </c>
      <c r="VT26" s="17">
        <v>0.6</v>
      </c>
      <c r="VU26" s="17">
        <v>0.6</v>
      </c>
      <c r="VV26" s="17">
        <v>0.6</v>
      </c>
      <c r="VW26" s="17">
        <v>0</v>
      </c>
      <c r="VX26" s="17">
        <v>57.8</v>
      </c>
      <c r="VY26" s="17">
        <v>39</v>
      </c>
      <c r="VZ26" s="17">
        <v>39</v>
      </c>
      <c r="WA26" s="17">
        <v>18.8</v>
      </c>
      <c r="WB26" s="17">
        <v>64</v>
      </c>
      <c r="WC26" s="17">
        <v>59</v>
      </c>
      <c r="WD26" s="17">
        <v>59</v>
      </c>
      <c r="WE26" s="17">
        <v>5</v>
      </c>
      <c r="WF26" s="17">
        <v>92.1</v>
      </c>
      <c r="WG26" s="17">
        <v>90.72</v>
      </c>
      <c r="WH26" s="17">
        <v>90.72</v>
      </c>
      <c r="WI26" s="17">
        <v>1.38</v>
      </c>
      <c r="WJ26" s="17"/>
      <c r="WK26" s="17"/>
      <c r="WL26" s="17"/>
      <c r="WM26" s="17">
        <v>0</v>
      </c>
      <c r="WN26" s="17">
        <v>2.4</v>
      </c>
      <c r="WO26" s="17">
        <v>2.8</v>
      </c>
      <c r="WP26" s="17">
        <v>2.8</v>
      </c>
      <c r="WQ26" s="17">
        <v>-0.4</v>
      </c>
      <c r="WR26" s="17">
        <v>2.2000000000000002</v>
      </c>
      <c r="WS26" s="17">
        <v>2.2999999999999998</v>
      </c>
      <c r="WT26" s="17">
        <v>2.2999999999999998</v>
      </c>
      <c r="WU26" s="17">
        <v>-0.1</v>
      </c>
      <c r="WV26" s="17">
        <v>2.2000000000000002</v>
      </c>
      <c r="WW26" s="17">
        <v>2.2999999999999998</v>
      </c>
      <c r="WX26" s="17">
        <v>2.2999999999999998</v>
      </c>
      <c r="WY26" s="17">
        <v>-0.1</v>
      </c>
      <c r="WZ26" s="17">
        <v>1.2</v>
      </c>
      <c r="XA26" s="17">
        <v>1.3</v>
      </c>
      <c r="XB26" s="17">
        <v>1.3</v>
      </c>
      <c r="XC26" s="17">
        <v>-0.1</v>
      </c>
      <c r="XD26" s="17">
        <v>11.2</v>
      </c>
      <c r="XE26" s="17">
        <v>12.058400000000001</v>
      </c>
      <c r="XF26" s="17">
        <v>12.058400000000001</v>
      </c>
      <c r="XG26" s="17">
        <v>-0.85840000000000005</v>
      </c>
      <c r="XH26" s="17">
        <v>6.4</v>
      </c>
      <c r="XI26" s="17">
        <v>5.8</v>
      </c>
      <c r="XJ26" s="17">
        <v>5.8</v>
      </c>
      <c r="XK26" s="17">
        <v>0.6</v>
      </c>
      <c r="XL26" s="17">
        <v>20</v>
      </c>
      <c r="XM26" s="17">
        <v>18.840579999999999</v>
      </c>
      <c r="XN26" s="17">
        <v>18.840579999999999</v>
      </c>
      <c r="XO26" s="17">
        <v>1.1594199999999999</v>
      </c>
      <c r="XP26" s="17">
        <v>10</v>
      </c>
      <c r="XQ26" s="17">
        <v>9.9</v>
      </c>
      <c r="XR26" s="17">
        <v>9.9</v>
      </c>
      <c r="XS26" s="17">
        <v>0.1</v>
      </c>
      <c r="XT26" s="17">
        <v>9.9</v>
      </c>
      <c r="XU26" s="17">
        <v>10.43478</v>
      </c>
      <c r="XV26" s="17">
        <v>10.43478</v>
      </c>
      <c r="XW26" s="17">
        <v>-0.53478000000000003</v>
      </c>
      <c r="XX26" s="17"/>
      <c r="XY26" s="17"/>
      <c r="XZ26" s="17"/>
      <c r="YA26" s="17">
        <v>0</v>
      </c>
      <c r="YB26" s="17"/>
      <c r="YC26" s="17"/>
      <c r="YD26" s="17"/>
      <c r="YE26" s="17">
        <v>0</v>
      </c>
      <c r="YF26" s="17"/>
      <c r="YG26" s="17"/>
      <c r="YH26" s="17"/>
      <c r="YI26" s="17">
        <v>0</v>
      </c>
      <c r="YJ26" s="17">
        <v>0</v>
      </c>
      <c r="YK26" s="17">
        <v>14.492749999999999</v>
      </c>
      <c r="YL26" s="17">
        <v>14.492749999999999</v>
      </c>
      <c r="YM26" s="17">
        <v>-14.492749999999999</v>
      </c>
      <c r="YN26" s="17">
        <v>8.8000000000000007</v>
      </c>
      <c r="YO26" s="17">
        <v>8.1999999999999993</v>
      </c>
      <c r="YP26" s="17">
        <v>8.1999999999999993</v>
      </c>
      <c r="YQ26" s="17">
        <v>0.6</v>
      </c>
      <c r="YR26" s="17">
        <v>0</v>
      </c>
      <c r="YS26" s="17"/>
      <c r="YT26" s="17"/>
      <c r="YU26" s="17">
        <v>0</v>
      </c>
      <c r="YV26" s="17">
        <v>9.8000000000000007</v>
      </c>
      <c r="YW26" s="17">
        <v>12.13527</v>
      </c>
      <c r="YX26" s="17">
        <v>12.13527</v>
      </c>
      <c r="YY26" s="17">
        <v>-2.33527</v>
      </c>
    </row>
    <row r="27" spans="1:675" ht="24" customHeight="1" x14ac:dyDescent="0.3">
      <c r="A27" s="1"/>
      <c r="B27" s="16" t="s">
        <v>56</v>
      </c>
      <c r="C27" s="16" t="s">
        <v>791</v>
      </c>
      <c r="D27" s="17">
        <v>28.2</v>
      </c>
      <c r="E27" s="17">
        <v>27.443470000000001</v>
      </c>
      <c r="F27" s="17">
        <v>38.695749999999997</v>
      </c>
      <c r="G27" s="17">
        <v>-10.495749999999999</v>
      </c>
      <c r="H27" s="17">
        <v>643.1</v>
      </c>
      <c r="I27" s="17">
        <v>644.48320999999999</v>
      </c>
      <c r="J27" s="17">
        <v>655.76232000000005</v>
      </c>
      <c r="K27" s="17">
        <v>-12.662319999999999</v>
      </c>
      <c r="L27" s="17">
        <v>215.9</v>
      </c>
      <c r="M27" s="17">
        <v>208.64897999999999</v>
      </c>
      <c r="N27" s="17">
        <v>212.30054999999999</v>
      </c>
      <c r="O27" s="17">
        <v>3.59945</v>
      </c>
      <c r="P27" s="17"/>
      <c r="Q27" s="17"/>
      <c r="R27" s="17"/>
      <c r="S27" s="17">
        <v>0</v>
      </c>
      <c r="T27" s="17"/>
      <c r="U27" s="17"/>
      <c r="V27" s="17"/>
      <c r="W27" s="17">
        <v>0</v>
      </c>
      <c r="X27" s="17">
        <v>11</v>
      </c>
      <c r="Y27" s="17"/>
      <c r="Z27" s="17"/>
      <c r="AA27" s="17">
        <v>11</v>
      </c>
      <c r="AB27" s="17">
        <v>91</v>
      </c>
      <c r="AC27" s="17">
        <v>86</v>
      </c>
      <c r="AD27" s="17">
        <v>87.85</v>
      </c>
      <c r="AE27" s="17">
        <v>3.15</v>
      </c>
      <c r="AF27" s="17"/>
      <c r="AG27" s="17"/>
      <c r="AH27" s="17"/>
      <c r="AI27" s="17">
        <v>0</v>
      </c>
      <c r="AJ27" s="17"/>
      <c r="AK27" s="17"/>
      <c r="AL27" s="17"/>
      <c r="AM27" s="17">
        <v>0</v>
      </c>
      <c r="AN27" s="17">
        <v>180.5</v>
      </c>
      <c r="AO27" s="17">
        <v>189.81003000000001</v>
      </c>
      <c r="AP27" s="17">
        <v>189.81003000000001</v>
      </c>
      <c r="AQ27" s="17">
        <v>-9.3100299999999994</v>
      </c>
      <c r="AR27" s="17">
        <v>200.2</v>
      </c>
      <c r="AS27" s="17">
        <v>189.81003000000001</v>
      </c>
      <c r="AT27" s="17">
        <v>189.81003000000001</v>
      </c>
      <c r="AU27" s="17">
        <v>10.38997</v>
      </c>
      <c r="AV27" s="17">
        <v>203.5</v>
      </c>
      <c r="AW27" s="17">
        <v>189.81003000000001</v>
      </c>
      <c r="AX27" s="17">
        <v>189.81003000000001</v>
      </c>
      <c r="AY27" s="17">
        <v>13.689970000000001</v>
      </c>
      <c r="AZ27" s="17">
        <v>276.8</v>
      </c>
      <c r="BA27" s="17">
        <v>285.57004000000001</v>
      </c>
      <c r="BB27" s="17">
        <v>285.57004000000001</v>
      </c>
      <c r="BC27" s="17">
        <v>-8.7700399999999998</v>
      </c>
      <c r="BD27" s="17">
        <v>108.2</v>
      </c>
      <c r="BE27" s="17">
        <v>30</v>
      </c>
      <c r="BF27" s="17">
        <v>30</v>
      </c>
      <c r="BG27" s="17">
        <v>78.2</v>
      </c>
      <c r="BH27" s="17">
        <v>0</v>
      </c>
      <c r="BI27" s="17"/>
      <c r="BJ27" s="17"/>
      <c r="BK27" s="17">
        <v>0</v>
      </c>
      <c r="BL27" s="17">
        <v>147.6</v>
      </c>
      <c r="BM27" s="17">
        <v>250.07538</v>
      </c>
      <c r="BN27" s="17">
        <v>344.25198</v>
      </c>
      <c r="BO27" s="17">
        <v>-196.65198000000001</v>
      </c>
      <c r="BP27" s="17">
        <v>3</v>
      </c>
      <c r="BQ27" s="17">
        <v>2.9847299999999999</v>
      </c>
      <c r="BR27" s="17">
        <v>2.9847299999999999</v>
      </c>
      <c r="BS27" s="17">
        <v>1.5270000000000001E-2</v>
      </c>
      <c r="BT27" s="17"/>
      <c r="BU27" s="17"/>
      <c r="BV27" s="17"/>
      <c r="BW27" s="17">
        <v>0</v>
      </c>
      <c r="BX27" s="17">
        <v>12.3</v>
      </c>
      <c r="BY27" s="17">
        <v>17.937049999999999</v>
      </c>
      <c r="BZ27" s="17">
        <v>17.937049999999999</v>
      </c>
      <c r="CA27" s="17">
        <v>-5.6370500000000003</v>
      </c>
      <c r="CB27" s="17"/>
      <c r="CC27" s="17"/>
      <c r="CD27" s="17"/>
      <c r="CE27" s="17">
        <v>0</v>
      </c>
      <c r="CF27" s="17">
        <v>54.7</v>
      </c>
      <c r="CG27" s="17">
        <v>103.42957</v>
      </c>
      <c r="CH27" s="17">
        <v>103.42957</v>
      </c>
      <c r="CI27" s="17">
        <v>-48.729570000000002</v>
      </c>
      <c r="CJ27" s="17">
        <v>7.9</v>
      </c>
      <c r="CK27" s="17">
        <v>7.12</v>
      </c>
      <c r="CL27" s="17">
        <v>7.12</v>
      </c>
      <c r="CM27" s="17">
        <v>0.78</v>
      </c>
      <c r="CN27" s="17">
        <v>5.2</v>
      </c>
      <c r="CO27" s="17">
        <v>3.8232699999999999</v>
      </c>
      <c r="CP27" s="17">
        <v>3.8232699999999999</v>
      </c>
      <c r="CQ27" s="17">
        <v>1.37673</v>
      </c>
      <c r="CR27" s="17">
        <v>22.5</v>
      </c>
      <c r="CS27" s="17">
        <v>22.280850000000001</v>
      </c>
      <c r="CT27" s="17">
        <v>22.280850000000001</v>
      </c>
      <c r="CU27" s="17">
        <v>0.21915000000000001</v>
      </c>
      <c r="CV27" s="17">
        <v>60.3</v>
      </c>
      <c r="CW27" s="17">
        <v>46.520659999999999</v>
      </c>
      <c r="CX27" s="17">
        <v>44.755499999999998</v>
      </c>
      <c r="CY27" s="17">
        <v>15.544499999999999</v>
      </c>
      <c r="CZ27" s="17">
        <v>100.4</v>
      </c>
      <c r="DA27" s="17">
        <v>130.41046</v>
      </c>
      <c r="DB27" s="17">
        <v>181.04514</v>
      </c>
      <c r="DC27" s="17">
        <v>-80.645139999999998</v>
      </c>
      <c r="DD27" s="17"/>
      <c r="DE27" s="17"/>
      <c r="DF27" s="17"/>
      <c r="DG27" s="17">
        <v>0</v>
      </c>
      <c r="DH27" s="17"/>
      <c r="DI27" s="17"/>
      <c r="DJ27" s="17"/>
      <c r="DK27" s="17">
        <v>0</v>
      </c>
      <c r="DL27" s="17"/>
      <c r="DM27" s="17"/>
      <c r="DN27" s="17"/>
      <c r="DO27" s="17">
        <v>0</v>
      </c>
      <c r="DP27" s="17">
        <v>6.5</v>
      </c>
      <c r="DQ27" s="17">
        <v>6.39</v>
      </c>
      <c r="DR27" s="17">
        <v>6.39</v>
      </c>
      <c r="DS27" s="17">
        <v>0.11</v>
      </c>
      <c r="DT27" s="17">
        <v>0</v>
      </c>
      <c r="DU27" s="17">
        <v>145.07772</v>
      </c>
      <c r="DV27" s="17"/>
      <c r="DW27" s="17">
        <v>0</v>
      </c>
      <c r="DX27" s="17">
        <v>30</v>
      </c>
      <c r="DY27" s="17">
        <v>26.285540000000001</v>
      </c>
      <c r="DZ27" s="17">
        <v>26.285540000000001</v>
      </c>
      <c r="EA27" s="17">
        <v>3.7144599999999999</v>
      </c>
      <c r="EB27" s="17">
        <v>0</v>
      </c>
      <c r="EC27" s="17"/>
      <c r="ED27" s="17">
        <v>61.699730000000002</v>
      </c>
      <c r="EE27" s="17">
        <v>-61.699730000000002</v>
      </c>
      <c r="EF27" s="17">
        <v>20.6</v>
      </c>
      <c r="EG27" s="17">
        <v>17.888549999999999</v>
      </c>
      <c r="EH27" s="17">
        <v>17.888549999999999</v>
      </c>
      <c r="EI27" s="17">
        <v>2.7114500000000001</v>
      </c>
      <c r="EJ27" s="17">
        <v>17.8</v>
      </c>
      <c r="EK27" s="17">
        <v>18.87548</v>
      </c>
      <c r="EL27" s="17">
        <v>18.35116</v>
      </c>
      <c r="EM27" s="17">
        <v>-0.55115999999999998</v>
      </c>
      <c r="EN27" s="17">
        <v>11.9</v>
      </c>
      <c r="EO27" s="17">
        <v>11.779680000000001</v>
      </c>
      <c r="EP27" s="17">
        <v>11.779680000000001</v>
      </c>
      <c r="EQ27" s="17">
        <v>0.12032</v>
      </c>
      <c r="ER27" s="17">
        <v>19.399999999999999</v>
      </c>
      <c r="ES27" s="17">
        <v>56.244770000000003</v>
      </c>
      <c r="ET27" s="17">
        <v>56.244770000000003</v>
      </c>
      <c r="EU27" s="17">
        <v>-36.844769999999997</v>
      </c>
      <c r="EV27" s="17">
        <v>184.9</v>
      </c>
      <c r="EW27" s="17">
        <v>184.74316999999999</v>
      </c>
      <c r="EX27" s="17">
        <v>184.74316999999999</v>
      </c>
      <c r="EY27" s="17">
        <v>0.15683</v>
      </c>
      <c r="EZ27" s="17">
        <v>184.7</v>
      </c>
      <c r="FA27" s="17">
        <v>184.74316999999999</v>
      </c>
      <c r="FB27" s="17">
        <v>184.74316999999999</v>
      </c>
      <c r="FC27" s="17">
        <v>-4.317E-2</v>
      </c>
      <c r="FD27" s="17">
        <v>187</v>
      </c>
      <c r="FE27" s="17">
        <v>185.29795999999999</v>
      </c>
      <c r="FF27" s="17">
        <v>185.29795999999999</v>
      </c>
      <c r="FG27" s="17">
        <v>1.70204</v>
      </c>
      <c r="FH27" s="17">
        <v>84.9</v>
      </c>
      <c r="FI27" s="17">
        <v>100.84352</v>
      </c>
      <c r="FJ27" s="17">
        <v>109.84155</v>
      </c>
      <c r="FK27" s="17">
        <v>-24.941549999999999</v>
      </c>
      <c r="FL27" s="17">
        <v>0</v>
      </c>
      <c r="FM27" s="17"/>
      <c r="FN27" s="17">
        <v>18</v>
      </c>
      <c r="FO27" s="17">
        <v>-18</v>
      </c>
      <c r="FP27" s="17">
        <v>26.5</v>
      </c>
      <c r="FQ27" s="17">
        <v>20.744440000000001</v>
      </c>
      <c r="FR27" s="17">
        <v>20.744440000000001</v>
      </c>
      <c r="FS27" s="17">
        <v>5.75556</v>
      </c>
      <c r="FT27" s="17">
        <v>16.7</v>
      </c>
      <c r="FU27" s="17">
        <v>15.45589</v>
      </c>
      <c r="FV27" s="17">
        <v>15.45589</v>
      </c>
      <c r="FW27" s="17">
        <v>1.24411</v>
      </c>
      <c r="FX27" s="17">
        <v>56</v>
      </c>
      <c r="FY27" s="17">
        <v>41.450780000000002</v>
      </c>
      <c r="FZ27" s="17">
        <v>40.794780000000003</v>
      </c>
      <c r="GA27" s="17">
        <v>15.205220000000001</v>
      </c>
      <c r="GB27" s="17"/>
      <c r="GC27" s="17"/>
      <c r="GD27" s="17"/>
      <c r="GE27" s="17">
        <v>0</v>
      </c>
      <c r="GF27" s="17"/>
      <c r="GG27" s="17"/>
      <c r="GH27" s="17"/>
      <c r="GI27" s="17">
        <v>0</v>
      </c>
      <c r="GJ27" s="17">
        <v>6.7</v>
      </c>
      <c r="GK27" s="17">
        <v>6.8787000000000003</v>
      </c>
      <c r="GL27" s="17">
        <v>6.8787000000000003</v>
      </c>
      <c r="GM27" s="17">
        <v>-0.1787</v>
      </c>
      <c r="GN27" s="17">
        <v>55.5</v>
      </c>
      <c r="GO27" s="17">
        <v>47.114359999999998</v>
      </c>
      <c r="GP27" s="17">
        <v>22.916170000000001</v>
      </c>
      <c r="GQ27" s="17">
        <v>32.583829999999999</v>
      </c>
      <c r="GR27" s="17"/>
      <c r="GS27" s="17"/>
      <c r="GT27" s="17"/>
      <c r="GU27" s="17">
        <v>0</v>
      </c>
      <c r="GV27" s="17"/>
      <c r="GW27" s="17"/>
      <c r="GX27" s="17"/>
      <c r="GY27" s="17">
        <v>0</v>
      </c>
      <c r="GZ27" s="17"/>
      <c r="HA27" s="17"/>
      <c r="HB27" s="17"/>
      <c r="HC27" s="17">
        <v>0</v>
      </c>
      <c r="HD27" s="17"/>
      <c r="HE27" s="17"/>
      <c r="HF27" s="17"/>
      <c r="HG27" s="17">
        <v>0</v>
      </c>
      <c r="HH27" s="17">
        <v>81.599999999999994</v>
      </c>
      <c r="HI27" s="17">
        <v>74.655699999999996</v>
      </c>
      <c r="HJ27" s="17">
        <v>78.253780000000006</v>
      </c>
      <c r="HK27" s="17">
        <v>3.3462200000000002</v>
      </c>
      <c r="HL27" s="17">
        <v>0</v>
      </c>
      <c r="HM27" s="17"/>
      <c r="HN27" s="17"/>
      <c r="HO27" s="17">
        <v>0</v>
      </c>
      <c r="HP27" s="17"/>
      <c r="HQ27" s="17"/>
      <c r="HR27" s="17"/>
      <c r="HS27" s="17">
        <v>0</v>
      </c>
      <c r="HT27" s="17">
        <v>41.7</v>
      </c>
      <c r="HU27" s="17">
        <v>45.291899999999998</v>
      </c>
      <c r="HV27" s="17">
        <v>45.291899999999998</v>
      </c>
      <c r="HW27" s="17">
        <v>-3.5918999999999999</v>
      </c>
      <c r="HX27" s="17"/>
      <c r="HY27" s="17"/>
      <c r="HZ27" s="17"/>
      <c r="IA27" s="17">
        <v>0</v>
      </c>
      <c r="IB27" s="17"/>
      <c r="IC27" s="17"/>
      <c r="ID27" s="17"/>
      <c r="IE27" s="17">
        <v>0</v>
      </c>
      <c r="IF27" s="17"/>
      <c r="IG27" s="17"/>
      <c r="IH27" s="17"/>
      <c r="II27" s="17">
        <v>0</v>
      </c>
      <c r="IJ27" s="17">
        <v>70.2</v>
      </c>
      <c r="IK27" s="17">
        <v>90.009810000000002</v>
      </c>
      <c r="IL27" s="17">
        <v>105.63415999999999</v>
      </c>
      <c r="IM27" s="17">
        <v>-35.434159999999999</v>
      </c>
      <c r="IN27" s="17">
        <v>169.6</v>
      </c>
      <c r="IO27" s="17">
        <v>177.97018</v>
      </c>
      <c r="IP27" s="17">
        <v>177.97018</v>
      </c>
      <c r="IQ27" s="17">
        <v>-8.3701799999999995</v>
      </c>
      <c r="IR27" s="17">
        <v>167.8</v>
      </c>
      <c r="IS27" s="17">
        <v>177.97018</v>
      </c>
      <c r="IT27" s="17">
        <v>177.97018</v>
      </c>
      <c r="IU27" s="17">
        <v>-10.17018</v>
      </c>
      <c r="IV27" s="17">
        <v>199.9</v>
      </c>
      <c r="IW27" s="17">
        <v>177.97018</v>
      </c>
      <c r="IX27" s="17">
        <v>177.97018</v>
      </c>
      <c r="IY27" s="17">
        <v>21.929819999999999</v>
      </c>
      <c r="IZ27" s="17">
        <v>254.5</v>
      </c>
      <c r="JA27" s="17">
        <v>267.75693000000001</v>
      </c>
      <c r="JB27" s="17">
        <v>267.75693000000001</v>
      </c>
      <c r="JC27" s="17">
        <v>-13.256930000000001</v>
      </c>
      <c r="JD27" s="17">
        <v>68.7</v>
      </c>
      <c r="JE27" s="17">
        <v>71.102429999999998</v>
      </c>
      <c r="JF27" s="17">
        <v>71.102429999999998</v>
      </c>
      <c r="JG27" s="17">
        <v>-2.4024299999999998</v>
      </c>
      <c r="JH27" s="17">
        <v>34.299999999999997</v>
      </c>
      <c r="JI27" s="17">
        <v>35.657980000000002</v>
      </c>
      <c r="JJ27" s="17">
        <v>35.657980000000002</v>
      </c>
      <c r="JK27" s="17">
        <v>-1.35798</v>
      </c>
      <c r="JL27" s="17"/>
      <c r="JM27" s="17"/>
      <c r="JN27" s="17"/>
      <c r="JO27" s="17">
        <v>0</v>
      </c>
      <c r="JP27" s="17"/>
      <c r="JQ27" s="17"/>
      <c r="JR27" s="17"/>
      <c r="JS27" s="17">
        <v>0</v>
      </c>
      <c r="JT27" s="17"/>
      <c r="JU27" s="17"/>
      <c r="JV27" s="17"/>
      <c r="JW27" s="17">
        <v>0</v>
      </c>
      <c r="JX27" s="17">
        <v>24.3</v>
      </c>
      <c r="JY27" s="17"/>
      <c r="JZ27" s="17"/>
      <c r="KA27" s="17">
        <v>24.3</v>
      </c>
      <c r="KB27" s="17"/>
      <c r="KC27" s="17"/>
      <c r="KD27" s="17"/>
      <c r="KE27" s="17">
        <v>0</v>
      </c>
      <c r="KF27" s="17"/>
      <c r="KG27" s="17"/>
      <c r="KH27" s="17"/>
      <c r="KI27" s="17">
        <v>0</v>
      </c>
      <c r="KJ27" s="17">
        <v>4.2</v>
      </c>
      <c r="KK27" s="17"/>
      <c r="KL27" s="17"/>
      <c r="KM27" s="17">
        <v>4.2</v>
      </c>
      <c r="KN27" s="17">
        <v>0.9</v>
      </c>
      <c r="KO27" s="17">
        <v>1.8999200000000001</v>
      </c>
      <c r="KP27" s="17">
        <v>1.8999200000000001</v>
      </c>
      <c r="KQ27" s="17">
        <v>-0.99992000000000003</v>
      </c>
      <c r="KR27" s="17">
        <v>158.6</v>
      </c>
      <c r="KS27" s="17">
        <v>131.57047</v>
      </c>
      <c r="KT27" s="17">
        <v>168.91220000000001</v>
      </c>
      <c r="KU27" s="17">
        <v>-10.312200000000001</v>
      </c>
      <c r="KV27" s="17">
        <v>104.6</v>
      </c>
      <c r="KW27" s="17">
        <v>81.614249999999998</v>
      </c>
      <c r="KX27" s="17">
        <v>111.05481</v>
      </c>
      <c r="KY27" s="17">
        <v>-6.4548100000000002</v>
      </c>
      <c r="KZ27" s="17">
        <v>66.3</v>
      </c>
      <c r="LA27" s="17">
        <v>66.809659999999994</v>
      </c>
      <c r="LB27" s="17">
        <v>66.809659999999994</v>
      </c>
      <c r="LC27" s="17">
        <v>-0.50966</v>
      </c>
      <c r="LD27" s="17">
        <v>62.2</v>
      </c>
      <c r="LE27" s="17">
        <v>65.298910000000006</v>
      </c>
      <c r="LF27" s="17">
        <v>65.298910000000006</v>
      </c>
      <c r="LG27" s="17">
        <v>-3.0989100000000001</v>
      </c>
      <c r="LH27" s="17">
        <v>30.7</v>
      </c>
      <c r="LI27" s="17">
        <v>29.806760000000001</v>
      </c>
      <c r="LJ27" s="17">
        <v>29.806760000000001</v>
      </c>
      <c r="LK27" s="17">
        <v>0.89324000000000003</v>
      </c>
      <c r="LL27" s="17">
        <v>0</v>
      </c>
      <c r="LM27" s="17"/>
      <c r="LN27" s="17">
        <v>114.15203</v>
      </c>
      <c r="LO27" s="17">
        <v>-114.15203</v>
      </c>
      <c r="LP27" s="17">
        <v>48.1</v>
      </c>
      <c r="LQ27" s="17">
        <v>50.645899999999997</v>
      </c>
      <c r="LR27" s="17">
        <v>50.645899999999997</v>
      </c>
      <c r="LS27" s="17">
        <v>-2.5459000000000001</v>
      </c>
      <c r="LT27" s="17">
        <v>48.8</v>
      </c>
      <c r="LU27" s="17">
        <v>49.666240000000002</v>
      </c>
      <c r="LV27" s="17">
        <v>49.666240000000002</v>
      </c>
      <c r="LW27" s="17">
        <v>-0.86624000000000001</v>
      </c>
      <c r="LX27" s="17">
        <v>140.5</v>
      </c>
      <c r="LY27" s="17">
        <v>154.04273000000001</v>
      </c>
      <c r="LZ27" s="17">
        <v>142.56251</v>
      </c>
      <c r="MA27" s="17">
        <v>-2.0625100000000001</v>
      </c>
      <c r="MB27" s="17">
        <v>143.4</v>
      </c>
      <c r="MC27" s="17">
        <v>154.04273000000001</v>
      </c>
      <c r="MD27" s="17"/>
      <c r="ME27" s="17">
        <v>143.4</v>
      </c>
      <c r="MF27" s="17">
        <v>168.8</v>
      </c>
      <c r="MG27" s="17">
        <v>154.50532000000001</v>
      </c>
      <c r="MH27" s="17">
        <v>71.495310000000003</v>
      </c>
      <c r="MI27" s="17">
        <v>97.304689999999994</v>
      </c>
      <c r="MJ27" s="17">
        <v>181.9</v>
      </c>
      <c r="MK27" s="17">
        <v>176.36183</v>
      </c>
      <c r="ML27" s="17">
        <v>176.36183</v>
      </c>
      <c r="MM27" s="17">
        <v>5.53817</v>
      </c>
      <c r="MN27" s="17"/>
      <c r="MO27" s="17"/>
      <c r="MP27" s="17"/>
      <c r="MQ27" s="17">
        <v>0</v>
      </c>
      <c r="MR27" s="17"/>
      <c r="MS27" s="17"/>
      <c r="MT27" s="17"/>
      <c r="MU27" s="17">
        <v>0</v>
      </c>
      <c r="MV27" s="17"/>
      <c r="MW27" s="17"/>
      <c r="MX27" s="17"/>
      <c r="MY27" s="17">
        <v>0</v>
      </c>
      <c r="MZ27" s="17"/>
      <c r="NA27" s="17"/>
      <c r="NB27" s="17"/>
      <c r="NC27" s="17">
        <v>0</v>
      </c>
      <c r="ND27" s="17">
        <v>209.3</v>
      </c>
      <c r="NE27" s="17">
        <v>205.29381000000001</v>
      </c>
      <c r="NF27" s="17">
        <v>205.29381000000001</v>
      </c>
      <c r="NG27" s="17">
        <v>4.0061900000000001</v>
      </c>
      <c r="NH27" s="17">
        <v>101.3</v>
      </c>
      <c r="NI27" s="17">
        <v>102.95515</v>
      </c>
      <c r="NJ27" s="17">
        <v>102.95515</v>
      </c>
      <c r="NK27" s="17">
        <v>-1.6551499999999999</v>
      </c>
      <c r="NL27" s="17">
        <v>8.1</v>
      </c>
      <c r="NM27" s="17">
        <v>6.9255000000000004</v>
      </c>
      <c r="NN27" s="17">
        <v>6.9255000000000004</v>
      </c>
      <c r="NO27" s="17">
        <v>1.1745000000000001</v>
      </c>
      <c r="NP27" s="17">
        <v>5.8</v>
      </c>
      <c r="NQ27" s="17">
        <v>5.8124000000000002</v>
      </c>
      <c r="NR27" s="17">
        <v>5.8124000000000002</v>
      </c>
      <c r="NS27" s="17">
        <v>-1.24E-2</v>
      </c>
      <c r="NT27" s="17">
        <v>102.9</v>
      </c>
      <c r="NU27" s="17">
        <v>74.7</v>
      </c>
      <c r="NV27" s="17">
        <v>65.915999999999997</v>
      </c>
      <c r="NW27" s="17">
        <v>36.984000000000002</v>
      </c>
      <c r="NX27" s="17">
        <v>72.099999999999994</v>
      </c>
      <c r="NY27" s="17">
        <v>54.77</v>
      </c>
      <c r="NZ27" s="17">
        <v>54.77</v>
      </c>
      <c r="OA27" s="17">
        <v>17.329999999999998</v>
      </c>
      <c r="OB27" s="17">
        <v>15.4</v>
      </c>
      <c r="OC27" s="17">
        <v>13.4</v>
      </c>
      <c r="OD27" s="17">
        <v>13.292899999999999</v>
      </c>
      <c r="OE27" s="17">
        <v>2.1071</v>
      </c>
      <c r="OF27" s="17"/>
      <c r="OG27" s="17"/>
      <c r="OH27" s="17"/>
      <c r="OI27" s="17">
        <v>0</v>
      </c>
      <c r="OJ27" s="17">
        <v>0.1</v>
      </c>
      <c r="OK27" s="17">
        <v>0.3</v>
      </c>
      <c r="OL27" s="17">
        <v>0.3</v>
      </c>
      <c r="OM27" s="17">
        <v>-0.2</v>
      </c>
      <c r="ON27" s="17">
        <v>4.4000000000000004</v>
      </c>
      <c r="OO27" s="17">
        <v>5.0844100000000001</v>
      </c>
      <c r="OP27" s="17">
        <v>20.33764</v>
      </c>
      <c r="OQ27" s="17">
        <v>-15.93764</v>
      </c>
      <c r="OR27" s="17">
        <v>9.9</v>
      </c>
      <c r="OS27" s="17">
        <v>9</v>
      </c>
      <c r="OT27" s="17">
        <v>9</v>
      </c>
      <c r="OU27" s="17">
        <v>0.9</v>
      </c>
      <c r="OV27" s="17">
        <v>1.1000000000000001</v>
      </c>
      <c r="OW27" s="17"/>
      <c r="OX27" s="17"/>
      <c r="OY27" s="17">
        <v>1.1000000000000001</v>
      </c>
      <c r="OZ27" s="17">
        <v>178.4</v>
      </c>
      <c r="PA27" s="17">
        <v>174.15780000000001</v>
      </c>
      <c r="PB27" s="17">
        <v>174.15780000000001</v>
      </c>
      <c r="PC27" s="17">
        <v>4.2422000000000004</v>
      </c>
      <c r="PD27" s="17">
        <v>90.7</v>
      </c>
      <c r="PE27" s="17">
        <v>84.7</v>
      </c>
      <c r="PF27" s="17">
        <v>84.7</v>
      </c>
      <c r="PG27" s="17">
        <v>6</v>
      </c>
      <c r="PH27" s="17">
        <v>0.4</v>
      </c>
      <c r="PI27" s="17">
        <v>0.45</v>
      </c>
      <c r="PJ27" s="17">
        <v>0.45</v>
      </c>
      <c r="PK27" s="17">
        <v>-0.05</v>
      </c>
      <c r="PL27" s="17">
        <v>1.3</v>
      </c>
      <c r="PM27" s="17">
        <v>1.2</v>
      </c>
      <c r="PN27" s="17">
        <v>1.2</v>
      </c>
      <c r="PO27" s="17">
        <v>0.1</v>
      </c>
      <c r="PP27" s="17">
        <v>2.6</v>
      </c>
      <c r="PQ27" s="17">
        <v>5</v>
      </c>
      <c r="PR27" s="17">
        <v>5</v>
      </c>
      <c r="PS27" s="17">
        <v>-2.4</v>
      </c>
      <c r="PT27" s="17">
        <v>17.399999999999999</v>
      </c>
      <c r="PU27" s="17">
        <v>17.276230000000002</v>
      </c>
      <c r="PV27" s="17">
        <v>2.2043900000000001</v>
      </c>
      <c r="PW27" s="17">
        <v>15.19561</v>
      </c>
      <c r="PX27" s="17">
        <v>3.3</v>
      </c>
      <c r="PY27" s="17">
        <v>3.5</v>
      </c>
      <c r="PZ27" s="17">
        <v>3.5</v>
      </c>
      <c r="QA27" s="17">
        <v>-0.2</v>
      </c>
      <c r="QB27" s="17">
        <v>3.1</v>
      </c>
      <c r="QC27" s="17"/>
      <c r="QD27" s="17"/>
      <c r="QE27" s="17">
        <v>3.1</v>
      </c>
      <c r="QF27" s="17">
        <v>3.4</v>
      </c>
      <c r="QG27" s="17">
        <v>3.5</v>
      </c>
      <c r="QH27" s="17">
        <v>3.5</v>
      </c>
      <c r="QI27" s="17">
        <v>-0.1</v>
      </c>
      <c r="QJ27" s="17">
        <v>14.3</v>
      </c>
      <c r="QK27" s="17">
        <v>14.492749999999999</v>
      </c>
      <c r="QL27" s="17">
        <v>14.492749999999999</v>
      </c>
      <c r="QM27" s="17">
        <v>-0.19275</v>
      </c>
      <c r="QN27" s="17">
        <v>13.804500000000001</v>
      </c>
      <c r="QO27" s="17">
        <v>12.467700000000001</v>
      </c>
      <c r="QP27" s="17">
        <v>12.467700000000001</v>
      </c>
      <c r="QQ27" s="17">
        <v>1.3368</v>
      </c>
      <c r="QR27" s="17">
        <v>17.2363</v>
      </c>
      <c r="QS27" s="17">
        <v>15.0465</v>
      </c>
      <c r="QT27" s="17">
        <v>15.0465</v>
      </c>
      <c r="QU27" s="17">
        <v>2.1898</v>
      </c>
      <c r="QV27" s="17">
        <v>28.9</v>
      </c>
      <c r="QW27" s="17">
        <v>14.951499999999999</v>
      </c>
      <c r="QX27" s="17">
        <v>14.951499999999999</v>
      </c>
      <c r="QY27" s="17">
        <v>13.948499999999999</v>
      </c>
      <c r="QZ27" s="17">
        <v>70.599999999999994</v>
      </c>
      <c r="RA27" s="17">
        <v>43.475000000000001</v>
      </c>
      <c r="RB27" s="17">
        <v>43.475000000000001</v>
      </c>
      <c r="RC27" s="17">
        <v>27.125</v>
      </c>
      <c r="RD27" s="17">
        <v>7.1</v>
      </c>
      <c r="RE27" s="17">
        <v>11.194100000000001</v>
      </c>
      <c r="RF27" s="17">
        <v>11.194100000000001</v>
      </c>
      <c r="RG27" s="17">
        <v>-4.0941000000000001</v>
      </c>
      <c r="RH27" s="17">
        <v>1.9</v>
      </c>
      <c r="RI27" s="17">
        <v>2.2000000000000002</v>
      </c>
      <c r="RJ27" s="17">
        <v>2.2000000000000002</v>
      </c>
      <c r="RK27" s="17">
        <v>-0.3</v>
      </c>
      <c r="RL27" s="17">
        <v>18.3</v>
      </c>
      <c r="RM27" s="17">
        <v>18.849019999999999</v>
      </c>
      <c r="RN27" s="17">
        <v>19.67727</v>
      </c>
      <c r="RO27" s="17">
        <v>-1.37727</v>
      </c>
      <c r="RP27" s="17">
        <v>1.3</v>
      </c>
      <c r="RQ27" s="17">
        <v>1.2572000000000001</v>
      </c>
      <c r="RR27" s="17">
        <v>1.2572000000000001</v>
      </c>
      <c r="RS27" s="17">
        <v>4.2799999999999998E-2</v>
      </c>
      <c r="RT27" s="17"/>
      <c r="RU27" s="17"/>
      <c r="RV27" s="17"/>
      <c r="RW27" s="17">
        <v>0</v>
      </c>
      <c r="RX27" s="17">
        <v>4.2</v>
      </c>
      <c r="RY27" s="17">
        <v>4</v>
      </c>
      <c r="RZ27" s="17">
        <v>4</v>
      </c>
      <c r="SA27" s="17">
        <v>0.2</v>
      </c>
      <c r="SB27" s="17">
        <v>0.1</v>
      </c>
      <c r="SC27" s="17">
        <v>0.29849999999999999</v>
      </c>
      <c r="SD27" s="17">
        <v>0.29849999999999999</v>
      </c>
      <c r="SE27" s="17">
        <v>-0.19850000000000001</v>
      </c>
      <c r="SF27" s="17">
        <v>1</v>
      </c>
      <c r="SG27" s="17">
        <v>0.98</v>
      </c>
      <c r="SH27" s="17">
        <v>0.98</v>
      </c>
      <c r="SI27" s="17">
        <v>0.02</v>
      </c>
      <c r="SJ27" s="17">
        <v>4.2</v>
      </c>
      <c r="SK27" s="17">
        <v>3.9</v>
      </c>
      <c r="SL27" s="17">
        <v>3.9</v>
      </c>
      <c r="SM27" s="17">
        <v>0.3</v>
      </c>
      <c r="SN27" s="17">
        <v>3</v>
      </c>
      <c r="SO27" s="17">
        <v>3.3</v>
      </c>
      <c r="SP27" s="17">
        <v>3.3</v>
      </c>
      <c r="SQ27" s="17">
        <v>-0.3</v>
      </c>
      <c r="SR27" s="17">
        <v>3.1</v>
      </c>
      <c r="SS27" s="17">
        <v>3</v>
      </c>
      <c r="ST27" s="17">
        <v>3</v>
      </c>
      <c r="SU27" s="17">
        <v>0.1</v>
      </c>
      <c r="SV27" s="17">
        <v>4.5999999999999996</v>
      </c>
      <c r="SW27" s="17">
        <v>4.5</v>
      </c>
      <c r="SX27" s="17">
        <v>4.5</v>
      </c>
      <c r="SY27" s="17">
        <v>0.1</v>
      </c>
      <c r="SZ27" s="17">
        <v>25.3</v>
      </c>
      <c r="TA27" s="17">
        <v>18.353200000000001</v>
      </c>
      <c r="TB27" s="17">
        <v>18.353200000000001</v>
      </c>
      <c r="TC27" s="17">
        <v>6.9467999999999996</v>
      </c>
      <c r="TD27" s="17">
        <v>22.7</v>
      </c>
      <c r="TE27" s="17">
        <v>27.8</v>
      </c>
      <c r="TF27" s="17">
        <v>13.399100000000001</v>
      </c>
      <c r="TG27" s="17">
        <v>9.3009000000000004</v>
      </c>
      <c r="TH27" s="17">
        <v>32.200000000000003</v>
      </c>
      <c r="TI27" s="17">
        <v>31.088699999999999</v>
      </c>
      <c r="TJ27" s="17">
        <v>31.088699999999999</v>
      </c>
      <c r="TK27" s="17">
        <v>1.1113</v>
      </c>
      <c r="TL27" s="17">
        <v>78.599999999999994</v>
      </c>
      <c r="TM27" s="17">
        <v>52.9</v>
      </c>
      <c r="TN27" s="17">
        <v>49.3613</v>
      </c>
      <c r="TO27" s="17">
        <v>29.238700000000001</v>
      </c>
      <c r="TP27" s="17">
        <v>77.099999999999994</v>
      </c>
      <c r="TQ27" s="17">
        <v>58.88</v>
      </c>
      <c r="TR27" s="17">
        <v>58.88</v>
      </c>
      <c r="TS27" s="17">
        <v>18.22</v>
      </c>
      <c r="TT27" s="17">
        <v>11.5</v>
      </c>
      <c r="TU27" s="17">
        <v>6.4</v>
      </c>
      <c r="TV27" s="17">
        <v>7.2808999999999999</v>
      </c>
      <c r="TW27" s="17">
        <v>4.2191000000000001</v>
      </c>
      <c r="TX27" s="17">
        <v>8.1999999999999993</v>
      </c>
      <c r="TY27" s="17">
        <v>7.1</v>
      </c>
      <c r="TZ27" s="17">
        <v>5.8814000000000002</v>
      </c>
      <c r="UA27" s="17">
        <v>2.3186</v>
      </c>
      <c r="UB27" s="17">
        <v>42.08</v>
      </c>
      <c r="UC27" s="17">
        <v>39.590000000000003</v>
      </c>
      <c r="UD27" s="17">
        <v>39.590000000000003</v>
      </c>
      <c r="UE27" s="17">
        <v>2.4900000000000002</v>
      </c>
      <c r="UF27" s="17">
        <v>4.5999999999999996</v>
      </c>
      <c r="UG27" s="17">
        <v>4</v>
      </c>
      <c r="UH27" s="17">
        <v>4</v>
      </c>
      <c r="UI27" s="17">
        <v>0.6</v>
      </c>
      <c r="UJ27" s="17">
        <v>2.2999999999999998</v>
      </c>
      <c r="UK27" s="17">
        <v>1.8</v>
      </c>
      <c r="UL27" s="17">
        <v>1.8</v>
      </c>
      <c r="UM27" s="17">
        <v>0.5</v>
      </c>
      <c r="UN27" s="17">
        <v>7.6</v>
      </c>
      <c r="UO27" s="17">
        <v>7.2</v>
      </c>
      <c r="UP27" s="17">
        <v>7.2</v>
      </c>
      <c r="UQ27" s="17">
        <v>0.4</v>
      </c>
      <c r="UR27" s="17">
        <v>3</v>
      </c>
      <c r="US27" s="17">
        <v>3.5</v>
      </c>
      <c r="UT27" s="17">
        <v>3.5</v>
      </c>
      <c r="UU27" s="17">
        <v>-0.5</v>
      </c>
      <c r="UV27" s="17">
        <v>3.3</v>
      </c>
      <c r="UW27" s="17">
        <v>3.5</v>
      </c>
      <c r="UX27" s="17">
        <v>3.5</v>
      </c>
      <c r="UY27" s="17">
        <v>-0.2</v>
      </c>
      <c r="UZ27" s="17">
        <v>3.4</v>
      </c>
      <c r="VA27" s="17">
        <v>4</v>
      </c>
      <c r="VB27" s="17">
        <v>4</v>
      </c>
      <c r="VC27" s="17">
        <v>-0.6</v>
      </c>
      <c r="VD27" s="17">
        <v>18.2</v>
      </c>
      <c r="VE27" s="17">
        <v>14.4</v>
      </c>
      <c r="VF27" s="17">
        <v>13.7522</v>
      </c>
      <c r="VG27" s="17">
        <v>4.4478</v>
      </c>
      <c r="VH27" s="17">
        <v>214.1</v>
      </c>
      <c r="VI27" s="17">
        <v>219.23840000000001</v>
      </c>
      <c r="VJ27" s="17">
        <v>219.23840000000001</v>
      </c>
      <c r="VK27" s="17">
        <v>-5.1383999999999999</v>
      </c>
      <c r="VL27" s="17">
        <v>13.8</v>
      </c>
      <c r="VM27" s="17">
        <v>12.92</v>
      </c>
      <c r="VN27" s="17">
        <v>12.92</v>
      </c>
      <c r="VO27" s="17">
        <v>0.88</v>
      </c>
      <c r="VP27" s="17">
        <v>126.1</v>
      </c>
      <c r="VQ27" s="17">
        <v>128</v>
      </c>
      <c r="VR27" s="17">
        <v>128</v>
      </c>
      <c r="VS27" s="17">
        <v>-1.9</v>
      </c>
      <c r="VT27" s="17">
        <v>0.6</v>
      </c>
      <c r="VU27" s="17">
        <v>0.6</v>
      </c>
      <c r="VV27" s="17">
        <v>0.6</v>
      </c>
      <c r="VW27" s="17">
        <v>0</v>
      </c>
      <c r="VX27" s="17">
        <v>40.200000000000003</v>
      </c>
      <c r="VY27" s="17">
        <v>43</v>
      </c>
      <c r="VZ27" s="17">
        <v>43</v>
      </c>
      <c r="WA27" s="17">
        <v>-2.8</v>
      </c>
      <c r="WB27" s="17">
        <v>52</v>
      </c>
      <c r="WC27" s="17">
        <v>60</v>
      </c>
      <c r="WD27" s="17">
        <v>60</v>
      </c>
      <c r="WE27" s="17">
        <v>-8</v>
      </c>
      <c r="WF27" s="17">
        <v>92.9</v>
      </c>
      <c r="WG27" s="17">
        <v>92.16</v>
      </c>
      <c r="WH27" s="17">
        <v>92.16</v>
      </c>
      <c r="WI27" s="17">
        <v>0.74</v>
      </c>
      <c r="WJ27" s="17"/>
      <c r="WK27" s="17"/>
      <c r="WL27" s="17"/>
      <c r="WM27" s="17">
        <v>0</v>
      </c>
      <c r="WN27" s="17">
        <v>2.4</v>
      </c>
      <c r="WO27" s="17">
        <v>2.8</v>
      </c>
      <c r="WP27" s="17">
        <v>2.8</v>
      </c>
      <c r="WQ27" s="17">
        <v>-0.4</v>
      </c>
      <c r="WR27" s="17">
        <v>2.2000000000000002</v>
      </c>
      <c r="WS27" s="17">
        <v>2.2999999999999998</v>
      </c>
      <c r="WT27" s="17">
        <v>2.2999999999999998</v>
      </c>
      <c r="WU27" s="17">
        <v>-0.1</v>
      </c>
      <c r="WV27" s="17">
        <v>2.2000000000000002</v>
      </c>
      <c r="WW27" s="17">
        <v>2.2999999999999998</v>
      </c>
      <c r="WX27" s="17">
        <v>2.2999999999999998</v>
      </c>
      <c r="WY27" s="17">
        <v>-0.1</v>
      </c>
      <c r="WZ27" s="17">
        <v>1.2</v>
      </c>
      <c r="XA27" s="17">
        <v>1.3</v>
      </c>
      <c r="XB27" s="17">
        <v>1.3</v>
      </c>
      <c r="XC27" s="17">
        <v>-0.1</v>
      </c>
      <c r="XD27" s="17">
        <v>12.8</v>
      </c>
      <c r="XE27" s="17">
        <v>13.377000000000001</v>
      </c>
      <c r="XF27" s="17">
        <v>13.377000000000001</v>
      </c>
      <c r="XG27" s="17">
        <v>-0.57699999999999996</v>
      </c>
      <c r="XH27" s="17">
        <v>6.4</v>
      </c>
      <c r="XI27" s="17">
        <v>5.8</v>
      </c>
      <c r="XJ27" s="17">
        <v>5.8</v>
      </c>
      <c r="XK27" s="17">
        <v>0.6</v>
      </c>
      <c r="XL27" s="17">
        <v>20.100000000000001</v>
      </c>
      <c r="XM27" s="17">
        <v>18.840579999999999</v>
      </c>
      <c r="XN27" s="17">
        <v>18.840579999999999</v>
      </c>
      <c r="XO27" s="17">
        <v>1.25942</v>
      </c>
      <c r="XP27" s="17">
        <v>10</v>
      </c>
      <c r="XQ27" s="17">
        <v>9.9</v>
      </c>
      <c r="XR27" s="17">
        <v>9.9</v>
      </c>
      <c r="XS27" s="17">
        <v>0.1</v>
      </c>
      <c r="XT27" s="17">
        <v>8.1999999999999993</v>
      </c>
      <c r="XU27" s="17">
        <v>10.43478</v>
      </c>
      <c r="XV27" s="17">
        <v>10.43478</v>
      </c>
      <c r="XW27" s="17">
        <v>-2.2347800000000002</v>
      </c>
      <c r="XX27" s="17"/>
      <c r="XY27" s="17"/>
      <c r="XZ27" s="17"/>
      <c r="YA27" s="17">
        <v>0</v>
      </c>
      <c r="YB27" s="17"/>
      <c r="YC27" s="17"/>
      <c r="YD27" s="17"/>
      <c r="YE27" s="17">
        <v>0</v>
      </c>
      <c r="YF27" s="17"/>
      <c r="YG27" s="17"/>
      <c r="YH27" s="17"/>
      <c r="YI27" s="17">
        <v>0</v>
      </c>
      <c r="YJ27" s="17">
        <v>0</v>
      </c>
      <c r="YK27" s="17">
        <v>14.492749999999999</v>
      </c>
      <c r="YL27" s="17">
        <v>14.492749999999999</v>
      </c>
      <c r="YM27" s="17">
        <v>-14.492749999999999</v>
      </c>
      <c r="YN27" s="17">
        <v>8.3000000000000007</v>
      </c>
      <c r="YO27" s="17">
        <v>8.1999999999999993</v>
      </c>
      <c r="YP27" s="17">
        <v>8.1999999999999993</v>
      </c>
      <c r="YQ27" s="17">
        <v>0.1</v>
      </c>
      <c r="YR27" s="17">
        <v>0</v>
      </c>
      <c r="YS27" s="17"/>
      <c r="YT27" s="17"/>
      <c r="YU27" s="17">
        <v>0</v>
      </c>
      <c r="YV27" s="17">
        <v>9.6</v>
      </c>
      <c r="YW27" s="17">
        <v>12.13527</v>
      </c>
      <c r="YX27" s="17">
        <v>12.13527</v>
      </c>
      <c r="YY27" s="17">
        <v>-2.5352700000000001</v>
      </c>
    </row>
    <row r="28" spans="1:675" ht="24" customHeight="1" x14ac:dyDescent="0.3">
      <c r="A28" s="1"/>
      <c r="B28" s="16" t="s">
        <v>56</v>
      </c>
      <c r="C28" s="16" t="s">
        <v>792</v>
      </c>
      <c r="D28" s="17">
        <v>33.4</v>
      </c>
      <c r="E28" s="17">
        <v>29.927990000000001</v>
      </c>
      <c r="F28" s="17">
        <v>42.790489999999998</v>
      </c>
      <c r="G28" s="17">
        <v>-9.3904899999999998</v>
      </c>
      <c r="H28" s="17">
        <v>641.9</v>
      </c>
      <c r="I28" s="17">
        <v>644.48320999999999</v>
      </c>
      <c r="J28" s="17">
        <v>655.76232000000005</v>
      </c>
      <c r="K28" s="17">
        <v>-13.86232</v>
      </c>
      <c r="L28" s="17">
        <v>215.6</v>
      </c>
      <c r="M28" s="17">
        <v>208.64897999999999</v>
      </c>
      <c r="N28" s="17">
        <v>212.30054999999999</v>
      </c>
      <c r="O28" s="17">
        <v>3.2994500000000002</v>
      </c>
      <c r="P28" s="17"/>
      <c r="Q28" s="17"/>
      <c r="R28" s="17"/>
      <c r="S28" s="17">
        <v>0</v>
      </c>
      <c r="T28" s="17"/>
      <c r="U28" s="17"/>
      <c r="V28" s="17"/>
      <c r="W28" s="17">
        <v>0</v>
      </c>
      <c r="X28" s="17">
        <v>10.9</v>
      </c>
      <c r="Y28" s="17">
        <v>10.362690000000001</v>
      </c>
      <c r="Z28" s="17"/>
      <c r="AA28" s="17">
        <v>10.9</v>
      </c>
      <c r="AB28" s="17">
        <v>91.3</v>
      </c>
      <c r="AC28" s="17">
        <v>86</v>
      </c>
      <c r="AD28" s="17">
        <v>87.85</v>
      </c>
      <c r="AE28" s="17">
        <v>3.45</v>
      </c>
      <c r="AF28" s="17"/>
      <c r="AG28" s="17"/>
      <c r="AH28" s="17"/>
      <c r="AI28" s="17">
        <v>0</v>
      </c>
      <c r="AJ28" s="17"/>
      <c r="AK28" s="17"/>
      <c r="AL28" s="17"/>
      <c r="AM28" s="17">
        <v>0</v>
      </c>
      <c r="AN28" s="17">
        <v>180.9</v>
      </c>
      <c r="AO28" s="17">
        <v>189.81003000000001</v>
      </c>
      <c r="AP28" s="17">
        <v>189.81003000000001</v>
      </c>
      <c r="AQ28" s="17">
        <v>-8.9100300000000008</v>
      </c>
      <c r="AR28" s="17">
        <v>198.3</v>
      </c>
      <c r="AS28" s="17">
        <v>189.81003000000001</v>
      </c>
      <c r="AT28" s="17">
        <v>189.81003000000001</v>
      </c>
      <c r="AU28" s="17">
        <v>8.4899699999999996</v>
      </c>
      <c r="AV28" s="17">
        <v>204</v>
      </c>
      <c r="AW28" s="17">
        <v>189.81003000000001</v>
      </c>
      <c r="AX28" s="17">
        <v>189.81003000000001</v>
      </c>
      <c r="AY28" s="17">
        <v>14.189970000000001</v>
      </c>
      <c r="AZ28" s="17">
        <v>274.3</v>
      </c>
      <c r="BA28" s="17">
        <v>285.57004000000001</v>
      </c>
      <c r="BB28" s="17">
        <v>285.57004000000001</v>
      </c>
      <c r="BC28" s="17">
        <v>-11.27004</v>
      </c>
      <c r="BD28" s="17">
        <v>109</v>
      </c>
      <c r="BE28" s="17">
        <v>30</v>
      </c>
      <c r="BF28" s="17">
        <v>30</v>
      </c>
      <c r="BG28" s="17">
        <v>79</v>
      </c>
      <c r="BH28" s="17">
        <v>0</v>
      </c>
      <c r="BI28" s="17"/>
      <c r="BJ28" s="17"/>
      <c r="BK28" s="17">
        <v>0</v>
      </c>
      <c r="BL28" s="17">
        <v>188.2</v>
      </c>
      <c r="BM28" s="17">
        <v>281.97779000000003</v>
      </c>
      <c r="BN28" s="17">
        <v>438.48781000000002</v>
      </c>
      <c r="BO28" s="17">
        <v>-250.28781000000001</v>
      </c>
      <c r="BP28" s="17">
        <v>3.2</v>
      </c>
      <c r="BQ28" s="17">
        <v>2.9847299999999999</v>
      </c>
      <c r="BR28" s="17">
        <v>2.9847299999999999</v>
      </c>
      <c r="BS28" s="17">
        <v>0.21526999999999999</v>
      </c>
      <c r="BT28" s="17"/>
      <c r="BU28" s="17"/>
      <c r="BV28" s="17"/>
      <c r="BW28" s="17">
        <v>0</v>
      </c>
      <c r="BX28" s="17">
        <v>12.8</v>
      </c>
      <c r="BY28" s="17">
        <v>17.937049999999999</v>
      </c>
      <c r="BZ28" s="17">
        <v>17.937049999999999</v>
      </c>
      <c r="CA28" s="17">
        <v>-5.1370500000000003</v>
      </c>
      <c r="CB28" s="17"/>
      <c r="CC28" s="17"/>
      <c r="CD28" s="17"/>
      <c r="CE28" s="17">
        <v>0</v>
      </c>
      <c r="CF28" s="17">
        <v>54.7</v>
      </c>
      <c r="CG28" s="17">
        <v>103.42957</v>
      </c>
      <c r="CH28" s="17">
        <v>103.42957</v>
      </c>
      <c r="CI28" s="17">
        <v>-48.729570000000002</v>
      </c>
      <c r="CJ28" s="17">
        <v>7.8</v>
      </c>
      <c r="CK28" s="17">
        <v>7.12</v>
      </c>
      <c r="CL28" s="17">
        <v>7.12</v>
      </c>
      <c r="CM28" s="17">
        <v>0.68</v>
      </c>
      <c r="CN28" s="17">
        <v>5.3</v>
      </c>
      <c r="CO28" s="17">
        <v>3.8232699999999999</v>
      </c>
      <c r="CP28" s="17">
        <v>3.8232699999999999</v>
      </c>
      <c r="CQ28" s="17">
        <v>1.4767300000000001</v>
      </c>
      <c r="CR28" s="17">
        <v>22.5</v>
      </c>
      <c r="CS28" s="17">
        <v>22.280850000000001</v>
      </c>
      <c r="CT28" s="17">
        <v>22.280850000000001</v>
      </c>
      <c r="CU28" s="17">
        <v>0.21915000000000001</v>
      </c>
      <c r="CV28" s="17">
        <v>59.9</v>
      </c>
      <c r="CW28" s="17">
        <v>50.7102</v>
      </c>
      <c r="CX28" s="17">
        <v>49.322519999999997</v>
      </c>
      <c r="CY28" s="17">
        <v>10.57748</v>
      </c>
      <c r="CZ28" s="17">
        <v>80.2</v>
      </c>
      <c r="DA28" s="17">
        <v>169.33170000000001</v>
      </c>
      <c r="DB28" s="17">
        <v>219.41560999999999</v>
      </c>
      <c r="DC28" s="17">
        <v>-139.21561</v>
      </c>
      <c r="DD28" s="17"/>
      <c r="DE28" s="17"/>
      <c r="DF28" s="17"/>
      <c r="DG28" s="17">
        <v>0</v>
      </c>
      <c r="DH28" s="17"/>
      <c r="DI28" s="17"/>
      <c r="DJ28" s="17"/>
      <c r="DK28" s="17">
        <v>0</v>
      </c>
      <c r="DL28" s="17"/>
      <c r="DM28" s="17"/>
      <c r="DN28" s="17"/>
      <c r="DO28" s="17">
        <v>0</v>
      </c>
      <c r="DP28" s="17">
        <v>6.5</v>
      </c>
      <c r="DQ28" s="17">
        <v>6.39</v>
      </c>
      <c r="DR28" s="17">
        <v>6.39</v>
      </c>
      <c r="DS28" s="17">
        <v>0.11</v>
      </c>
      <c r="DT28" s="17">
        <v>150.6</v>
      </c>
      <c r="DU28" s="17">
        <v>145.07772</v>
      </c>
      <c r="DV28" s="17"/>
      <c r="DW28" s="17">
        <v>150.6</v>
      </c>
      <c r="DX28" s="17">
        <v>30.6</v>
      </c>
      <c r="DY28" s="17">
        <v>26.285540000000001</v>
      </c>
      <c r="DZ28" s="17">
        <v>26.285540000000001</v>
      </c>
      <c r="EA28" s="17">
        <v>4.3144600000000004</v>
      </c>
      <c r="EB28" s="17">
        <v>0</v>
      </c>
      <c r="EC28" s="17"/>
      <c r="ED28" s="17">
        <v>62.176169999999999</v>
      </c>
      <c r="EE28" s="17">
        <v>-62.176169999999999</v>
      </c>
      <c r="EF28" s="17">
        <v>20.6</v>
      </c>
      <c r="EG28" s="17">
        <v>17.888549999999999</v>
      </c>
      <c r="EH28" s="17">
        <v>17.888549999999999</v>
      </c>
      <c r="EI28" s="17">
        <v>2.7114500000000001</v>
      </c>
      <c r="EJ28" s="17">
        <v>17.7</v>
      </c>
      <c r="EK28" s="17">
        <v>18.87548</v>
      </c>
      <c r="EL28" s="17">
        <v>18.35116</v>
      </c>
      <c r="EM28" s="17">
        <v>-0.65115999999999996</v>
      </c>
      <c r="EN28" s="17">
        <v>11.9</v>
      </c>
      <c r="EO28" s="17">
        <v>11.78889</v>
      </c>
      <c r="EP28" s="17">
        <v>11.78889</v>
      </c>
      <c r="EQ28" s="17">
        <v>0.11111</v>
      </c>
      <c r="ER28" s="17">
        <v>19.600000000000001</v>
      </c>
      <c r="ES28" s="17">
        <v>56.244770000000003</v>
      </c>
      <c r="ET28" s="17">
        <v>56.244770000000003</v>
      </c>
      <c r="EU28" s="17">
        <v>-36.644770000000001</v>
      </c>
      <c r="EV28" s="17">
        <v>183.2</v>
      </c>
      <c r="EW28" s="17">
        <v>184.74316999999999</v>
      </c>
      <c r="EX28" s="17">
        <v>184.74316999999999</v>
      </c>
      <c r="EY28" s="17">
        <v>-1.5431699999999999</v>
      </c>
      <c r="EZ28" s="17">
        <v>182.9</v>
      </c>
      <c r="FA28" s="17">
        <v>184.74316999999999</v>
      </c>
      <c r="FB28" s="17">
        <v>184.74316999999999</v>
      </c>
      <c r="FC28" s="17">
        <v>-1.84317</v>
      </c>
      <c r="FD28" s="17">
        <v>187</v>
      </c>
      <c r="FE28" s="17">
        <v>185.29795999999999</v>
      </c>
      <c r="FF28" s="17">
        <v>185.29795999999999</v>
      </c>
      <c r="FG28" s="17">
        <v>1.70204</v>
      </c>
      <c r="FH28" s="17">
        <v>100.7</v>
      </c>
      <c r="FI28" s="17">
        <v>100.84352</v>
      </c>
      <c r="FJ28" s="17">
        <v>109.84155</v>
      </c>
      <c r="FK28" s="17">
        <v>-9.1415500000000005</v>
      </c>
      <c r="FL28" s="17">
        <v>0</v>
      </c>
      <c r="FM28" s="17"/>
      <c r="FN28" s="17"/>
      <c r="FO28" s="17">
        <v>0</v>
      </c>
      <c r="FP28" s="17">
        <v>22.1</v>
      </c>
      <c r="FQ28" s="17">
        <v>20.7</v>
      </c>
      <c r="FR28" s="17">
        <v>20.744440000000001</v>
      </c>
      <c r="FS28" s="17">
        <v>1.3555600000000001</v>
      </c>
      <c r="FT28" s="17">
        <v>17.100000000000001</v>
      </c>
      <c r="FU28" s="17">
        <v>15.45589</v>
      </c>
      <c r="FV28" s="17">
        <v>15.45589</v>
      </c>
      <c r="FW28" s="17">
        <v>1.64411</v>
      </c>
      <c r="FX28" s="17">
        <v>42</v>
      </c>
      <c r="FY28" s="17">
        <v>41.450780000000002</v>
      </c>
      <c r="FZ28" s="17">
        <v>40.794780000000003</v>
      </c>
      <c r="GA28" s="17">
        <v>1.20522</v>
      </c>
      <c r="GB28" s="17"/>
      <c r="GC28" s="17"/>
      <c r="GD28" s="17"/>
      <c r="GE28" s="17">
        <v>0</v>
      </c>
      <c r="GF28" s="17"/>
      <c r="GG28" s="17"/>
      <c r="GH28" s="17"/>
      <c r="GI28" s="17">
        <v>0</v>
      </c>
      <c r="GJ28" s="17">
        <v>6.7</v>
      </c>
      <c r="GK28" s="17">
        <v>6.8787000000000003</v>
      </c>
      <c r="GL28" s="17">
        <v>6.8787000000000003</v>
      </c>
      <c r="GM28" s="17">
        <v>-0.1787</v>
      </c>
      <c r="GN28" s="17">
        <v>56.3</v>
      </c>
      <c r="GO28" s="17">
        <v>47.114359999999998</v>
      </c>
      <c r="GP28" s="17">
        <v>31.680119999999999</v>
      </c>
      <c r="GQ28" s="17">
        <v>24.619879999999998</v>
      </c>
      <c r="GR28" s="17"/>
      <c r="GS28" s="17"/>
      <c r="GT28" s="17"/>
      <c r="GU28" s="17">
        <v>0</v>
      </c>
      <c r="GV28" s="17"/>
      <c r="GW28" s="17"/>
      <c r="GX28" s="17"/>
      <c r="GY28" s="17">
        <v>0</v>
      </c>
      <c r="GZ28" s="17"/>
      <c r="HA28" s="17"/>
      <c r="HB28" s="17"/>
      <c r="HC28" s="17">
        <v>0</v>
      </c>
      <c r="HD28" s="17"/>
      <c r="HE28" s="17"/>
      <c r="HF28" s="17"/>
      <c r="HG28" s="17">
        <v>0</v>
      </c>
      <c r="HH28" s="17">
        <v>81.599999999999994</v>
      </c>
      <c r="HI28" s="17">
        <v>78.253780000000006</v>
      </c>
      <c r="HJ28" s="17">
        <v>78.253780000000006</v>
      </c>
      <c r="HK28" s="17">
        <v>3.3462200000000002</v>
      </c>
      <c r="HL28" s="17">
        <v>0</v>
      </c>
      <c r="HM28" s="17"/>
      <c r="HN28" s="17"/>
      <c r="HO28" s="17">
        <v>0</v>
      </c>
      <c r="HP28" s="17"/>
      <c r="HQ28" s="17"/>
      <c r="HR28" s="17"/>
      <c r="HS28" s="17">
        <v>0</v>
      </c>
      <c r="HT28" s="17">
        <v>41.3</v>
      </c>
      <c r="HU28" s="17">
        <v>45.291899999999998</v>
      </c>
      <c r="HV28" s="17">
        <v>45.291899999999998</v>
      </c>
      <c r="HW28" s="17">
        <v>-3.9918999999999998</v>
      </c>
      <c r="HX28" s="17"/>
      <c r="HY28" s="17"/>
      <c r="HZ28" s="17"/>
      <c r="IA28" s="17">
        <v>0</v>
      </c>
      <c r="IB28" s="17"/>
      <c r="IC28" s="17"/>
      <c r="ID28" s="17"/>
      <c r="IE28" s="17">
        <v>0</v>
      </c>
      <c r="IF28" s="17"/>
      <c r="IG28" s="17"/>
      <c r="IH28" s="17"/>
      <c r="II28" s="17">
        <v>0</v>
      </c>
      <c r="IJ28" s="17">
        <v>92.6</v>
      </c>
      <c r="IK28" s="17">
        <v>90.009810000000002</v>
      </c>
      <c r="IL28" s="17">
        <v>105.63415999999999</v>
      </c>
      <c r="IM28" s="17">
        <v>-13.03416</v>
      </c>
      <c r="IN28" s="17">
        <v>169.4</v>
      </c>
      <c r="IO28" s="17">
        <v>178.20070999999999</v>
      </c>
      <c r="IP28" s="17">
        <v>178.20070999999999</v>
      </c>
      <c r="IQ28" s="17">
        <v>-8.8007100000000005</v>
      </c>
      <c r="IR28" s="17">
        <v>167.1</v>
      </c>
      <c r="IS28" s="17">
        <v>178.20070999999999</v>
      </c>
      <c r="IT28" s="17">
        <v>178.20070999999999</v>
      </c>
      <c r="IU28" s="17">
        <v>-11.100709999999999</v>
      </c>
      <c r="IV28" s="17">
        <v>199.3</v>
      </c>
      <c r="IW28" s="17">
        <v>178.20070999999999</v>
      </c>
      <c r="IX28" s="17">
        <v>178.20070999999999</v>
      </c>
      <c r="IY28" s="17">
        <v>21.09929</v>
      </c>
      <c r="IZ28" s="17">
        <v>253.3</v>
      </c>
      <c r="JA28" s="17">
        <v>268.10377</v>
      </c>
      <c r="JB28" s="17">
        <v>268.10377</v>
      </c>
      <c r="JC28" s="17">
        <v>-14.80377</v>
      </c>
      <c r="JD28" s="17">
        <v>70</v>
      </c>
      <c r="JE28" s="17">
        <v>71.102429999999998</v>
      </c>
      <c r="JF28" s="17">
        <v>71.102429999999998</v>
      </c>
      <c r="JG28" s="17">
        <v>-1.10243</v>
      </c>
      <c r="JH28" s="17">
        <v>34.1</v>
      </c>
      <c r="JI28" s="17">
        <v>35.657980000000002</v>
      </c>
      <c r="JJ28" s="17">
        <v>35.657980000000002</v>
      </c>
      <c r="JK28" s="17">
        <v>-1.5579799999999999</v>
      </c>
      <c r="JL28" s="17"/>
      <c r="JM28" s="17"/>
      <c r="JN28" s="17"/>
      <c r="JO28" s="17">
        <v>0</v>
      </c>
      <c r="JP28" s="17"/>
      <c r="JQ28" s="17"/>
      <c r="JR28" s="17"/>
      <c r="JS28" s="17">
        <v>0</v>
      </c>
      <c r="JT28" s="17"/>
      <c r="JU28" s="17"/>
      <c r="JV28" s="17"/>
      <c r="JW28" s="17">
        <v>0</v>
      </c>
      <c r="JX28" s="17">
        <v>24.4</v>
      </c>
      <c r="JY28" s="17"/>
      <c r="JZ28" s="17"/>
      <c r="KA28" s="17">
        <v>24.4</v>
      </c>
      <c r="KB28" s="17"/>
      <c r="KC28" s="17"/>
      <c r="KD28" s="17"/>
      <c r="KE28" s="17">
        <v>0</v>
      </c>
      <c r="KF28" s="17"/>
      <c r="KG28" s="17"/>
      <c r="KH28" s="17"/>
      <c r="KI28" s="17">
        <v>0</v>
      </c>
      <c r="KJ28" s="17">
        <v>4.2</v>
      </c>
      <c r="KK28" s="17"/>
      <c r="KL28" s="17"/>
      <c r="KM28" s="17">
        <v>4.2</v>
      </c>
      <c r="KN28" s="17">
        <v>0.9</v>
      </c>
      <c r="KO28" s="17">
        <v>1.8999200000000001</v>
      </c>
      <c r="KP28" s="17">
        <v>1.8999200000000001</v>
      </c>
      <c r="KQ28" s="17">
        <v>-0.99992000000000003</v>
      </c>
      <c r="KR28" s="17">
        <v>115.8</v>
      </c>
      <c r="KS28" s="17">
        <v>144.97516999999999</v>
      </c>
      <c r="KT28" s="17">
        <v>155.39238</v>
      </c>
      <c r="KU28" s="17">
        <v>-39.592379999999999</v>
      </c>
      <c r="KV28" s="17">
        <v>65.5</v>
      </c>
      <c r="KW28" s="17">
        <v>94.561400000000006</v>
      </c>
      <c r="KX28" s="17">
        <v>112.61405999999999</v>
      </c>
      <c r="KY28" s="17">
        <v>-47.114060000000002</v>
      </c>
      <c r="KZ28" s="17">
        <v>65.3</v>
      </c>
      <c r="LA28" s="17">
        <v>66.809659999999994</v>
      </c>
      <c r="LB28" s="17">
        <v>66.809659999999994</v>
      </c>
      <c r="LC28" s="17">
        <v>-1.50966</v>
      </c>
      <c r="LD28" s="17">
        <v>63.9</v>
      </c>
      <c r="LE28" s="17">
        <v>65.298910000000006</v>
      </c>
      <c r="LF28" s="17">
        <v>65.298910000000006</v>
      </c>
      <c r="LG28" s="17">
        <v>-1.3989100000000001</v>
      </c>
      <c r="LH28" s="17">
        <v>30.6</v>
      </c>
      <c r="LI28" s="17">
        <v>29.806760000000001</v>
      </c>
      <c r="LJ28" s="17">
        <v>29.806760000000001</v>
      </c>
      <c r="LK28" s="17">
        <v>0.79323999999999995</v>
      </c>
      <c r="LL28" s="17">
        <v>0</v>
      </c>
      <c r="LM28" s="17"/>
      <c r="LN28" s="17">
        <v>114.15203</v>
      </c>
      <c r="LO28" s="17">
        <v>-114.15203</v>
      </c>
      <c r="LP28" s="17">
        <v>48</v>
      </c>
      <c r="LQ28" s="17">
        <v>50.645899999999997</v>
      </c>
      <c r="LR28" s="17">
        <v>50.645899999999997</v>
      </c>
      <c r="LS28" s="17">
        <v>-2.6459000000000001</v>
      </c>
      <c r="LT28" s="17">
        <v>48.7</v>
      </c>
      <c r="LU28" s="17">
        <v>49.666240000000002</v>
      </c>
      <c r="LV28" s="17">
        <v>49.666240000000002</v>
      </c>
      <c r="LW28" s="17">
        <v>-0.96623999999999999</v>
      </c>
      <c r="LX28" s="17">
        <v>140.19999999999999</v>
      </c>
      <c r="LY28" s="17">
        <v>153.73837</v>
      </c>
      <c r="LZ28" s="17">
        <v>142.56251</v>
      </c>
      <c r="MA28" s="17">
        <v>-2.3625099999999999</v>
      </c>
      <c r="MB28" s="17">
        <v>142.1</v>
      </c>
      <c r="MC28" s="17">
        <v>153.73837</v>
      </c>
      <c r="MD28" s="17"/>
      <c r="ME28" s="17">
        <v>142.1</v>
      </c>
      <c r="MF28" s="17">
        <v>168.3</v>
      </c>
      <c r="MG28" s="17">
        <v>154.20005</v>
      </c>
      <c r="MH28" s="17">
        <v>71.495310000000003</v>
      </c>
      <c r="MI28" s="17">
        <v>96.804689999999994</v>
      </c>
      <c r="MJ28" s="17">
        <v>182.2</v>
      </c>
      <c r="MK28" s="17">
        <v>176.36183</v>
      </c>
      <c r="ML28" s="17">
        <v>176.36183</v>
      </c>
      <c r="MM28" s="17">
        <v>5.8381699999999999</v>
      </c>
      <c r="MN28" s="17"/>
      <c r="MO28" s="17"/>
      <c r="MP28" s="17"/>
      <c r="MQ28" s="17">
        <v>0</v>
      </c>
      <c r="MR28" s="17"/>
      <c r="MS28" s="17"/>
      <c r="MT28" s="17"/>
      <c r="MU28" s="17">
        <v>0</v>
      </c>
      <c r="MV28" s="17"/>
      <c r="MW28" s="17"/>
      <c r="MX28" s="17"/>
      <c r="MY28" s="17">
        <v>0</v>
      </c>
      <c r="MZ28" s="17"/>
      <c r="NA28" s="17"/>
      <c r="NB28" s="17"/>
      <c r="NC28" s="17">
        <v>0</v>
      </c>
      <c r="ND28" s="17">
        <v>209.7</v>
      </c>
      <c r="NE28" s="17">
        <v>205.29381000000001</v>
      </c>
      <c r="NF28" s="17">
        <v>205.29381000000001</v>
      </c>
      <c r="NG28" s="17">
        <v>4.4061899999999996</v>
      </c>
      <c r="NH28" s="17">
        <v>101.4</v>
      </c>
      <c r="NI28" s="17">
        <v>102.95515</v>
      </c>
      <c r="NJ28" s="17">
        <v>102.95515</v>
      </c>
      <c r="NK28" s="17">
        <v>-1.55515</v>
      </c>
      <c r="NL28" s="17">
        <v>8.1</v>
      </c>
      <c r="NM28" s="17">
        <v>6.9255000000000004</v>
      </c>
      <c r="NN28" s="17">
        <v>6.9255000000000004</v>
      </c>
      <c r="NO28" s="17">
        <v>1.1745000000000001</v>
      </c>
      <c r="NP28" s="17">
        <v>5.8</v>
      </c>
      <c r="NQ28" s="17">
        <v>5.8124000000000002</v>
      </c>
      <c r="NR28" s="17">
        <v>5.8124000000000002</v>
      </c>
      <c r="NS28" s="17">
        <v>-1.24E-2</v>
      </c>
      <c r="NT28" s="17">
        <v>111.1</v>
      </c>
      <c r="NU28" s="17">
        <v>75.7</v>
      </c>
      <c r="NV28" s="17">
        <v>67.460099999999997</v>
      </c>
      <c r="NW28" s="17">
        <v>43.639899999999997</v>
      </c>
      <c r="NX28" s="17">
        <v>71.5</v>
      </c>
      <c r="NY28" s="17">
        <v>59.88</v>
      </c>
      <c r="NZ28" s="17">
        <v>59.88</v>
      </c>
      <c r="OA28" s="17">
        <v>11.62</v>
      </c>
      <c r="OB28" s="17">
        <v>15.6</v>
      </c>
      <c r="OC28" s="17">
        <v>13.4</v>
      </c>
      <c r="OD28" s="17">
        <v>13.2834</v>
      </c>
      <c r="OE28" s="17">
        <v>2.3166000000000002</v>
      </c>
      <c r="OF28" s="17"/>
      <c r="OG28" s="17"/>
      <c r="OH28" s="17"/>
      <c r="OI28" s="17">
        <v>0</v>
      </c>
      <c r="OJ28" s="17">
        <v>0.1</v>
      </c>
      <c r="OK28" s="17">
        <v>0.2</v>
      </c>
      <c r="OL28" s="17">
        <v>0.2</v>
      </c>
      <c r="OM28" s="17">
        <v>-0.1</v>
      </c>
      <c r="ON28" s="17">
        <v>4.4000000000000004</v>
      </c>
      <c r="OO28" s="17">
        <v>5.0844100000000001</v>
      </c>
      <c r="OP28" s="17">
        <v>20.33764</v>
      </c>
      <c r="OQ28" s="17">
        <v>-15.93764</v>
      </c>
      <c r="OR28" s="17">
        <v>9.9</v>
      </c>
      <c r="OS28" s="17">
        <v>9</v>
      </c>
      <c r="OT28" s="17">
        <v>9</v>
      </c>
      <c r="OU28" s="17">
        <v>0.9</v>
      </c>
      <c r="OV28" s="17">
        <v>1.1000000000000001</v>
      </c>
      <c r="OW28" s="17">
        <v>1.34755</v>
      </c>
      <c r="OX28" s="17"/>
      <c r="OY28" s="17">
        <v>1.1000000000000001</v>
      </c>
      <c r="OZ28" s="17">
        <v>177.9</v>
      </c>
      <c r="PA28" s="17">
        <v>174.73779999999999</v>
      </c>
      <c r="PB28" s="17">
        <v>174.73779999999999</v>
      </c>
      <c r="PC28" s="17">
        <v>3.1621999999999999</v>
      </c>
      <c r="PD28" s="17">
        <v>90.7</v>
      </c>
      <c r="PE28" s="17">
        <v>85.51</v>
      </c>
      <c r="PF28" s="17">
        <v>85.51</v>
      </c>
      <c r="PG28" s="17">
        <v>5.19</v>
      </c>
      <c r="PH28" s="17">
        <v>0.4</v>
      </c>
      <c r="PI28" s="17">
        <v>0.45</v>
      </c>
      <c r="PJ28" s="17">
        <v>0.45</v>
      </c>
      <c r="PK28" s="17">
        <v>-0.05</v>
      </c>
      <c r="PL28" s="17">
        <v>1.2</v>
      </c>
      <c r="PM28" s="17">
        <v>1.2</v>
      </c>
      <c r="PN28" s="17">
        <v>1.2</v>
      </c>
      <c r="PO28" s="17">
        <v>0</v>
      </c>
      <c r="PP28" s="17">
        <v>2.6</v>
      </c>
      <c r="PQ28" s="17">
        <v>5</v>
      </c>
      <c r="PR28" s="17">
        <v>5</v>
      </c>
      <c r="PS28" s="17">
        <v>-2.4</v>
      </c>
      <c r="PT28" s="17">
        <v>17.2</v>
      </c>
      <c r="PU28" s="17">
        <v>17.276230000000002</v>
      </c>
      <c r="PV28" s="17">
        <v>2.2043900000000001</v>
      </c>
      <c r="PW28" s="17">
        <v>14.995609999999999</v>
      </c>
      <c r="PX28" s="17">
        <v>3.3</v>
      </c>
      <c r="PY28" s="17">
        <v>3.5</v>
      </c>
      <c r="PZ28" s="17">
        <v>3.5</v>
      </c>
      <c r="QA28" s="17">
        <v>-0.2</v>
      </c>
      <c r="QB28" s="17">
        <v>0</v>
      </c>
      <c r="QC28" s="17"/>
      <c r="QD28" s="17"/>
      <c r="QE28" s="17">
        <v>0</v>
      </c>
      <c r="QF28" s="17">
        <v>3.4</v>
      </c>
      <c r="QG28" s="17">
        <v>3.5</v>
      </c>
      <c r="QH28" s="17">
        <v>3.5</v>
      </c>
      <c r="QI28" s="17">
        <v>-0.1</v>
      </c>
      <c r="QJ28" s="17">
        <v>14.3</v>
      </c>
      <c r="QK28" s="17">
        <v>14.492749999999999</v>
      </c>
      <c r="QL28" s="17">
        <v>14.492749999999999</v>
      </c>
      <c r="QM28" s="17">
        <v>-0.19275</v>
      </c>
      <c r="QN28" s="17">
        <v>13.6319</v>
      </c>
      <c r="QO28" s="17">
        <v>12.496499999999999</v>
      </c>
      <c r="QP28" s="17">
        <v>12.496499999999999</v>
      </c>
      <c r="QQ28" s="17">
        <v>1.1354</v>
      </c>
      <c r="QR28" s="17">
        <v>16.9847</v>
      </c>
      <c r="QS28" s="17">
        <v>15.1111</v>
      </c>
      <c r="QT28" s="17">
        <v>15.1111</v>
      </c>
      <c r="QU28" s="17">
        <v>1.8735999999999999</v>
      </c>
      <c r="QV28" s="17">
        <v>29.9</v>
      </c>
      <c r="QW28" s="17">
        <v>15.5222</v>
      </c>
      <c r="QX28" s="17">
        <v>15.5222</v>
      </c>
      <c r="QY28" s="17">
        <v>14.377800000000001</v>
      </c>
      <c r="QZ28" s="17">
        <v>73.7</v>
      </c>
      <c r="RA28" s="17">
        <v>44.871499999999997</v>
      </c>
      <c r="RB28" s="17">
        <v>44.871499999999997</v>
      </c>
      <c r="RC28" s="17">
        <v>28.828499999999998</v>
      </c>
      <c r="RD28" s="17">
        <v>12.6</v>
      </c>
      <c r="RE28" s="17">
        <v>11.194100000000001</v>
      </c>
      <c r="RF28" s="17">
        <v>11.194100000000001</v>
      </c>
      <c r="RG28" s="17">
        <v>1.4058999999999999</v>
      </c>
      <c r="RH28" s="17">
        <v>1.9</v>
      </c>
      <c r="RI28" s="17">
        <v>2.2000000000000002</v>
      </c>
      <c r="RJ28" s="17">
        <v>2.2000000000000002</v>
      </c>
      <c r="RK28" s="17">
        <v>-0.3</v>
      </c>
      <c r="RL28" s="17">
        <v>19.899999999999999</v>
      </c>
      <c r="RM28" s="17">
        <v>19.67727</v>
      </c>
      <c r="RN28" s="17">
        <v>19.67727</v>
      </c>
      <c r="RO28" s="17">
        <v>0.22273000000000001</v>
      </c>
      <c r="RP28" s="17">
        <v>1.3</v>
      </c>
      <c r="RQ28" s="17">
        <v>1.2472000000000001</v>
      </c>
      <c r="RR28" s="17">
        <v>1.2472000000000001</v>
      </c>
      <c r="RS28" s="17">
        <v>5.28E-2</v>
      </c>
      <c r="RT28" s="17"/>
      <c r="RU28" s="17"/>
      <c r="RV28" s="17"/>
      <c r="RW28" s="17">
        <v>0</v>
      </c>
      <c r="RX28" s="17">
        <v>4.3</v>
      </c>
      <c r="RY28" s="17">
        <v>4</v>
      </c>
      <c r="RZ28" s="17">
        <v>4</v>
      </c>
      <c r="SA28" s="17">
        <v>0.3</v>
      </c>
      <c r="SB28" s="17">
        <v>0.1</v>
      </c>
      <c r="SC28" s="17">
        <v>0.33189999999999997</v>
      </c>
      <c r="SD28" s="17">
        <v>0.33189999999999997</v>
      </c>
      <c r="SE28" s="17">
        <v>-0.2319</v>
      </c>
      <c r="SF28" s="17">
        <v>1.1000000000000001</v>
      </c>
      <c r="SG28" s="17">
        <v>1.097</v>
      </c>
      <c r="SH28" s="17">
        <v>1.097</v>
      </c>
      <c r="SI28" s="17">
        <v>3.0000000000000001E-3</v>
      </c>
      <c r="SJ28" s="17">
        <v>4.2</v>
      </c>
      <c r="SK28" s="17">
        <v>3.9</v>
      </c>
      <c r="SL28" s="17">
        <v>3.9</v>
      </c>
      <c r="SM28" s="17">
        <v>0.3</v>
      </c>
      <c r="SN28" s="17">
        <v>3</v>
      </c>
      <c r="SO28" s="17">
        <v>3.3</v>
      </c>
      <c r="SP28" s="17">
        <v>3.3</v>
      </c>
      <c r="SQ28" s="17">
        <v>-0.3</v>
      </c>
      <c r="SR28" s="17">
        <v>3</v>
      </c>
      <c r="SS28" s="17">
        <v>3</v>
      </c>
      <c r="ST28" s="17">
        <v>3</v>
      </c>
      <c r="SU28" s="17">
        <v>0</v>
      </c>
      <c r="SV28" s="17">
        <v>4.5</v>
      </c>
      <c r="SW28" s="17">
        <v>4.5</v>
      </c>
      <c r="SX28" s="17">
        <v>4.5</v>
      </c>
      <c r="SY28" s="17">
        <v>0</v>
      </c>
      <c r="SZ28" s="17">
        <v>21</v>
      </c>
      <c r="TA28" s="17">
        <v>17.432700000000001</v>
      </c>
      <c r="TB28" s="17">
        <v>17.432700000000001</v>
      </c>
      <c r="TC28" s="17">
        <v>3.5672999999999999</v>
      </c>
      <c r="TD28" s="17">
        <v>30</v>
      </c>
      <c r="TE28" s="17">
        <v>32.5</v>
      </c>
      <c r="TF28" s="17">
        <v>20.125699999999998</v>
      </c>
      <c r="TG28" s="17">
        <v>9.8742999999999999</v>
      </c>
      <c r="TH28" s="17">
        <v>32.1</v>
      </c>
      <c r="TI28" s="17">
        <v>30.8078</v>
      </c>
      <c r="TJ28" s="17">
        <v>30.8078</v>
      </c>
      <c r="TK28" s="17">
        <v>1.2922</v>
      </c>
      <c r="TL28" s="17">
        <v>76.400000000000006</v>
      </c>
      <c r="TM28" s="17">
        <v>54.6</v>
      </c>
      <c r="TN28" s="17">
        <v>49.912500000000001</v>
      </c>
      <c r="TO28" s="17">
        <v>26.487500000000001</v>
      </c>
      <c r="TP28" s="17">
        <v>58.6</v>
      </c>
      <c r="TQ28" s="17">
        <v>60.64</v>
      </c>
      <c r="TR28" s="17">
        <v>60.64</v>
      </c>
      <c r="TS28" s="17">
        <v>-2.04</v>
      </c>
      <c r="TT28" s="17">
        <v>15.4</v>
      </c>
      <c r="TU28" s="17">
        <v>6.6</v>
      </c>
      <c r="TV28" s="17">
        <v>7.1963999999999997</v>
      </c>
      <c r="TW28" s="17">
        <v>8.2035999999999998</v>
      </c>
      <c r="TX28" s="17">
        <v>10.9</v>
      </c>
      <c r="TY28" s="17">
        <v>7.6</v>
      </c>
      <c r="TZ28" s="17">
        <v>5.82</v>
      </c>
      <c r="UA28" s="17">
        <v>5.08</v>
      </c>
      <c r="UB28" s="17">
        <v>42.13</v>
      </c>
      <c r="UC28" s="17">
        <v>39.75</v>
      </c>
      <c r="UD28" s="17">
        <v>39.75</v>
      </c>
      <c r="UE28" s="17">
        <v>2.38</v>
      </c>
      <c r="UF28" s="17">
        <v>4.5999999999999996</v>
      </c>
      <c r="UG28" s="17">
        <v>4</v>
      </c>
      <c r="UH28" s="17">
        <v>4</v>
      </c>
      <c r="UI28" s="17">
        <v>0.6</v>
      </c>
      <c r="UJ28" s="17">
        <v>2.2999999999999998</v>
      </c>
      <c r="UK28" s="17">
        <v>1.8</v>
      </c>
      <c r="UL28" s="17">
        <v>1.8</v>
      </c>
      <c r="UM28" s="17">
        <v>0.5</v>
      </c>
      <c r="UN28" s="17">
        <v>7.6</v>
      </c>
      <c r="UO28" s="17">
        <v>7.2</v>
      </c>
      <c r="UP28" s="17">
        <v>7.2</v>
      </c>
      <c r="UQ28" s="17">
        <v>0.4</v>
      </c>
      <c r="UR28" s="17">
        <v>3</v>
      </c>
      <c r="US28" s="17">
        <v>3.5</v>
      </c>
      <c r="UT28" s="17">
        <v>3.5</v>
      </c>
      <c r="UU28" s="17">
        <v>-0.5</v>
      </c>
      <c r="UV28" s="17">
        <v>3.3</v>
      </c>
      <c r="UW28" s="17">
        <v>3.5</v>
      </c>
      <c r="UX28" s="17">
        <v>3.5</v>
      </c>
      <c r="UY28" s="17">
        <v>-0.2</v>
      </c>
      <c r="UZ28" s="17">
        <v>3.4</v>
      </c>
      <c r="VA28" s="17">
        <v>4</v>
      </c>
      <c r="VB28" s="17">
        <v>4</v>
      </c>
      <c r="VC28" s="17">
        <v>-0.6</v>
      </c>
      <c r="VD28" s="17">
        <v>17.8</v>
      </c>
      <c r="VE28" s="17">
        <v>14.6</v>
      </c>
      <c r="VF28" s="17">
        <v>13.906599999999999</v>
      </c>
      <c r="VG28" s="17">
        <v>3.8934000000000002</v>
      </c>
      <c r="VH28" s="17">
        <v>213.6</v>
      </c>
      <c r="VI28" s="17">
        <v>219.5532</v>
      </c>
      <c r="VJ28" s="17">
        <v>219.5532</v>
      </c>
      <c r="VK28" s="17">
        <v>-5.9531999999999998</v>
      </c>
      <c r="VL28" s="17">
        <v>15.1</v>
      </c>
      <c r="VM28" s="17">
        <v>14.62</v>
      </c>
      <c r="VN28" s="17">
        <v>14.62</v>
      </c>
      <c r="VO28" s="17">
        <v>0.48</v>
      </c>
      <c r="VP28" s="17">
        <v>124.9</v>
      </c>
      <c r="VQ28" s="17">
        <v>127</v>
      </c>
      <c r="VR28" s="17">
        <v>127</v>
      </c>
      <c r="VS28" s="17">
        <v>-2.1</v>
      </c>
      <c r="VT28" s="17">
        <v>0.6</v>
      </c>
      <c r="VU28" s="17">
        <v>0.6</v>
      </c>
      <c r="VV28" s="17">
        <v>0.6</v>
      </c>
      <c r="VW28" s="17">
        <v>0</v>
      </c>
      <c r="VX28" s="17">
        <v>37.4</v>
      </c>
      <c r="VY28" s="17">
        <v>45</v>
      </c>
      <c r="VZ28" s="17">
        <v>45</v>
      </c>
      <c r="WA28" s="17">
        <v>-7.6</v>
      </c>
      <c r="WB28" s="17">
        <v>43.8</v>
      </c>
      <c r="WC28" s="17">
        <v>60</v>
      </c>
      <c r="WD28" s="17">
        <v>60</v>
      </c>
      <c r="WE28" s="17">
        <v>-16.2</v>
      </c>
      <c r="WF28" s="17">
        <v>92.7</v>
      </c>
      <c r="WG28" s="17">
        <v>91.44</v>
      </c>
      <c r="WH28" s="17">
        <v>91.44</v>
      </c>
      <c r="WI28" s="17">
        <v>1.26</v>
      </c>
      <c r="WJ28" s="17"/>
      <c r="WK28" s="17"/>
      <c r="WL28" s="17"/>
      <c r="WM28" s="17">
        <v>0</v>
      </c>
      <c r="WN28" s="17">
        <v>2.4</v>
      </c>
      <c r="WO28" s="17">
        <v>2.8</v>
      </c>
      <c r="WP28" s="17">
        <v>2.8</v>
      </c>
      <c r="WQ28" s="17">
        <v>-0.4</v>
      </c>
      <c r="WR28" s="17">
        <v>2.2000000000000002</v>
      </c>
      <c r="WS28" s="17">
        <v>2.2999999999999998</v>
      </c>
      <c r="WT28" s="17">
        <v>2.2999999999999998</v>
      </c>
      <c r="WU28" s="17">
        <v>-0.1</v>
      </c>
      <c r="WV28" s="17">
        <v>2.2000000000000002</v>
      </c>
      <c r="WW28" s="17">
        <v>2.2999999999999998</v>
      </c>
      <c r="WX28" s="17">
        <v>2.2999999999999998</v>
      </c>
      <c r="WY28" s="17">
        <v>-0.1</v>
      </c>
      <c r="WZ28" s="17">
        <v>1.2</v>
      </c>
      <c r="XA28" s="17">
        <v>1.3</v>
      </c>
      <c r="XB28" s="17">
        <v>1.3</v>
      </c>
      <c r="XC28" s="17">
        <v>-0.1</v>
      </c>
      <c r="XD28" s="17">
        <v>14.1</v>
      </c>
      <c r="XE28" s="17">
        <v>14.7309</v>
      </c>
      <c r="XF28" s="17">
        <v>14.7309</v>
      </c>
      <c r="XG28" s="17">
        <v>-0.63090000000000002</v>
      </c>
      <c r="XH28" s="17">
        <v>6.4</v>
      </c>
      <c r="XI28" s="17">
        <v>5.8</v>
      </c>
      <c r="XJ28" s="17">
        <v>5.8</v>
      </c>
      <c r="XK28" s="17">
        <v>0.6</v>
      </c>
      <c r="XL28" s="17">
        <v>20</v>
      </c>
      <c r="XM28" s="17">
        <v>18.840579999999999</v>
      </c>
      <c r="XN28" s="17">
        <v>18.840579999999999</v>
      </c>
      <c r="XO28" s="17">
        <v>1.1594199999999999</v>
      </c>
      <c r="XP28" s="17">
        <v>10</v>
      </c>
      <c r="XQ28" s="17">
        <v>9.9</v>
      </c>
      <c r="XR28" s="17">
        <v>9.9</v>
      </c>
      <c r="XS28" s="17">
        <v>0.1</v>
      </c>
      <c r="XT28" s="17">
        <v>6.5</v>
      </c>
      <c r="XU28" s="17">
        <v>10.43478</v>
      </c>
      <c r="XV28" s="17">
        <v>10.43478</v>
      </c>
      <c r="XW28" s="17">
        <v>-3.9347799999999999</v>
      </c>
      <c r="XX28" s="17"/>
      <c r="XY28" s="17"/>
      <c r="XZ28" s="17"/>
      <c r="YA28" s="17">
        <v>0</v>
      </c>
      <c r="YB28" s="17"/>
      <c r="YC28" s="17"/>
      <c r="YD28" s="17"/>
      <c r="YE28" s="17">
        <v>0</v>
      </c>
      <c r="YF28" s="17"/>
      <c r="YG28" s="17"/>
      <c r="YH28" s="17"/>
      <c r="YI28" s="17">
        <v>0</v>
      </c>
      <c r="YJ28" s="17">
        <v>0</v>
      </c>
      <c r="YK28" s="17">
        <v>14.492749999999999</v>
      </c>
      <c r="YL28" s="17">
        <v>14.492749999999999</v>
      </c>
      <c r="YM28" s="17">
        <v>-14.492749999999999</v>
      </c>
      <c r="YN28" s="17">
        <v>7.5</v>
      </c>
      <c r="YO28" s="17">
        <v>8.1999999999999993</v>
      </c>
      <c r="YP28" s="17">
        <v>8.1999999999999993</v>
      </c>
      <c r="YQ28" s="17">
        <v>-0.7</v>
      </c>
      <c r="YR28" s="17">
        <v>0</v>
      </c>
      <c r="YS28" s="17"/>
      <c r="YT28" s="17"/>
      <c r="YU28" s="17">
        <v>0</v>
      </c>
      <c r="YV28" s="17">
        <v>8.6</v>
      </c>
      <c r="YW28" s="17">
        <v>12.13527</v>
      </c>
      <c r="YX28" s="17">
        <v>12.13527</v>
      </c>
      <c r="YY28" s="17">
        <v>-3.5352700000000001</v>
      </c>
    </row>
    <row r="29" spans="1:675" ht="24" customHeight="1" x14ac:dyDescent="0.3">
      <c r="A29" s="1"/>
      <c r="B29" s="16" t="s">
        <v>56</v>
      </c>
      <c r="C29" s="16" t="s">
        <v>793</v>
      </c>
      <c r="D29" s="17">
        <v>25.1</v>
      </c>
      <c r="E29" s="17">
        <v>28.397269999999999</v>
      </c>
      <c r="F29" s="17">
        <v>42.668039999999998</v>
      </c>
      <c r="G29" s="17">
        <v>-17.56804</v>
      </c>
      <c r="H29" s="17">
        <v>638.6</v>
      </c>
      <c r="I29" s="17">
        <v>644.48320999999999</v>
      </c>
      <c r="J29" s="17">
        <v>655.76232000000005</v>
      </c>
      <c r="K29" s="17">
        <v>-17.162320000000001</v>
      </c>
      <c r="L29" s="17">
        <v>214.6</v>
      </c>
      <c r="M29" s="17">
        <v>208.64897999999999</v>
      </c>
      <c r="N29" s="17">
        <v>212.30054999999999</v>
      </c>
      <c r="O29" s="17">
        <v>2.2994500000000002</v>
      </c>
      <c r="P29" s="17"/>
      <c r="Q29" s="17"/>
      <c r="R29" s="17"/>
      <c r="S29" s="17">
        <v>0</v>
      </c>
      <c r="T29" s="17"/>
      <c r="U29" s="17"/>
      <c r="V29" s="17"/>
      <c r="W29" s="17">
        <v>0</v>
      </c>
      <c r="X29" s="17">
        <v>11</v>
      </c>
      <c r="Y29" s="17">
        <v>18.650980000000001</v>
      </c>
      <c r="Z29" s="17"/>
      <c r="AA29" s="17">
        <v>11</v>
      </c>
      <c r="AB29" s="17">
        <v>93.6</v>
      </c>
      <c r="AC29" s="17">
        <v>86</v>
      </c>
      <c r="AD29" s="17">
        <v>87.85</v>
      </c>
      <c r="AE29" s="17">
        <v>5.75</v>
      </c>
      <c r="AF29" s="17"/>
      <c r="AG29" s="17"/>
      <c r="AH29" s="17"/>
      <c r="AI29" s="17">
        <v>0</v>
      </c>
      <c r="AJ29" s="17"/>
      <c r="AK29" s="17"/>
      <c r="AL29" s="17"/>
      <c r="AM29" s="17">
        <v>0</v>
      </c>
      <c r="AN29" s="17">
        <v>180.7</v>
      </c>
      <c r="AO29" s="17">
        <v>189.81003000000001</v>
      </c>
      <c r="AP29" s="17">
        <v>189.81003000000001</v>
      </c>
      <c r="AQ29" s="17">
        <v>-9.1100300000000001</v>
      </c>
      <c r="AR29" s="17">
        <v>198.7</v>
      </c>
      <c r="AS29" s="17">
        <v>189.81003000000001</v>
      </c>
      <c r="AT29" s="17">
        <v>189.81003000000001</v>
      </c>
      <c r="AU29" s="17">
        <v>8.8899699999999999</v>
      </c>
      <c r="AV29" s="17">
        <v>197.6</v>
      </c>
      <c r="AW29" s="17">
        <v>189.81003000000001</v>
      </c>
      <c r="AX29" s="17">
        <v>189.81003000000001</v>
      </c>
      <c r="AY29" s="17">
        <v>7.7899700000000003</v>
      </c>
      <c r="AZ29" s="17">
        <v>273</v>
      </c>
      <c r="BA29" s="17">
        <v>285.57004000000001</v>
      </c>
      <c r="BB29" s="17">
        <v>285.57004000000001</v>
      </c>
      <c r="BC29" s="17">
        <v>-12.570040000000001</v>
      </c>
      <c r="BD29" s="17">
        <v>109.5</v>
      </c>
      <c r="BE29" s="17">
        <v>30</v>
      </c>
      <c r="BF29" s="17">
        <v>30</v>
      </c>
      <c r="BG29" s="17">
        <v>79.5</v>
      </c>
      <c r="BH29" s="17">
        <v>0</v>
      </c>
      <c r="BI29" s="17"/>
      <c r="BJ29" s="17"/>
      <c r="BK29" s="17">
        <v>0</v>
      </c>
      <c r="BL29" s="17">
        <v>158.19999999999999</v>
      </c>
      <c r="BM29" s="17">
        <v>268.46494000000001</v>
      </c>
      <c r="BN29" s="17">
        <v>451.29993999999999</v>
      </c>
      <c r="BO29" s="17">
        <v>-293.09994</v>
      </c>
      <c r="BP29" s="17">
        <v>2.9</v>
      </c>
      <c r="BQ29" s="17">
        <v>2.9847299999999999</v>
      </c>
      <c r="BR29" s="17">
        <v>2.9847299999999999</v>
      </c>
      <c r="BS29" s="17">
        <v>-8.473E-2</v>
      </c>
      <c r="BT29" s="17"/>
      <c r="BU29" s="17"/>
      <c r="BV29" s="17">
        <v>15.965310000000001</v>
      </c>
      <c r="BW29" s="17">
        <v>-15.965310000000001</v>
      </c>
      <c r="BX29" s="17">
        <v>12.8</v>
      </c>
      <c r="BY29" s="17">
        <v>17.937049999999999</v>
      </c>
      <c r="BZ29" s="17">
        <v>17.937049999999999</v>
      </c>
      <c r="CA29" s="17">
        <v>-5.1370500000000003</v>
      </c>
      <c r="CB29" s="17"/>
      <c r="CC29" s="17"/>
      <c r="CD29" s="17"/>
      <c r="CE29" s="17">
        <v>0</v>
      </c>
      <c r="CF29" s="17">
        <v>104.6</v>
      </c>
      <c r="CG29" s="17">
        <v>103.42957</v>
      </c>
      <c r="CH29" s="17">
        <v>103.42957</v>
      </c>
      <c r="CI29" s="17">
        <v>1.1704300000000001</v>
      </c>
      <c r="CJ29" s="17">
        <v>7.5</v>
      </c>
      <c r="CK29" s="17">
        <v>7.12</v>
      </c>
      <c r="CL29" s="17">
        <v>7.12</v>
      </c>
      <c r="CM29" s="17">
        <v>0.38</v>
      </c>
      <c r="CN29" s="17">
        <v>5.0999999999999996</v>
      </c>
      <c r="CO29" s="17">
        <v>3.8232699999999999</v>
      </c>
      <c r="CP29" s="17">
        <v>3.8232699999999999</v>
      </c>
      <c r="CQ29" s="17">
        <v>1.2767299999999999</v>
      </c>
      <c r="CR29" s="17">
        <v>22.5</v>
      </c>
      <c r="CS29" s="17">
        <v>22.280850000000001</v>
      </c>
      <c r="CT29" s="17">
        <v>22.280850000000001</v>
      </c>
      <c r="CU29" s="17">
        <v>0.21915000000000001</v>
      </c>
      <c r="CV29" s="17">
        <v>59.6</v>
      </c>
      <c r="CW29" s="17">
        <v>52.108690000000003</v>
      </c>
      <c r="CX29" s="17">
        <v>51.03613</v>
      </c>
      <c r="CY29" s="17">
        <v>8.5638699999999996</v>
      </c>
      <c r="CZ29" s="17">
        <v>49.1</v>
      </c>
      <c r="DA29" s="17">
        <v>195.55044000000001</v>
      </c>
      <c r="DB29" s="17">
        <v>219.41560999999999</v>
      </c>
      <c r="DC29" s="17">
        <v>-170.31560999999999</v>
      </c>
      <c r="DD29" s="17"/>
      <c r="DE29" s="17"/>
      <c r="DF29" s="17"/>
      <c r="DG29" s="17">
        <v>0</v>
      </c>
      <c r="DH29" s="17"/>
      <c r="DI29" s="17"/>
      <c r="DJ29" s="17"/>
      <c r="DK29" s="17">
        <v>0</v>
      </c>
      <c r="DL29" s="17"/>
      <c r="DM29" s="17"/>
      <c r="DN29" s="17"/>
      <c r="DO29" s="17">
        <v>0</v>
      </c>
      <c r="DP29" s="17">
        <v>6.5</v>
      </c>
      <c r="DQ29" s="17">
        <v>6.39</v>
      </c>
      <c r="DR29" s="17">
        <v>6.39</v>
      </c>
      <c r="DS29" s="17">
        <v>0.11</v>
      </c>
      <c r="DT29" s="17">
        <v>148.80000000000001</v>
      </c>
      <c r="DU29" s="17">
        <v>145.07772</v>
      </c>
      <c r="DV29" s="17"/>
      <c r="DW29" s="17">
        <v>148.80000000000001</v>
      </c>
      <c r="DX29" s="17">
        <v>31</v>
      </c>
      <c r="DY29" s="17">
        <v>26.285540000000001</v>
      </c>
      <c r="DZ29" s="17">
        <v>26.285540000000001</v>
      </c>
      <c r="EA29" s="17">
        <v>4.7144599999999999</v>
      </c>
      <c r="EB29" s="17">
        <v>39.4</v>
      </c>
      <c r="EC29" s="17">
        <v>62.176169999999999</v>
      </c>
      <c r="ED29" s="17">
        <v>129.19326000000001</v>
      </c>
      <c r="EE29" s="17">
        <v>-89.793260000000004</v>
      </c>
      <c r="EF29" s="17">
        <v>22</v>
      </c>
      <c r="EG29" s="17">
        <v>17.888549999999999</v>
      </c>
      <c r="EH29" s="17">
        <v>17.888549999999999</v>
      </c>
      <c r="EI29" s="17">
        <v>4.1114499999999996</v>
      </c>
      <c r="EJ29" s="17">
        <v>17.7</v>
      </c>
      <c r="EK29" s="17">
        <v>18.87548</v>
      </c>
      <c r="EL29" s="17">
        <v>18.35116</v>
      </c>
      <c r="EM29" s="17">
        <v>-0.65115999999999996</v>
      </c>
      <c r="EN29" s="17">
        <v>12</v>
      </c>
      <c r="EO29" s="17">
        <v>11.81086</v>
      </c>
      <c r="EP29" s="17">
        <v>11.81086</v>
      </c>
      <c r="EQ29" s="17">
        <v>0.18914</v>
      </c>
      <c r="ER29" s="17">
        <v>57.3</v>
      </c>
      <c r="ES29" s="17">
        <v>56.244770000000003</v>
      </c>
      <c r="ET29" s="17">
        <v>56.244770000000003</v>
      </c>
      <c r="EU29" s="17">
        <v>1.0552299999999999</v>
      </c>
      <c r="EV29" s="17">
        <v>184.6</v>
      </c>
      <c r="EW29" s="17">
        <v>184.74316999999999</v>
      </c>
      <c r="EX29" s="17">
        <v>184.74316999999999</v>
      </c>
      <c r="EY29" s="17">
        <v>-0.14316999999999999</v>
      </c>
      <c r="EZ29" s="17">
        <v>184.2</v>
      </c>
      <c r="FA29" s="17">
        <v>184.74316999999999</v>
      </c>
      <c r="FB29" s="17">
        <v>184.74316999999999</v>
      </c>
      <c r="FC29" s="17">
        <v>-0.54317000000000004</v>
      </c>
      <c r="FD29" s="17">
        <v>187</v>
      </c>
      <c r="FE29" s="17">
        <v>185.29795999999999</v>
      </c>
      <c r="FF29" s="17">
        <v>185.29795999999999</v>
      </c>
      <c r="FG29" s="17">
        <v>1.70204</v>
      </c>
      <c r="FH29" s="17">
        <v>103.3</v>
      </c>
      <c r="FI29" s="17">
        <v>100.84352</v>
      </c>
      <c r="FJ29" s="17">
        <v>109.84155</v>
      </c>
      <c r="FK29" s="17">
        <v>-6.54155</v>
      </c>
      <c r="FL29" s="17">
        <v>0</v>
      </c>
      <c r="FM29" s="17"/>
      <c r="FN29" s="17"/>
      <c r="FO29" s="17">
        <v>0</v>
      </c>
      <c r="FP29" s="17">
        <v>18.5</v>
      </c>
      <c r="FQ29" s="17">
        <v>20.744440000000001</v>
      </c>
      <c r="FR29" s="17">
        <v>20.744440000000001</v>
      </c>
      <c r="FS29" s="17">
        <v>-2.24444</v>
      </c>
      <c r="FT29" s="17">
        <v>16.600000000000001</v>
      </c>
      <c r="FU29" s="17">
        <v>15.45589</v>
      </c>
      <c r="FV29" s="17">
        <v>15.45589</v>
      </c>
      <c r="FW29" s="17">
        <v>1.14411</v>
      </c>
      <c r="FX29" s="17">
        <v>39.700000000000003</v>
      </c>
      <c r="FY29" s="17">
        <v>41.450780000000002</v>
      </c>
      <c r="FZ29" s="17">
        <v>40.794780000000003</v>
      </c>
      <c r="GA29" s="17">
        <v>-1.0947800000000001</v>
      </c>
      <c r="GB29" s="17"/>
      <c r="GC29" s="17"/>
      <c r="GD29" s="17"/>
      <c r="GE29" s="17">
        <v>0</v>
      </c>
      <c r="GF29" s="17"/>
      <c r="GG29" s="17"/>
      <c r="GH29" s="17"/>
      <c r="GI29" s="17">
        <v>0</v>
      </c>
      <c r="GJ29" s="17">
        <v>6.6</v>
      </c>
      <c r="GK29" s="17">
        <v>6.8787000000000003</v>
      </c>
      <c r="GL29" s="17">
        <v>6.8787000000000003</v>
      </c>
      <c r="GM29" s="17">
        <v>-0.2787</v>
      </c>
      <c r="GN29" s="17">
        <v>54.3</v>
      </c>
      <c r="GO29" s="17">
        <v>47.114359999999998</v>
      </c>
      <c r="GP29" s="17">
        <v>30.982780000000002</v>
      </c>
      <c r="GQ29" s="17">
        <v>23.317219999999999</v>
      </c>
      <c r="GR29" s="17"/>
      <c r="GS29" s="17"/>
      <c r="GT29" s="17"/>
      <c r="GU29" s="17">
        <v>0</v>
      </c>
      <c r="GV29" s="17"/>
      <c r="GW29" s="17"/>
      <c r="GX29" s="17"/>
      <c r="GY29" s="17">
        <v>0</v>
      </c>
      <c r="GZ29" s="17"/>
      <c r="HA29" s="17"/>
      <c r="HB29" s="17"/>
      <c r="HC29" s="17">
        <v>0</v>
      </c>
      <c r="HD29" s="17"/>
      <c r="HE29" s="17"/>
      <c r="HF29" s="17"/>
      <c r="HG29" s="17">
        <v>0</v>
      </c>
      <c r="HH29" s="17">
        <v>80.8</v>
      </c>
      <c r="HI29" s="17">
        <v>78.253780000000006</v>
      </c>
      <c r="HJ29" s="17">
        <v>78.253780000000006</v>
      </c>
      <c r="HK29" s="17">
        <v>2.5462199999999999</v>
      </c>
      <c r="HL29" s="17">
        <v>0</v>
      </c>
      <c r="HM29" s="17"/>
      <c r="HN29" s="17"/>
      <c r="HO29" s="17">
        <v>0</v>
      </c>
      <c r="HP29" s="17"/>
      <c r="HQ29" s="17"/>
      <c r="HR29" s="17"/>
      <c r="HS29" s="17">
        <v>0</v>
      </c>
      <c r="HT29" s="17">
        <v>41.6</v>
      </c>
      <c r="HU29" s="17">
        <v>45.291899999999998</v>
      </c>
      <c r="HV29" s="17">
        <v>45.291899999999998</v>
      </c>
      <c r="HW29" s="17">
        <v>-3.6919</v>
      </c>
      <c r="HX29" s="17"/>
      <c r="HY29" s="17"/>
      <c r="HZ29" s="17"/>
      <c r="IA29" s="17">
        <v>0</v>
      </c>
      <c r="IB29" s="17"/>
      <c r="IC29" s="17"/>
      <c r="ID29" s="17"/>
      <c r="IE29" s="17">
        <v>0</v>
      </c>
      <c r="IF29" s="17"/>
      <c r="IG29" s="17"/>
      <c r="IH29" s="17"/>
      <c r="II29" s="17">
        <v>0</v>
      </c>
      <c r="IJ29" s="17">
        <v>91</v>
      </c>
      <c r="IK29" s="17">
        <v>90.009810000000002</v>
      </c>
      <c r="IL29" s="17">
        <v>105.63415999999999</v>
      </c>
      <c r="IM29" s="17">
        <v>-14.63416</v>
      </c>
      <c r="IN29" s="17">
        <v>169.5</v>
      </c>
      <c r="IO29" s="17">
        <v>179.29353</v>
      </c>
      <c r="IP29" s="17">
        <v>179.29353</v>
      </c>
      <c r="IQ29" s="17">
        <v>-9.7935300000000005</v>
      </c>
      <c r="IR29" s="17">
        <v>167.7</v>
      </c>
      <c r="IS29" s="17">
        <v>179.29353</v>
      </c>
      <c r="IT29" s="17">
        <v>179.29353</v>
      </c>
      <c r="IU29" s="17">
        <v>-11.593529999999999</v>
      </c>
      <c r="IV29" s="17">
        <v>199.9</v>
      </c>
      <c r="IW29" s="17">
        <v>179.29353</v>
      </c>
      <c r="IX29" s="17">
        <v>179.29353</v>
      </c>
      <c r="IY29" s="17">
        <v>20.606470000000002</v>
      </c>
      <c r="IZ29" s="17">
        <v>253.5</v>
      </c>
      <c r="JA29" s="17">
        <v>269.74793</v>
      </c>
      <c r="JB29" s="17">
        <v>269.74793</v>
      </c>
      <c r="JC29" s="17">
        <v>-16.24793</v>
      </c>
      <c r="JD29" s="17">
        <v>68.2</v>
      </c>
      <c r="JE29" s="17">
        <v>71.102429999999998</v>
      </c>
      <c r="JF29" s="17">
        <v>71.102429999999998</v>
      </c>
      <c r="JG29" s="17">
        <v>-2.9024299999999998</v>
      </c>
      <c r="JH29" s="17">
        <v>33.9</v>
      </c>
      <c r="JI29" s="17">
        <v>35.657980000000002</v>
      </c>
      <c r="JJ29" s="17">
        <v>35.657980000000002</v>
      </c>
      <c r="JK29" s="17">
        <v>-1.7579800000000001</v>
      </c>
      <c r="JL29" s="17"/>
      <c r="JM29" s="17"/>
      <c r="JN29" s="17"/>
      <c r="JO29" s="17">
        <v>0</v>
      </c>
      <c r="JP29" s="17"/>
      <c r="JQ29" s="17"/>
      <c r="JR29" s="17"/>
      <c r="JS29" s="17">
        <v>0</v>
      </c>
      <c r="JT29" s="17"/>
      <c r="JU29" s="17"/>
      <c r="JV29" s="17"/>
      <c r="JW29" s="17">
        <v>0</v>
      </c>
      <c r="JX29" s="17">
        <v>23.5</v>
      </c>
      <c r="JY29" s="17"/>
      <c r="JZ29" s="17"/>
      <c r="KA29" s="17">
        <v>23.5</v>
      </c>
      <c r="KB29" s="17"/>
      <c r="KC29" s="17"/>
      <c r="KD29" s="17"/>
      <c r="KE29" s="17">
        <v>0</v>
      </c>
      <c r="KF29" s="17"/>
      <c r="KG29" s="17"/>
      <c r="KH29" s="17"/>
      <c r="KI29" s="17">
        <v>0</v>
      </c>
      <c r="KJ29" s="17">
        <v>4.2</v>
      </c>
      <c r="KK29" s="17"/>
      <c r="KL29" s="17"/>
      <c r="KM29" s="17">
        <v>4.2</v>
      </c>
      <c r="KN29" s="17">
        <v>0.9</v>
      </c>
      <c r="KO29" s="17">
        <v>1.8999200000000001</v>
      </c>
      <c r="KP29" s="17">
        <v>1.8999200000000001</v>
      </c>
      <c r="KQ29" s="17">
        <v>-0.99992000000000003</v>
      </c>
      <c r="KR29" s="17">
        <v>81.599999999999994</v>
      </c>
      <c r="KS29" s="17">
        <v>159.52743000000001</v>
      </c>
      <c r="KT29" s="17">
        <v>155.04809</v>
      </c>
      <c r="KU29" s="17">
        <v>-73.448089999999993</v>
      </c>
      <c r="KV29" s="17">
        <v>51.7</v>
      </c>
      <c r="KW29" s="17">
        <v>93.407700000000006</v>
      </c>
      <c r="KX29" s="17">
        <v>86.260220000000004</v>
      </c>
      <c r="KY29" s="17">
        <v>-34.560220000000001</v>
      </c>
      <c r="KZ29" s="17">
        <v>63.6</v>
      </c>
      <c r="LA29" s="17">
        <v>66.809659999999994</v>
      </c>
      <c r="LB29" s="17">
        <v>66.809659999999994</v>
      </c>
      <c r="LC29" s="17">
        <v>-3.20966</v>
      </c>
      <c r="LD29" s="17">
        <v>64.3</v>
      </c>
      <c r="LE29" s="17">
        <v>65.298910000000006</v>
      </c>
      <c r="LF29" s="17">
        <v>65.298910000000006</v>
      </c>
      <c r="LG29" s="17">
        <v>-0.99890999999999996</v>
      </c>
      <c r="LH29" s="17">
        <v>30.6</v>
      </c>
      <c r="LI29" s="17">
        <v>29.806760000000001</v>
      </c>
      <c r="LJ29" s="17">
        <v>29.806760000000001</v>
      </c>
      <c r="LK29" s="17">
        <v>0.79323999999999995</v>
      </c>
      <c r="LL29" s="17">
        <v>0</v>
      </c>
      <c r="LM29" s="17"/>
      <c r="LN29" s="17">
        <v>114.15203</v>
      </c>
      <c r="LO29" s="17">
        <v>-114.15203</v>
      </c>
      <c r="LP29" s="17">
        <v>48</v>
      </c>
      <c r="LQ29" s="17">
        <v>50.645899999999997</v>
      </c>
      <c r="LR29" s="17">
        <v>50.645899999999997</v>
      </c>
      <c r="LS29" s="17">
        <v>-2.6459000000000001</v>
      </c>
      <c r="LT29" s="17">
        <v>48.7</v>
      </c>
      <c r="LU29" s="17">
        <v>49.666240000000002</v>
      </c>
      <c r="LV29" s="17">
        <v>49.666240000000002</v>
      </c>
      <c r="LW29" s="17">
        <v>-0.96623999999999999</v>
      </c>
      <c r="LX29" s="17">
        <v>139.9</v>
      </c>
      <c r="LY29" s="17">
        <v>153.05293</v>
      </c>
      <c r="LZ29" s="17">
        <v>142.56251</v>
      </c>
      <c r="MA29" s="17">
        <v>-2.6625100000000002</v>
      </c>
      <c r="MB29" s="17">
        <v>142.30000000000001</v>
      </c>
      <c r="MC29" s="17">
        <v>153.05293</v>
      </c>
      <c r="MD29" s="17">
        <v>30</v>
      </c>
      <c r="ME29" s="17">
        <v>112.3</v>
      </c>
      <c r="MF29" s="17">
        <v>168.3</v>
      </c>
      <c r="MG29" s="17">
        <v>153.51255</v>
      </c>
      <c r="MH29" s="17">
        <v>71.495310000000003</v>
      </c>
      <c r="MI29" s="17">
        <v>96.804689999999994</v>
      </c>
      <c r="MJ29" s="17">
        <v>182.1</v>
      </c>
      <c r="MK29" s="17">
        <v>176.36183</v>
      </c>
      <c r="ML29" s="17">
        <v>176.36183</v>
      </c>
      <c r="MM29" s="17">
        <v>5.7381700000000002</v>
      </c>
      <c r="MN29" s="17"/>
      <c r="MO29" s="17"/>
      <c r="MP29" s="17"/>
      <c r="MQ29" s="17">
        <v>0</v>
      </c>
      <c r="MR29" s="17"/>
      <c r="MS29" s="17"/>
      <c r="MT29" s="17"/>
      <c r="MU29" s="17">
        <v>0</v>
      </c>
      <c r="MV29" s="17"/>
      <c r="MW29" s="17"/>
      <c r="MX29" s="17"/>
      <c r="MY29" s="17">
        <v>0</v>
      </c>
      <c r="MZ29" s="17"/>
      <c r="NA29" s="17"/>
      <c r="NB29" s="17"/>
      <c r="NC29" s="17">
        <v>0</v>
      </c>
      <c r="ND29" s="17">
        <v>209.6</v>
      </c>
      <c r="NE29" s="17">
        <v>205.29381000000001</v>
      </c>
      <c r="NF29" s="17">
        <v>205.29381000000001</v>
      </c>
      <c r="NG29" s="17">
        <v>4.30619</v>
      </c>
      <c r="NH29" s="17">
        <v>101.2</v>
      </c>
      <c r="NI29" s="17">
        <v>102.95515</v>
      </c>
      <c r="NJ29" s="17">
        <v>102.95515</v>
      </c>
      <c r="NK29" s="17">
        <v>-1.75515</v>
      </c>
      <c r="NL29" s="17">
        <v>8.1</v>
      </c>
      <c r="NM29" s="17">
        <v>6.9255000000000004</v>
      </c>
      <c r="NN29" s="17">
        <v>6.9255000000000004</v>
      </c>
      <c r="NO29" s="17">
        <v>1.1745000000000001</v>
      </c>
      <c r="NP29" s="17">
        <v>5.8</v>
      </c>
      <c r="NQ29" s="17">
        <v>5.8124000000000002</v>
      </c>
      <c r="NR29" s="17">
        <v>5.8124000000000002</v>
      </c>
      <c r="NS29" s="17">
        <v>-1.24E-2</v>
      </c>
      <c r="NT29" s="17">
        <v>106.9</v>
      </c>
      <c r="NU29" s="17">
        <v>77.7</v>
      </c>
      <c r="NV29" s="17">
        <v>69.010599999999997</v>
      </c>
      <c r="NW29" s="17">
        <v>37.889400000000002</v>
      </c>
      <c r="NX29" s="17">
        <v>71.5</v>
      </c>
      <c r="NY29" s="17">
        <v>63.87</v>
      </c>
      <c r="NZ29" s="17">
        <v>63.87</v>
      </c>
      <c r="OA29" s="17">
        <v>7.63</v>
      </c>
      <c r="OB29" s="17">
        <v>13.8</v>
      </c>
      <c r="OC29" s="17">
        <v>13.8</v>
      </c>
      <c r="OD29" s="17">
        <v>13.790800000000001</v>
      </c>
      <c r="OE29" s="17">
        <v>9.1999999999999998E-3</v>
      </c>
      <c r="OF29" s="17"/>
      <c r="OG29" s="17"/>
      <c r="OH29" s="17"/>
      <c r="OI29" s="17">
        <v>0</v>
      </c>
      <c r="OJ29" s="17">
        <v>0.1</v>
      </c>
      <c r="OK29" s="17">
        <v>0.2</v>
      </c>
      <c r="OL29" s="17">
        <v>0.2</v>
      </c>
      <c r="OM29" s="17">
        <v>-0.1</v>
      </c>
      <c r="ON29" s="17">
        <v>4.2</v>
      </c>
      <c r="OO29" s="17">
        <v>5.0844100000000001</v>
      </c>
      <c r="OP29" s="17">
        <v>20.33764</v>
      </c>
      <c r="OQ29" s="17">
        <v>-16.137640000000001</v>
      </c>
      <c r="OR29" s="17">
        <v>9.9</v>
      </c>
      <c r="OS29" s="17">
        <v>9</v>
      </c>
      <c r="OT29" s="17">
        <v>9</v>
      </c>
      <c r="OU29" s="17">
        <v>0.9</v>
      </c>
      <c r="OV29" s="17">
        <v>1.1000000000000001</v>
      </c>
      <c r="OW29" s="17">
        <v>1.8868100000000001</v>
      </c>
      <c r="OX29" s="17"/>
      <c r="OY29" s="17">
        <v>1.1000000000000001</v>
      </c>
      <c r="OZ29" s="17">
        <v>179.8</v>
      </c>
      <c r="PA29" s="17">
        <v>174.083</v>
      </c>
      <c r="PB29" s="17">
        <v>174.083</v>
      </c>
      <c r="PC29" s="17">
        <v>5.7169999999999996</v>
      </c>
      <c r="PD29" s="17">
        <v>91.3</v>
      </c>
      <c r="PE29" s="17">
        <v>85.39</v>
      </c>
      <c r="PF29" s="17">
        <v>85.39</v>
      </c>
      <c r="PG29" s="17">
        <v>5.91</v>
      </c>
      <c r="PH29" s="17">
        <v>0.4</v>
      </c>
      <c r="PI29" s="17">
        <v>0.45</v>
      </c>
      <c r="PJ29" s="17">
        <v>0.45</v>
      </c>
      <c r="PK29" s="17">
        <v>-0.05</v>
      </c>
      <c r="PL29" s="17">
        <v>1.2</v>
      </c>
      <c r="PM29" s="17">
        <v>1.2</v>
      </c>
      <c r="PN29" s="17">
        <v>1.2</v>
      </c>
      <c r="PO29" s="17">
        <v>0</v>
      </c>
      <c r="PP29" s="17">
        <v>2.7</v>
      </c>
      <c r="PQ29" s="17">
        <v>5</v>
      </c>
      <c r="PR29" s="17">
        <v>5</v>
      </c>
      <c r="PS29" s="17">
        <v>-2.2999999999999998</v>
      </c>
      <c r="PT29" s="17">
        <v>17.100000000000001</v>
      </c>
      <c r="PU29" s="17">
        <v>17.276230000000002</v>
      </c>
      <c r="PV29" s="17">
        <v>2.2043900000000001</v>
      </c>
      <c r="PW29" s="17">
        <v>14.89561</v>
      </c>
      <c r="PX29" s="17">
        <v>3.3</v>
      </c>
      <c r="PY29" s="17">
        <v>3.5</v>
      </c>
      <c r="PZ29" s="17">
        <v>3.5</v>
      </c>
      <c r="QA29" s="17">
        <v>-0.2</v>
      </c>
      <c r="QB29" s="17">
        <v>0</v>
      </c>
      <c r="QC29" s="17"/>
      <c r="QD29" s="17"/>
      <c r="QE29" s="17">
        <v>0</v>
      </c>
      <c r="QF29" s="17">
        <v>3.4</v>
      </c>
      <c r="QG29" s="17">
        <v>3.5</v>
      </c>
      <c r="QH29" s="17">
        <v>3.5</v>
      </c>
      <c r="QI29" s="17">
        <v>-0.1</v>
      </c>
      <c r="QJ29" s="17">
        <v>14.3</v>
      </c>
      <c r="QK29" s="17">
        <v>14.492749999999999</v>
      </c>
      <c r="QL29" s="17">
        <v>14.492749999999999</v>
      </c>
      <c r="QM29" s="17">
        <v>-0.19275</v>
      </c>
      <c r="QN29" s="17">
        <v>13.3591</v>
      </c>
      <c r="QO29" s="17">
        <v>12.5953</v>
      </c>
      <c r="QP29" s="17">
        <v>12.5953</v>
      </c>
      <c r="QQ29" s="17">
        <v>0.76380000000000003</v>
      </c>
      <c r="QR29" s="17">
        <v>16.547999999999998</v>
      </c>
      <c r="QS29" s="17">
        <v>15.2699</v>
      </c>
      <c r="QT29" s="17">
        <v>15.2699</v>
      </c>
      <c r="QU29" s="17">
        <v>1.2781</v>
      </c>
      <c r="QV29" s="17">
        <v>25.6</v>
      </c>
      <c r="QW29" s="17">
        <v>16.015999999999998</v>
      </c>
      <c r="QX29" s="17">
        <v>16.015999999999998</v>
      </c>
      <c r="QY29" s="17">
        <v>9.5839999999999996</v>
      </c>
      <c r="QZ29" s="17">
        <v>70.400000000000006</v>
      </c>
      <c r="RA29" s="17">
        <v>46.028399999999998</v>
      </c>
      <c r="RB29" s="17">
        <v>46.028399999999998</v>
      </c>
      <c r="RC29" s="17">
        <v>24.371600000000001</v>
      </c>
      <c r="RD29" s="17">
        <v>15.6</v>
      </c>
      <c r="RE29" s="17">
        <v>12.956099999999999</v>
      </c>
      <c r="RF29" s="17">
        <v>12.956099999999999</v>
      </c>
      <c r="RG29" s="17">
        <v>2.6438999999999999</v>
      </c>
      <c r="RH29" s="17">
        <v>2.4</v>
      </c>
      <c r="RI29" s="17">
        <v>2.2000000000000002</v>
      </c>
      <c r="RJ29" s="17">
        <v>2.2000000000000002</v>
      </c>
      <c r="RK29" s="17">
        <v>0.2</v>
      </c>
      <c r="RL29" s="17">
        <v>19.899999999999999</v>
      </c>
      <c r="RM29" s="17">
        <v>19.67727</v>
      </c>
      <c r="RN29" s="17">
        <v>19.67727</v>
      </c>
      <c r="RO29" s="17">
        <v>0.22273000000000001</v>
      </c>
      <c r="RP29" s="17">
        <v>1.3</v>
      </c>
      <c r="RQ29" s="17">
        <v>1.2412000000000001</v>
      </c>
      <c r="RR29" s="17">
        <v>1.2412000000000001</v>
      </c>
      <c r="RS29" s="17">
        <v>5.8799999999999998E-2</v>
      </c>
      <c r="RT29" s="17"/>
      <c r="RU29" s="17"/>
      <c r="RV29" s="17"/>
      <c r="RW29" s="17">
        <v>0</v>
      </c>
      <c r="RX29" s="17">
        <v>4.3</v>
      </c>
      <c r="RY29" s="17">
        <v>4</v>
      </c>
      <c r="RZ29" s="17">
        <v>4</v>
      </c>
      <c r="SA29" s="17">
        <v>0.3</v>
      </c>
      <c r="SB29" s="17">
        <v>0.1</v>
      </c>
      <c r="SC29" s="17">
        <v>0.35160000000000002</v>
      </c>
      <c r="SD29" s="17">
        <v>0.35160000000000002</v>
      </c>
      <c r="SE29" s="17">
        <v>-0.25159999999999999</v>
      </c>
      <c r="SF29" s="17">
        <v>1.2</v>
      </c>
      <c r="SG29" s="17">
        <v>1.1950000000000001</v>
      </c>
      <c r="SH29" s="17">
        <v>1.1950000000000001</v>
      </c>
      <c r="SI29" s="17">
        <v>5.0000000000000001E-3</v>
      </c>
      <c r="SJ29" s="17">
        <v>4.2</v>
      </c>
      <c r="SK29" s="17">
        <v>3.9</v>
      </c>
      <c r="SL29" s="17">
        <v>3.9</v>
      </c>
      <c r="SM29" s="17">
        <v>0.3</v>
      </c>
      <c r="SN29" s="17">
        <v>3.1</v>
      </c>
      <c r="SO29" s="17">
        <v>3.3</v>
      </c>
      <c r="SP29" s="17">
        <v>3.3</v>
      </c>
      <c r="SQ29" s="17">
        <v>-0.2</v>
      </c>
      <c r="SR29" s="17">
        <v>2.9</v>
      </c>
      <c r="SS29" s="17">
        <v>3</v>
      </c>
      <c r="ST29" s="17">
        <v>3</v>
      </c>
      <c r="SU29" s="17">
        <v>-0.1</v>
      </c>
      <c r="SV29" s="17">
        <v>4.4000000000000004</v>
      </c>
      <c r="SW29" s="17">
        <v>4.5</v>
      </c>
      <c r="SX29" s="17">
        <v>4.5</v>
      </c>
      <c r="SY29" s="17">
        <v>-0.1</v>
      </c>
      <c r="SZ29" s="17">
        <v>18.2</v>
      </c>
      <c r="TA29" s="17">
        <v>16.837800000000001</v>
      </c>
      <c r="TB29" s="17">
        <v>16.837800000000001</v>
      </c>
      <c r="TC29" s="17">
        <v>1.3622000000000001</v>
      </c>
      <c r="TD29" s="17">
        <v>38.4</v>
      </c>
      <c r="TE29" s="17">
        <v>36.1</v>
      </c>
      <c r="TF29" s="17">
        <v>22.790500000000002</v>
      </c>
      <c r="TG29" s="17">
        <v>15.609500000000001</v>
      </c>
      <c r="TH29" s="17">
        <v>31.6</v>
      </c>
      <c r="TI29" s="17">
        <v>30.736599999999999</v>
      </c>
      <c r="TJ29" s="17">
        <v>30.736599999999999</v>
      </c>
      <c r="TK29" s="17">
        <v>0.86339999999999995</v>
      </c>
      <c r="TL29" s="17">
        <v>77.3</v>
      </c>
      <c r="TM29" s="17">
        <v>60.4</v>
      </c>
      <c r="TN29" s="17">
        <v>53.036200000000001</v>
      </c>
      <c r="TO29" s="17">
        <v>24.2638</v>
      </c>
      <c r="TP29" s="17">
        <v>72.599999999999994</v>
      </c>
      <c r="TQ29" s="17">
        <v>62.84</v>
      </c>
      <c r="TR29" s="17">
        <v>62.84</v>
      </c>
      <c r="TS29" s="17">
        <v>9.76</v>
      </c>
      <c r="TT29" s="17">
        <v>13.6</v>
      </c>
      <c r="TU29" s="17">
        <v>7.4</v>
      </c>
      <c r="TV29" s="17">
        <v>7.5739999999999998</v>
      </c>
      <c r="TW29" s="17">
        <v>6.0259999999999998</v>
      </c>
      <c r="TX29" s="17">
        <v>11</v>
      </c>
      <c r="TY29" s="17">
        <v>8.3000000000000007</v>
      </c>
      <c r="TZ29" s="17">
        <v>6.1702000000000004</v>
      </c>
      <c r="UA29" s="17">
        <v>4.8297999999999996</v>
      </c>
      <c r="UB29" s="17">
        <v>42.24</v>
      </c>
      <c r="UC29" s="17">
        <v>39.56</v>
      </c>
      <c r="UD29" s="17">
        <v>39.56</v>
      </c>
      <c r="UE29" s="17">
        <v>2.68</v>
      </c>
      <c r="UF29" s="17">
        <v>4.5999999999999996</v>
      </c>
      <c r="UG29" s="17">
        <v>4</v>
      </c>
      <c r="UH29" s="17">
        <v>4</v>
      </c>
      <c r="UI29" s="17">
        <v>0.6</v>
      </c>
      <c r="UJ29" s="17">
        <v>2.2999999999999998</v>
      </c>
      <c r="UK29" s="17">
        <v>1.8</v>
      </c>
      <c r="UL29" s="17">
        <v>1.8</v>
      </c>
      <c r="UM29" s="17">
        <v>0.5</v>
      </c>
      <c r="UN29" s="17">
        <v>7.7</v>
      </c>
      <c r="UO29" s="17">
        <v>7.2</v>
      </c>
      <c r="UP29" s="17">
        <v>7.2</v>
      </c>
      <c r="UQ29" s="17">
        <v>0.5</v>
      </c>
      <c r="UR29" s="17">
        <v>3</v>
      </c>
      <c r="US29" s="17">
        <v>3.5</v>
      </c>
      <c r="UT29" s="17">
        <v>3.5</v>
      </c>
      <c r="UU29" s="17">
        <v>-0.5</v>
      </c>
      <c r="UV29" s="17">
        <v>3.4</v>
      </c>
      <c r="UW29" s="17">
        <v>3.5</v>
      </c>
      <c r="UX29" s="17">
        <v>3.5</v>
      </c>
      <c r="UY29" s="17">
        <v>-0.1</v>
      </c>
      <c r="UZ29" s="17">
        <v>3.5</v>
      </c>
      <c r="VA29" s="17">
        <v>4</v>
      </c>
      <c r="VB29" s="17">
        <v>4</v>
      </c>
      <c r="VC29" s="17">
        <v>-0.5</v>
      </c>
      <c r="VD29" s="17">
        <v>17</v>
      </c>
      <c r="VE29" s="17">
        <v>15.1</v>
      </c>
      <c r="VF29" s="17">
        <v>14.3965</v>
      </c>
      <c r="VG29" s="17">
        <v>2.6034999999999999</v>
      </c>
      <c r="VH29" s="17">
        <v>216.5</v>
      </c>
      <c r="VI29" s="17">
        <v>219.75059999999999</v>
      </c>
      <c r="VJ29" s="17">
        <v>219.75059999999999</v>
      </c>
      <c r="VK29" s="17">
        <v>-3.2505999999999999</v>
      </c>
      <c r="VL29" s="17">
        <v>16.2</v>
      </c>
      <c r="VM29" s="17">
        <v>14.62</v>
      </c>
      <c r="VN29" s="17">
        <v>14.62</v>
      </c>
      <c r="VO29" s="17">
        <v>1.58</v>
      </c>
      <c r="VP29" s="17">
        <v>123.5</v>
      </c>
      <c r="VQ29" s="17">
        <v>127</v>
      </c>
      <c r="VR29" s="17">
        <v>127</v>
      </c>
      <c r="VS29" s="17">
        <v>-3.5</v>
      </c>
      <c r="VT29" s="17">
        <v>0.6</v>
      </c>
      <c r="VU29" s="17">
        <v>0.6</v>
      </c>
      <c r="VV29" s="17">
        <v>0.6</v>
      </c>
      <c r="VW29" s="17">
        <v>0</v>
      </c>
      <c r="VX29" s="17">
        <v>38.700000000000003</v>
      </c>
      <c r="VY29" s="17">
        <v>46</v>
      </c>
      <c r="VZ29" s="17">
        <v>46</v>
      </c>
      <c r="WA29" s="17">
        <v>-7.3</v>
      </c>
      <c r="WB29" s="17">
        <v>45.3</v>
      </c>
      <c r="WC29" s="17">
        <v>62</v>
      </c>
      <c r="WD29" s="17">
        <v>62</v>
      </c>
      <c r="WE29" s="17">
        <v>-16.7</v>
      </c>
      <c r="WF29" s="17">
        <v>92</v>
      </c>
      <c r="WG29" s="17">
        <v>91.44</v>
      </c>
      <c r="WH29" s="17">
        <v>91.44</v>
      </c>
      <c r="WI29" s="17">
        <v>0.56000000000000005</v>
      </c>
      <c r="WJ29" s="17"/>
      <c r="WK29" s="17"/>
      <c r="WL29" s="17"/>
      <c r="WM29" s="17">
        <v>0</v>
      </c>
      <c r="WN29" s="17">
        <v>2.4</v>
      </c>
      <c r="WO29" s="17">
        <v>2.8</v>
      </c>
      <c r="WP29" s="17">
        <v>2.8</v>
      </c>
      <c r="WQ29" s="17">
        <v>-0.4</v>
      </c>
      <c r="WR29" s="17">
        <v>2.2000000000000002</v>
      </c>
      <c r="WS29" s="17">
        <v>2.2999999999999998</v>
      </c>
      <c r="WT29" s="17">
        <v>2.2999999999999998</v>
      </c>
      <c r="WU29" s="17">
        <v>-0.1</v>
      </c>
      <c r="WV29" s="17">
        <v>2.2000000000000002</v>
      </c>
      <c r="WW29" s="17">
        <v>2.2999999999999998</v>
      </c>
      <c r="WX29" s="17">
        <v>2.2999999999999998</v>
      </c>
      <c r="WY29" s="17">
        <v>-0.1</v>
      </c>
      <c r="WZ29" s="17">
        <v>1.2</v>
      </c>
      <c r="XA29" s="17">
        <v>1.3</v>
      </c>
      <c r="XB29" s="17">
        <v>1.3</v>
      </c>
      <c r="XC29" s="17">
        <v>-0.1</v>
      </c>
      <c r="XD29" s="17">
        <v>15.2</v>
      </c>
      <c r="XE29" s="17">
        <v>15.543699999999999</v>
      </c>
      <c r="XF29" s="17">
        <v>15.543699999999999</v>
      </c>
      <c r="XG29" s="17">
        <v>-0.34370000000000001</v>
      </c>
      <c r="XH29" s="17">
        <v>6.4</v>
      </c>
      <c r="XI29" s="17">
        <v>5.8</v>
      </c>
      <c r="XJ29" s="17">
        <v>5.8</v>
      </c>
      <c r="XK29" s="17">
        <v>0.6</v>
      </c>
      <c r="XL29" s="17">
        <v>20</v>
      </c>
      <c r="XM29" s="17">
        <v>18.840579999999999</v>
      </c>
      <c r="XN29" s="17">
        <v>18.840579999999999</v>
      </c>
      <c r="XO29" s="17">
        <v>1.1594199999999999</v>
      </c>
      <c r="XP29" s="17">
        <v>9.9</v>
      </c>
      <c r="XQ29" s="17">
        <v>9.9</v>
      </c>
      <c r="XR29" s="17">
        <v>9.9</v>
      </c>
      <c r="XS29" s="17">
        <v>0</v>
      </c>
      <c r="XT29" s="17">
        <v>5.4</v>
      </c>
      <c r="XU29" s="17">
        <v>10.43478</v>
      </c>
      <c r="XV29" s="17">
        <v>10.43478</v>
      </c>
      <c r="XW29" s="17">
        <v>-5.0347799999999996</v>
      </c>
      <c r="XX29" s="17"/>
      <c r="XY29" s="17"/>
      <c r="XZ29" s="17"/>
      <c r="YA29" s="17">
        <v>0</v>
      </c>
      <c r="YB29" s="17"/>
      <c r="YC29" s="17"/>
      <c r="YD29" s="17"/>
      <c r="YE29" s="17">
        <v>0</v>
      </c>
      <c r="YF29" s="17"/>
      <c r="YG29" s="17"/>
      <c r="YH29" s="17"/>
      <c r="YI29" s="17">
        <v>0</v>
      </c>
      <c r="YJ29" s="17">
        <v>0</v>
      </c>
      <c r="YK29" s="17">
        <v>14.492749999999999</v>
      </c>
      <c r="YL29" s="17">
        <v>14.492749999999999</v>
      </c>
      <c r="YM29" s="17">
        <v>-14.492749999999999</v>
      </c>
      <c r="YN29" s="17">
        <v>7.2</v>
      </c>
      <c r="YO29" s="17">
        <v>8.1999999999999993</v>
      </c>
      <c r="YP29" s="17">
        <v>8.1999999999999993</v>
      </c>
      <c r="YQ29" s="17">
        <v>-1</v>
      </c>
      <c r="YR29" s="17">
        <v>0</v>
      </c>
      <c r="YS29" s="17"/>
      <c r="YT29" s="17"/>
      <c r="YU29" s="17">
        <v>0</v>
      </c>
      <c r="YV29" s="17">
        <v>9.5</v>
      </c>
      <c r="YW29" s="17">
        <v>12.13527</v>
      </c>
      <c r="YX29" s="17">
        <v>12.13527</v>
      </c>
      <c r="YY29" s="17">
        <v>-2.6352699999999998</v>
      </c>
    </row>
    <row r="30" spans="1:675" ht="24" customHeight="1" x14ac:dyDescent="0.3">
      <c r="A30" s="1"/>
      <c r="B30" s="16" t="s">
        <v>56</v>
      </c>
      <c r="C30" s="16" t="s">
        <v>794</v>
      </c>
      <c r="D30" s="17">
        <v>30.2</v>
      </c>
      <c r="E30" s="17">
        <v>30.477910000000001</v>
      </c>
      <c r="F30" s="17">
        <v>60.757260000000002</v>
      </c>
      <c r="G30" s="17">
        <v>-30.557259999999999</v>
      </c>
      <c r="H30" s="17">
        <v>644.20000000000005</v>
      </c>
      <c r="I30" s="17">
        <v>644.48320999999999</v>
      </c>
      <c r="J30" s="17">
        <v>655.76232000000005</v>
      </c>
      <c r="K30" s="17">
        <v>-11.56232</v>
      </c>
      <c r="L30" s="17">
        <v>216.6</v>
      </c>
      <c r="M30" s="17">
        <v>208.64897999999999</v>
      </c>
      <c r="N30" s="17">
        <v>212.30054999999999</v>
      </c>
      <c r="O30" s="17">
        <v>4.2994500000000002</v>
      </c>
      <c r="P30" s="17"/>
      <c r="Q30" s="17"/>
      <c r="R30" s="17"/>
      <c r="S30" s="17">
        <v>0</v>
      </c>
      <c r="T30" s="17"/>
      <c r="U30" s="17"/>
      <c r="V30" s="17"/>
      <c r="W30" s="17">
        <v>0</v>
      </c>
      <c r="X30" s="17">
        <v>11.1</v>
      </c>
      <c r="Y30" s="17">
        <v>31.145810000000001</v>
      </c>
      <c r="Z30" s="17"/>
      <c r="AA30" s="17">
        <v>11.1</v>
      </c>
      <c r="AB30" s="17">
        <v>98.2</v>
      </c>
      <c r="AC30" s="17">
        <v>86</v>
      </c>
      <c r="AD30" s="17">
        <v>87.85</v>
      </c>
      <c r="AE30" s="17">
        <v>10.35</v>
      </c>
      <c r="AF30" s="17"/>
      <c r="AG30" s="17"/>
      <c r="AH30" s="17"/>
      <c r="AI30" s="17">
        <v>0</v>
      </c>
      <c r="AJ30" s="17"/>
      <c r="AK30" s="17"/>
      <c r="AL30" s="17"/>
      <c r="AM30" s="17">
        <v>0</v>
      </c>
      <c r="AN30" s="17">
        <v>179.9</v>
      </c>
      <c r="AO30" s="17">
        <v>189.81003000000001</v>
      </c>
      <c r="AP30" s="17">
        <v>189.81003000000001</v>
      </c>
      <c r="AQ30" s="17">
        <v>-9.9100300000000008</v>
      </c>
      <c r="AR30" s="17">
        <v>198.4</v>
      </c>
      <c r="AS30" s="17">
        <v>189.81003000000001</v>
      </c>
      <c r="AT30" s="17">
        <v>189.81003000000001</v>
      </c>
      <c r="AU30" s="17">
        <v>8.5899699999999992</v>
      </c>
      <c r="AV30" s="17">
        <v>197.9</v>
      </c>
      <c r="AW30" s="17">
        <v>189.81003000000001</v>
      </c>
      <c r="AX30" s="17">
        <v>189.81003000000001</v>
      </c>
      <c r="AY30" s="17">
        <v>8.0899699999999992</v>
      </c>
      <c r="AZ30" s="17">
        <v>275.7</v>
      </c>
      <c r="BA30" s="17">
        <v>285.57004000000001</v>
      </c>
      <c r="BB30" s="17">
        <v>285.57004000000001</v>
      </c>
      <c r="BC30" s="17">
        <v>-9.8700399999999995</v>
      </c>
      <c r="BD30" s="17">
        <v>110.5</v>
      </c>
      <c r="BE30" s="17">
        <v>30</v>
      </c>
      <c r="BF30" s="17">
        <v>30</v>
      </c>
      <c r="BG30" s="17">
        <v>80.5</v>
      </c>
      <c r="BH30" s="17">
        <v>0</v>
      </c>
      <c r="BI30" s="17"/>
      <c r="BJ30" s="17"/>
      <c r="BK30" s="17">
        <v>0</v>
      </c>
      <c r="BL30" s="17">
        <v>80.2</v>
      </c>
      <c r="BM30" s="17">
        <v>278.26285999999999</v>
      </c>
      <c r="BN30" s="17">
        <v>562.80772999999999</v>
      </c>
      <c r="BO30" s="17">
        <v>-482.60773</v>
      </c>
      <c r="BP30" s="17">
        <v>3</v>
      </c>
      <c r="BQ30" s="17">
        <v>2.9847299999999999</v>
      </c>
      <c r="BR30" s="17">
        <v>2.9847299999999999</v>
      </c>
      <c r="BS30" s="17">
        <v>1.5270000000000001E-2</v>
      </c>
      <c r="BT30" s="17"/>
      <c r="BU30" s="17"/>
      <c r="BV30" s="17">
        <v>15.965310000000001</v>
      </c>
      <c r="BW30" s="17">
        <v>-15.965310000000001</v>
      </c>
      <c r="BX30" s="17">
        <v>12.8</v>
      </c>
      <c r="BY30" s="17">
        <v>17.937049999999999</v>
      </c>
      <c r="BZ30" s="17">
        <v>17.937049999999999</v>
      </c>
      <c r="CA30" s="17">
        <v>-5.1370500000000003</v>
      </c>
      <c r="CB30" s="17"/>
      <c r="CC30" s="17"/>
      <c r="CD30" s="17"/>
      <c r="CE30" s="17">
        <v>0</v>
      </c>
      <c r="CF30" s="17">
        <v>103.9</v>
      </c>
      <c r="CG30" s="17">
        <v>103.42957</v>
      </c>
      <c r="CH30" s="17">
        <v>103.42957</v>
      </c>
      <c r="CI30" s="17">
        <v>0.47043000000000001</v>
      </c>
      <c r="CJ30" s="17">
        <v>8.1</v>
      </c>
      <c r="CK30" s="17">
        <v>7.12</v>
      </c>
      <c r="CL30" s="17">
        <v>7.12</v>
      </c>
      <c r="CM30" s="17">
        <v>0.98</v>
      </c>
      <c r="CN30" s="17">
        <v>5.3</v>
      </c>
      <c r="CO30" s="17">
        <v>3.8232699999999999</v>
      </c>
      <c r="CP30" s="17">
        <v>3.8232699999999999</v>
      </c>
      <c r="CQ30" s="17">
        <v>1.4767300000000001</v>
      </c>
      <c r="CR30" s="17">
        <v>22.6</v>
      </c>
      <c r="CS30" s="17">
        <v>22.280850000000001</v>
      </c>
      <c r="CT30" s="17">
        <v>22.280850000000001</v>
      </c>
      <c r="CU30" s="17">
        <v>0.31914999999999999</v>
      </c>
      <c r="CV30" s="17">
        <v>60.3</v>
      </c>
      <c r="CW30" s="17">
        <v>53.735300000000002</v>
      </c>
      <c r="CX30" s="17">
        <v>56.354970000000002</v>
      </c>
      <c r="CY30" s="17">
        <v>3.94503</v>
      </c>
      <c r="CZ30" s="17">
        <v>81.5</v>
      </c>
      <c r="DA30" s="17">
        <v>190.59604999999999</v>
      </c>
      <c r="DB30" s="17">
        <v>158.27569</v>
      </c>
      <c r="DC30" s="17">
        <v>-76.775689999999997</v>
      </c>
      <c r="DD30" s="17"/>
      <c r="DE30" s="17"/>
      <c r="DF30" s="17"/>
      <c r="DG30" s="17">
        <v>0</v>
      </c>
      <c r="DH30" s="17"/>
      <c r="DI30" s="17"/>
      <c r="DJ30" s="17"/>
      <c r="DK30" s="17">
        <v>0</v>
      </c>
      <c r="DL30" s="17"/>
      <c r="DM30" s="17"/>
      <c r="DN30" s="17"/>
      <c r="DO30" s="17">
        <v>0</v>
      </c>
      <c r="DP30" s="17">
        <v>6.5</v>
      </c>
      <c r="DQ30" s="17">
        <v>6.39</v>
      </c>
      <c r="DR30" s="17">
        <v>6.39</v>
      </c>
      <c r="DS30" s="17">
        <v>0.11</v>
      </c>
      <c r="DT30" s="17">
        <v>150</v>
      </c>
      <c r="DU30" s="17">
        <v>145.07772</v>
      </c>
      <c r="DV30" s="17"/>
      <c r="DW30" s="17">
        <v>150</v>
      </c>
      <c r="DX30" s="17">
        <v>31</v>
      </c>
      <c r="DY30" s="17">
        <v>26.285540000000001</v>
      </c>
      <c r="DZ30" s="17">
        <v>26.285540000000001</v>
      </c>
      <c r="EA30" s="17">
        <v>4.7144599999999999</v>
      </c>
      <c r="EB30" s="17">
        <v>58.3</v>
      </c>
      <c r="EC30" s="17">
        <v>62.176169999999999</v>
      </c>
      <c r="ED30" s="17">
        <v>66.666669999999996</v>
      </c>
      <c r="EE30" s="17">
        <v>-8.3666699999999992</v>
      </c>
      <c r="EF30" s="17">
        <v>20.6</v>
      </c>
      <c r="EG30" s="17">
        <v>17.888549999999999</v>
      </c>
      <c r="EH30" s="17">
        <v>17.888549999999999</v>
      </c>
      <c r="EI30" s="17">
        <v>2.7114500000000001</v>
      </c>
      <c r="EJ30" s="17">
        <v>17.8</v>
      </c>
      <c r="EK30" s="17">
        <v>18.87548</v>
      </c>
      <c r="EL30" s="17">
        <v>18.35116</v>
      </c>
      <c r="EM30" s="17">
        <v>-0.55115999999999998</v>
      </c>
      <c r="EN30" s="17">
        <v>11.9</v>
      </c>
      <c r="EO30" s="17">
        <v>11.81122</v>
      </c>
      <c r="EP30" s="17">
        <v>11.81122</v>
      </c>
      <c r="EQ30" s="17">
        <v>8.8779999999999998E-2</v>
      </c>
      <c r="ER30" s="17">
        <v>57.4</v>
      </c>
      <c r="ES30" s="17">
        <v>56.244770000000003</v>
      </c>
      <c r="ET30" s="17">
        <v>56.244770000000003</v>
      </c>
      <c r="EU30" s="17">
        <v>1.15523</v>
      </c>
      <c r="EV30" s="17">
        <v>184</v>
      </c>
      <c r="EW30" s="17">
        <v>184.74316999999999</v>
      </c>
      <c r="EX30" s="17">
        <v>184.74316999999999</v>
      </c>
      <c r="EY30" s="17">
        <v>-0.74317</v>
      </c>
      <c r="EZ30" s="17">
        <v>184.1</v>
      </c>
      <c r="FA30" s="17">
        <v>184.74316999999999</v>
      </c>
      <c r="FB30" s="17">
        <v>184.74316999999999</v>
      </c>
      <c r="FC30" s="17">
        <v>-0.64317000000000002</v>
      </c>
      <c r="FD30" s="17">
        <v>186.7</v>
      </c>
      <c r="FE30" s="17">
        <v>185.29795999999999</v>
      </c>
      <c r="FF30" s="17">
        <v>185.29795999999999</v>
      </c>
      <c r="FG30" s="17">
        <v>1.40204</v>
      </c>
      <c r="FH30" s="17">
        <v>77.400000000000006</v>
      </c>
      <c r="FI30" s="17">
        <v>100.84352</v>
      </c>
      <c r="FJ30" s="17">
        <v>109.84155</v>
      </c>
      <c r="FK30" s="17">
        <v>-32.441549999999999</v>
      </c>
      <c r="FL30" s="17">
        <v>0</v>
      </c>
      <c r="FM30" s="17">
        <v>18</v>
      </c>
      <c r="FN30" s="17">
        <v>18</v>
      </c>
      <c r="FO30" s="17">
        <v>-18</v>
      </c>
      <c r="FP30" s="17">
        <v>25.3</v>
      </c>
      <c r="FQ30" s="17">
        <v>20.744440000000001</v>
      </c>
      <c r="FR30" s="17">
        <v>20.744440000000001</v>
      </c>
      <c r="FS30" s="17">
        <v>4.5555599999999998</v>
      </c>
      <c r="FT30" s="17">
        <v>17.600000000000001</v>
      </c>
      <c r="FU30" s="17">
        <v>15.45589</v>
      </c>
      <c r="FV30" s="17">
        <v>15.45589</v>
      </c>
      <c r="FW30" s="17">
        <v>2.14411</v>
      </c>
      <c r="FX30" s="17">
        <v>50.4</v>
      </c>
      <c r="FY30" s="17">
        <v>51.755450000000003</v>
      </c>
      <c r="FZ30" s="17">
        <v>40.794780000000003</v>
      </c>
      <c r="GA30" s="17">
        <v>9.6052199999999992</v>
      </c>
      <c r="GB30" s="17"/>
      <c r="GC30" s="17"/>
      <c r="GD30" s="17"/>
      <c r="GE30" s="17">
        <v>0</v>
      </c>
      <c r="GF30" s="17"/>
      <c r="GG30" s="17"/>
      <c r="GH30" s="17"/>
      <c r="GI30" s="17">
        <v>0</v>
      </c>
      <c r="GJ30" s="17">
        <v>6.6</v>
      </c>
      <c r="GK30" s="17">
        <v>6.8787000000000003</v>
      </c>
      <c r="GL30" s="17">
        <v>6.8787000000000003</v>
      </c>
      <c r="GM30" s="17">
        <v>-0.2787</v>
      </c>
      <c r="GN30" s="17">
        <v>55.6</v>
      </c>
      <c r="GO30" s="17">
        <v>47.114359999999998</v>
      </c>
      <c r="GP30" s="17">
        <v>72.836579999999998</v>
      </c>
      <c r="GQ30" s="17">
        <v>-17.23658</v>
      </c>
      <c r="GR30" s="17"/>
      <c r="GS30" s="17"/>
      <c r="GT30" s="17"/>
      <c r="GU30" s="17">
        <v>0</v>
      </c>
      <c r="GV30" s="17"/>
      <c r="GW30" s="17"/>
      <c r="GX30" s="17"/>
      <c r="GY30" s="17">
        <v>0</v>
      </c>
      <c r="GZ30" s="17"/>
      <c r="HA30" s="17"/>
      <c r="HB30" s="17">
        <v>7.7720200000000004</v>
      </c>
      <c r="HC30" s="17">
        <v>-7.7720200000000004</v>
      </c>
      <c r="HD30" s="17"/>
      <c r="HE30" s="17"/>
      <c r="HF30" s="17"/>
      <c r="HG30" s="17">
        <v>0</v>
      </c>
      <c r="HH30" s="17">
        <v>41.6</v>
      </c>
      <c r="HI30" s="17">
        <v>78.253780000000006</v>
      </c>
      <c r="HJ30" s="17">
        <v>78.253780000000006</v>
      </c>
      <c r="HK30" s="17">
        <v>-36.653779999999998</v>
      </c>
      <c r="HL30" s="17">
        <v>0</v>
      </c>
      <c r="HM30" s="17"/>
      <c r="HN30" s="17">
        <v>36.961179999999999</v>
      </c>
      <c r="HO30" s="17">
        <v>-36.961179999999999</v>
      </c>
      <c r="HP30" s="17"/>
      <c r="HQ30" s="17"/>
      <c r="HR30" s="17"/>
      <c r="HS30" s="17">
        <v>0</v>
      </c>
      <c r="HT30" s="17">
        <v>41.9</v>
      </c>
      <c r="HU30" s="17">
        <v>45.291899999999998</v>
      </c>
      <c r="HV30" s="17">
        <v>45.291899999999998</v>
      </c>
      <c r="HW30" s="17">
        <v>-3.3919000000000001</v>
      </c>
      <c r="HX30" s="17"/>
      <c r="HY30" s="17"/>
      <c r="HZ30" s="17"/>
      <c r="IA30" s="17">
        <v>0</v>
      </c>
      <c r="IB30" s="17"/>
      <c r="IC30" s="17"/>
      <c r="ID30" s="17"/>
      <c r="IE30" s="17">
        <v>0</v>
      </c>
      <c r="IF30" s="17"/>
      <c r="IG30" s="17"/>
      <c r="IH30" s="17"/>
      <c r="II30" s="17">
        <v>0</v>
      </c>
      <c r="IJ30" s="17">
        <v>60.8</v>
      </c>
      <c r="IK30" s="17">
        <v>90.009810000000002</v>
      </c>
      <c r="IL30" s="17">
        <v>105.63415999999999</v>
      </c>
      <c r="IM30" s="17">
        <v>-44.834159999999997</v>
      </c>
      <c r="IN30" s="17">
        <v>169.2</v>
      </c>
      <c r="IO30" s="17">
        <v>179.29353</v>
      </c>
      <c r="IP30" s="17">
        <v>179.29353</v>
      </c>
      <c r="IQ30" s="17">
        <v>-10.093529999999999</v>
      </c>
      <c r="IR30" s="17">
        <v>167.1</v>
      </c>
      <c r="IS30" s="17">
        <v>179.29353</v>
      </c>
      <c r="IT30" s="17">
        <v>179.29353</v>
      </c>
      <c r="IU30" s="17">
        <v>-12.193530000000001</v>
      </c>
      <c r="IV30" s="17">
        <v>199.6</v>
      </c>
      <c r="IW30" s="17">
        <v>179.29353</v>
      </c>
      <c r="IX30" s="17">
        <v>179.29353</v>
      </c>
      <c r="IY30" s="17">
        <v>20.306470000000001</v>
      </c>
      <c r="IZ30" s="17">
        <v>252.4</v>
      </c>
      <c r="JA30" s="17">
        <v>269.74793</v>
      </c>
      <c r="JB30" s="17">
        <v>269.74793</v>
      </c>
      <c r="JC30" s="17">
        <v>-17.347930000000002</v>
      </c>
      <c r="JD30" s="17">
        <v>69.5</v>
      </c>
      <c r="JE30" s="17">
        <v>71.102429999999998</v>
      </c>
      <c r="JF30" s="17">
        <v>71.102429999999998</v>
      </c>
      <c r="JG30" s="17">
        <v>-1.60243</v>
      </c>
      <c r="JH30" s="17">
        <v>34.200000000000003</v>
      </c>
      <c r="JI30" s="17">
        <v>35.657980000000002</v>
      </c>
      <c r="JJ30" s="17">
        <v>35.657980000000002</v>
      </c>
      <c r="JK30" s="17">
        <v>-1.4579800000000001</v>
      </c>
      <c r="JL30" s="17"/>
      <c r="JM30" s="17"/>
      <c r="JN30" s="17"/>
      <c r="JO30" s="17">
        <v>0</v>
      </c>
      <c r="JP30" s="17"/>
      <c r="JQ30" s="17"/>
      <c r="JR30" s="17"/>
      <c r="JS30" s="17">
        <v>0</v>
      </c>
      <c r="JT30" s="17"/>
      <c r="JU30" s="17"/>
      <c r="JV30" s="17"/>
      <c r="JW30" s="17">
        <v>0</v>
      </c>
      <c r="JX30" s="17">
        <v>24.3</v>
      </c>
      <c r="JY30" s="17"/>
      <c r="JZ30" s="17"/>
      <c r="KA30" s="17">
        <v>24.3</v>
      </c>
      <c r="KB30" s="17"/>
      <c r="KC30" s="17"/>
      <c r="KD30" s="17"/>
      <c r="KE30" s="17">
        <v>0</v>
      </c>
      <c r="KF30" s="17"/>
      <c r="KG30" s="17"/>
      <c r="KH30" s="17"/>
      <c r="KI30" s="17">
        <v>0</v>
      </c>
      <c r="KJ30" s="17">
        <v>4.2</v>
      </c>
      <c r="KK30" s="17"/>
      <c r="KL30" s="17"/>
      <c r="KM30" s="17">
        <v>4.2</v>
      </c>
      <c r="KN30" s="17">
        <v>0.9</v>
      </c>
      <c r="KO30" s="17">
        <v>1.8999200000000001</v>
      </c>
      <c r="KP30" s="17">
        <v>1.8999200000000001</v>
      </c>
      <c r="KQ30" s="17">
        <v>-0.99992000000000003</v>
      </c>
      <c r="KR30" s="17">
        <v>160.4</v>
      </c>
      <c r="KS30" s="17">
        <v>175.77348000000001</v>
      </c>
      <c r="KT30" s="17">
        <v>97.229839999999996</v>
      </c>
      <c r="KU30" s="17">
        <v>63.170160000000003</v>
      </c>
      <c r="KV30" s="17">
        <v>104.1</v>
      </c>
      <c r="KW30" s="17">
        <v>94.405670000000001</v>
      </c>
      <c r="KX30" s="17">
        <v>96.235129999999998</v>
      </c>
      <c r="KY30" s="17">
        <v>7.8648699999999998</v>
      </c>
      <c r="KZ30" s="17">
        <v>63.2</v>
      </c>
      <c r="LA30" s="17">
        <v>66.809659999999994</v>
      </c>
      <c r="LB30" s="17">
        <v>66.809659999999994</v>
      </c>
      <c r="LC30" s="17">
        <v>-3.6096599999999999</v>
      </c>
      <c r="LD30" s="17">
        <v>63.1</v>
      </c>
      <c r="LE30" s="17">
        <v>65.298910000000006</v>
      </c>
      <c r="LF30" s="17">
        <v>65.298910000000006</v>
      </c>
      <c r="LG30" s="17">
        <v>-2.1989100000000001</v>
      </c>
      <c r="LH30" s="17">
        <v>30.6</v>
      </c>
      <c r="LI30" s="17">
        <v>29.806760000000001</v>
      </c>
      <c r="LJ30" s="17">
        <v>29.806760000000001</v>
      </c>
      <c r="LK30" s="17">
        <v>0.79323999999999995</v>
      </c>
      <c r="LL30" s="17">
        <v>0</v>
      </c>
      <c r="LM30" s="17"/>
      <c r="LN30" s="17">
        <v>114.15203</v>
      </c>
      <c r="LO30" s="17">
        <v>-114.15203</v>
      </c>
      <c r="LP30" s="17">
        <v>47.8</v>
      </c>
      <c r="LQ30" s="17">
        <v>50.645899999999997</v>
      </c>
      <c r="LR30" s="17">
        <v>50.645899999999997</v>
      </c>
      <c r="LS30" s="17">
        <v>-2.8458999999999999</v>
      </c>
      <c r="LT30" s="17">
        <v>48.7</v>
      </c>
      <c r="LU30" s="17">
        <v>49.666240000000002</v>
      </c>
      <c r="LV30" s="17">
        <v>49.666240000000002</v>
      </c>
      <c r="LW30" s="17">
        <v>-0.96623999999999999</v>
      </c>
      <c r="LX30" s="17">
        <v>139.9</v>
      </c>
      <c r="LY30" s="17">
        <v>152.64749</v>
      </c>
      <c r="LZ30" s="17">
        <v>142.56251</v>
      </c>
      <c r="MA30" s="17">
        <v>-2.6625100000000002</v>
      </c>
      <c r="MB30" s="17">
        <v>142.30000000000001</v>
      </c>
      <c r="MC30" s="17">
        <v>152.64749</v>
      </c>
      <c r="MD30" s="17">
        <v>30</v>
      </c>
      <c r="ME30" s="17">
        <v>112.3</v>
      </c>
      <c r="MF30" s="17">
        <v>168.9</v>
      </c>
      <c r="MG30" s="17">
        <v>153.10588999999999</v>
      </c>
      <c r="MH30" s="17">
        <v>71.495310000000003</v>
      </c>
      <c r="MI30" s="17">
        <v>97.404690000000002</v>
      </c>
      <c r="MJ30" s="17">
        <v>181.6</v>
      </c>
      <c r="MK30" s="17">
        <v>176.36183</v>
      </c>
      <c r="ML30" s="17">
        <v>176.36183</v>
      </c>
      <c r="MM30" s="17">
        <v>5.2381700000000002</v>
      </c>
      <c r="MN30" s="17"/>
      <c r="MO30" s="17"/>
      <c r="MP30" s="17"/>
      <c r="MQ30" s="17">
        <v>0</v>
      </c>
      <c r="MR30" s="17"/>
      <c r="MS30" s="17"/>
      <c r="MT30" s="17"/>
      <c r="MU30" s="17">
        <v>0</v>
      </c>
      <c r="MV30" s="17"/>
      <c r="MW30" s="17"/>
      <c r="MX30" s="17"/>
      <c r="MY30" s="17">
        <v>0</v>
      </c>
      <c r="MZ30" s="17"/>
      <c r="NA30" s="17"/>
      <c r="NB30" s="17"/>
      <c r="NC30" s="17">
        <v>0</v>
      </c>
      <c r="ND30" s="17">
        <v>209.3</v>
      </c>
      <c r="NE30" s="17">
        <v>205.29381000000001</v>
      </c>
      <c r="NF30" s="17">
        <v>205.29381000000001</v>
      </c>
      <c r="NG30" s="17">
        <v>4.0061900000000001</v>
      </c>
      <c r="NH30" s="17">
        <v>101.2</v>
      </c>
      <c r="NI30" s="17">
        <v>102.95515</v>
      </c>
      <c r="NJ30" s="17">
        <v>102.95515</v>
      </c>
      <c r="NK30" s="17">
        <v>-1.75515</v>
      </c>
      <c r="NL30" s="17">
        <v>8.1999999999999993</v>
      </c>
      <c r="NM30" s="17">
        <v>6.9255000000000004</v>
      </c>
      <c r="NN30" s="17">
        <v>6.9255000000000004</v>
      </c>
      <c r="NO30" s="17">
        <v>1.2745</v>
      </c>
      <c r="NP30" s="17">
        <v>5.8</v>
      </c>
      <c r="NQ30" s="17">
        <v>5.8124000000000002</v>
      </c>
      <c r="NR30" s="17">
        <v>5.8124000000000002</v>
      </c>
      <c r="NS30" s="17">
        <v>-1.24E-2</v>
      </c>
      <c r="NT30" s="17">
        <v>104.2</v>
      </c>
      <c r="NU30" s="17">
        <v>79.7</v>
      </c>
      <c r="NV30" s="17">
        <v>67.677999999999997</v>
      </c>
      <c r="NW30" s="17">
        <v>36.521999999999998</v>
      </c>
      <c r="NX30" s="17">
        <v>71.400000000000006</v>
      </c>
      <c r="NY30" s="17">
        <v>66.91</v>
      </c>
      <c r="NZ30" s="17">
        <v>66.91</v>
      </c>
      <c r="OA30" s="17">
        <v>4.49</v>
      </c>
      <c r="OB30" s="17">
        <v>15.2</v>
      </c>
      <c r="OC30" s="17">
        <v>14.1</v>
      </c>
      <c r="OD30" s="17">
        <v>14.337400000000001</v>
      </c>
      <c r="OE30" s="17">
        <v>0.86260000000000003</v>
      </c>
      <c r="OF30" s="17"/>
      <c r="OG30" s="17"/>
      <c r="OH30" s="17"/>
      <c r="OI30" s="17">
        <v>0</v>
      </c>
      <c r="OJ30" s="17">
        <v>0.2</v>
      </c>
      <c r="OK30" s="17">
        <v>0.1</v>
      </c>
      <c r="OL30" s="17">
        <v>0.1</v>
      </c>
      <c r="OM30" s="17">
        <v>0.1</v>
      </c>
      <c r="ON30" s="17">
        <v>4.3</v>
      </c>
      <c r="OO30" s="17">
        <v>5.0844100000000001</v>
      </c>
      <c r="OP30" s="17">
        <v>20.33764</v>
      </c>
      <c r="OQ30" s="17">
        <v>-16.03764</v>
      </c>
      <c r="OR30" s="17">
        <v>9.9</v>
      </c>
      <c r="OS30" s="17">
        <v>9</v>
      </c>
      <c r="OT30" s="17">
        <v>9</v>
      </c>
      <c r="OU30" s="17">
        <v>0.9</v>
      </c>
      <c r="OV30" s="17">
        <v>1.1000000000000001</v>
      </c>
      <c r="OW30" s="17">
        <v>2.6997499999999999</v>
      </c>
      <c r="OX30" s="17"/>
      <c r="OY30" s="17">
        <v>1.1000000000000001</v>
      </c>
      <c r="OZ30" s="17">
        <v>180.5</v>
      </c>
      <c r="PA30" s="17">
        <v>173.142</v>
      </c>
      <c r="PB30" s="17">
        <v>173.142</v>
      </c>
      <c r="PC30" s="17">
        <v>7.3579999999999997</v>
      </c>
      <c r="PD30" s="17">
        <v>91.5</v>
      </c>
      <c r="PE30" s="17">
        <v>85</v>
      </c>
      <c r="PF30" s="17">
        <v>85</v>
      </c>
      <c r="PG30" s="17">
        <v>6.5</v>
      </c>
      <c r="PH30" s="17">
        <v>0.4</v>
      </c>
      <c r="PI30" s="17">
        <v>0.45</v>
      </c>
      <c r="PJ30" s="17">
        <v>0.45</v>
      </c>
      <c r="PK30" s="17">
        <v>-0.05</v>
      </c>
      <c r="PL30" s="17">
        <v>1.2</v>
      </c>
      <c r="PM30" s="17">
        <v>1.2</v>
      </c>
      <c r="PN30" s="17">
        <v>1.2</v>
      </c>
      <c r="PO30" s="17">
        <v>0</v>
      </c>
      <c r="PP30" s="17">
        <v>2.6</v>
      </c>
      <c r="PQ30" s="17">
        <v>5</v>
      </c>
      <c r="PR30" s="17">
        <v>5</v>
      </c>
      <c r="PS30" s="17">
        <v>-2.4</v>
      </c>
      <c r="PT30" s="17">
        <v>17.3</v>
      </c>
      <c r="PU30" s="17">
        <v>17.276230000000002</v>
      </c>
      <c r="PV30" s="17">
        <v>2.2043900000000001</v>
      </c>
      <c r="PW30" s="17">
        <v>15.095610000000001</v>
      </c>
      <c r="PX30" s="17">
        <v>3.3</v>
      </c>
      <c r="PY30" s="17">
        <v>3.5</v>
      </c>
      <c r="PZ30" s="17">
        <v>3.5</v>
      </c>
      <c r="QA30" s="17">
        <v>-0.2</v>
      </c>
      <c r="QB30" s="17">
        <v>0</v>
      </c>
      <c r="QC30" s="17"/>
      <c r="QD30" s="17"/>
      <c r="QE30" s="17">
        <v>0</v>
      </c>
      <c r="QF30" s="17">
        <v>3.4</v>
      </c>
      <c r="QG30" s="17">
        <v>3.5</v>
      </c>
      <c r="QH30" s="17">
        <v>3.5</v>
      </c>
      <c r="QI30" s="17">
        <v>-0.1</v>
      </c>
      <c r="QJ30" s="17">
        <v>14.3</v>
      </c>
      <c r="QK30" s="17">
        <v>14.492749999999999</v>
      </c>
      <c r="QL30" s="17">
        <v>14.492749999999999</v>
      </c>
      <c r="QM30" s="17">
        <v>-0.19275</v>
      </c>
      <c r="QN30" s="17">
        <v>13.1744</v>
      </c>
      <c r="QO30" s="17">
        <v>12.672800000000001</v>
      </c>
      <c r="QP30" s="17">
        <v>12.672800000000001</v>
      </c>
      <c r="QQ30" s="17">
        <v>0.50160000000000005</v>
      </c>
      <c r="QR30" s="17">
        <v>16.238800000000001</v>
      </c>
      <c r="QS30" s="17">
        <v>15.373799999999999</v>
      </c>
      <c r="QT30" s="17">
        <v>15.373799999999999</v>
      </c>
      <c r="QU30" s="17">
        <v>0.86499999999999999</v>
      </c>
      <c r="QV30" s="17">
        <v>26.2</v>
      </c>
      <c r="QW30" s="17">
        <v>16.206099999999999</v>
      </c>
      <c r="QX30" s="17">
        <v>16.206099999999999</v>
      </c>
      <c r="QY30" s="17">
        <v>9.9939</v>
      </c>
      <c r="QZ30" s="17">
        <v>73</v>
      </c>
      <c r="RA30" s="17">
        <v>46.931100000000001</v>
      </c>
      <c r="RB30" s="17">
        <v>46.931100000000001</v>
      </c>
      <c r="RC30" s="17">
        <v>26.068899999999999</v>
      </c>
      <c r="RD30" s="17">
        <v>16.5</v>
      </c>
      <c r="RE30" s="17">
        <v>12.956099999999999</v>
      </c>
      <c r="RF30" s="17">
        <v>12.956099999999999</v>
      </c>
      <c r="RG30" s="17">
        <v>3.5438999999999998</v>
      </c>
      <c r="RH30" s="17">
        <v>2.5</v>
      </c>
      <c r="RI30" s="17">
        <v>2.2000000000000002</v>
      </c>
      <c r="RJ30" s="17">
        <v>2.2000000000000002</v>
      </c>
      <c r="RK30" s="17">
        <v>0.3</v>
      </c>
      <c r="RL30" s="17">
        <v>14.4</v>
      </c>
      <c r="RM30" s="17">
        <v>19.67727</v>
      </c>
      <c r="RN30" s="17">
        <v>19.67727</v>
      </c>
      <c r="RO30" s="17">
        <v>-5.2772699999999997</v>
      </c>
      <c r="RP30" s="17">
        <v>1.3</v>
      </c>
      <c r="RQ30" s="17">
        <v>1.232</v>
      </c>
      <c r="RR30" s="17">
        <v>1.232</v>
      </c>
      <c r="RS30" s="17">
        <v>6.8000000000000005E-2</v>
      </c>
      <c r="RT30" s="17"/>
      <c r="RU30" s="17"/>
      <c r="RV30" s="17"/>
      <c r="RW30" s="17">
        <v>0</v>
      </c>
      <c r="RX30" s="17">
        <v>4.3</v>
      </c>
      <c r="RY30" s="17">
        <v>4</v>
      </c>
      <c r="RZ30" s="17">
        <v>4</v>
      </c>
      <c r="SA30" s="17">
        <v>0.3</v>
      </c>
      <c r="SB30" s="17">
        <v>0.1</v>
      </c>
      <c r="SC30" s="17">
        <v>0.36449999999999999</v>
      </c>
      <c r="SD30" s="17">
        <v>0.36449999999999999</v>
      </c>
      <c r="SE30" s="17">
        <v>-0.26450000000000001</v>
      </c>
      <c r="SF30" s="17">
        <v>1.2</v>
      </c>
      <c r="SG30" s="17">
        <v>1.2210000000000001</v>
      </c>
      <c r="SH30" s="17">
        <v>1.2210000000000001</v>
      </c>
      <c r="SI30" s="17">
        <v>-2.1000000000000001E-2</v>
      </c>
      <c r="SJ30" s="17">
        <v>4.3</v>
      </c>
      <c r="SK30" s="17">
        <v>3.9</v>
      </c>
      <c r="SL30" s="17">
        <v>3.9</v>
      </c>
      <c r="SM30" s="17">
        <v>0.4</v>
      </c>
      <c r="SN30" s="17">
        <v>3.1</v>
      </c>
      <c r="SO30" s="17">
        <v>3.3</v>
      </c>
      <c r="SP30" s="17">
        <v>3.3</v>
      </c>
      <c r="SQ30" s="17">
        <v>-0.2</v>
      </c>
      <c r="SR30" s="17">
        <v>3.2</v>
      </c>
      <c r="SS30" s="17">
        <v>3</v>
      </c>
      <c r="ST30" s="17">
        <v>3</v>
      </c>
      <c r="SU30" s="17">
        <v>0.2</v>
      </c>
      <c r="SV30" s="17">
        <v>4.5999999999999996</v>
      </c>
      <c r="SW30" s="17">
        <v>4.5</v>
      </c>
      <c r="SX30" s="17">
        <v>4.5</v>
      </c>
      <c r="SY30" s="17">
        <v>0.1</v>
      </c>
      <c r="SZ30" s="17">
        <v>15.2</v>
      </c>
      <c r="TA30" s="17">
        <v>16.626799999999999</v>
      </c>
      <c r="TB30" s="17">
        <v>16.626799999999999</v>
      </c>
      <c r="TC30" s="17">
        <v>-1.4268000000000001</v>
      </c>
      <c r="TD30" s="17">
        <v>37.200000000000003</v>
      </c>
      <c r="TE30" s="17">
        <v>39.700000000000003</v>
      </c>
      <c r="TF30" s="17">
        <v>26.68</v>
      </c>
      <c r="TG30" s="17">
        <v>10.52</v>
      </c>
      <c r="TH30" s="17">
        <v>31.4</v>
      </c>
      <c r="TI30" s="17">
        <v>30.4499</v>
      </c>
      <c r="TJ30" s="17">
        <v>30.4499</v>
      </c>
      <c r="TK30" s="17">
        <v>0.95009999999999994</v>
      </c>
      <c r="TL30" s="17">
        <v>76.400000000000006</v>
      </c>
      <c r="TM30" s="17">
        <v>66.2</v>
      </c>
      <c r="TN30" s="17">
        <v>55.032299999999999</v>
      </c>
      <c r="TO30" s="17">
        <v>21.367699999999999</v>
      </c>
      <c r="TP30" s="17">
        <v>82.8</v>
      </c>
      <c r="TQ30" s="17">
        <v>64.650000000000006</v>
      </c>
      <c r="TR30" s="17">
        <v>64.650000000000006</v>
      </c>
      <c r="TS30" s="17">
        <v>18.149999999999999</v>
      </c>
      <c r="TT30" s="17">
        <v>14.2</v>
      </c>
      <c r="TU30" s="17">
        <v>8.1999999999999993</v>
      </c>
      <c r="TV30" s="17">
        <v>7.9118000000000004</v>
      </c>
      <c r="TW30" s="17">
        <v>6.2881999999999998</v>
      </c>
      <c r="TX30" s="17">
        <v>13.1</v>
      </c>
      <c r="TY30" s="17">
        <v>8.9</v>
      </c>
      <c r="TZ30" s="17">
        <v>6.5841000000000003</v>
      </c>
      <c r="UA30" s="17">
        <v>6.5159000000000002</v>
      </c>
      <c r="UB30" s="17">
        <v>41.96</v>
      </c>
      <c r="UC30" s="17">
        <v>39.21</v>
      </c>
      <c r="UD30" s="17">
        <v>39.21</v>
      </c>
      <c r="UE30" s="17">
        <v>2.75</v>
      </c>
      <c r="UF30" s="17">
        <v>4.5999999999999996</v>
      </c>
      <c r="UG30" s="17">
        <v>4</v>
      </c>
      <c r="UH30" s="17">
        <v>4</v>
      </c>
      <c r="UI30" s="17">
        <v>0.6</v>
      </c>
      <c r="UJ30" s="17">
        <v>2.2000000000000002</v>
      </c>
      <c r="UK30" s="17">
        <v>1.8</v>
      </c>
      <c r="UL30" s="17">
        <v>1.8</v>
      </c>
      <c r="UM30" s="17">
        <v>0.4</v>
      </c>
      <c r="UN30" s="17">
        <v>7.7</v>
      </c>
      <c r="UO30" s="17">
        <v>7.2</v>
      </c>
      <c r="UP30" s="17">
        <v>7.2</v>
      </c>
      <c r="UQ30" s="17">
        <v>0.5</v>
      </c>
      <c r="UR30" s="17">
        <v>3</v>
      </c>
      <c r="US30" s="17">
        <v>3.5</v>
      </c>
      <c r="UT30" s="17">
        <v>3.5</v>
      </c>
      <c r="UU30" s="17">
        <v>-0.5</v>
      </c>
      <c r="UV30" s="17">
        <v>3.4</v>
      </c>
      <c r="UW30" s="17">
        <v>3.5</v>
      </c>
      <c r="UX30" s="17">
        <v>3.5</v>
      </c>
      <c r="UY30" s="17">
        <v>-0.1</v>
      </c>
      <c r="UZ30" s="17">
        <v>3.5</v>
      </c>
      <c r="VA30" s="17">
        <v>4</v>
      </c>
      <c r="VB30" s="17">
        <v>4</v>
      </c>
      <c r="VC30" s="17">
        <v>-0.5</v>
      </c>
      <c r="VD30" s="17">
        <v>16.100000000000001</v>
      </c>
      <c r="VE30" s="17">
        <v>15.6</v>
      </c>
      <c r="VF30" s="17">
        <v>14.906499999999999</v>
      </c>
      <c r="VG30" s="17">
        <v>1.1935</v>
      </c>
      <c r="VH30" s="17">
        <v>216.8</v>
      </c>
      <c r="VI30" s="17">
        <v>219.43889999999999</v>
      </c>
      <c r="VJ30" s="17">
        <v>219.43889999999999</v>
      </c>
      <c r="VK30" s="17">
        <v>-2.6389</v>
      </c>
      <c r="VL30" s="17">
        <v>17</v>
      </c>
      <c r="VM30" s="17">
        <v>15.09</v>
      </c>
      <c r="VN30" s="17">
        <v>15.09</v>
      </c>
      <c r="VO30" s="17">
        <v>1.91</v>
      </c>
      <c r="VP30" s="17">
        <v>123.2</v>
      </c>
      <c r="VQ30" s="17">
        <v>128</v>
      </c>
      <c r="VR30" s="17">
        <v>128</v>
      </c>
      <c r="VS30" s="17">
        <v>-4.8</v>
      </c>
      <c r="VT30" s="17">
        <v>0.6</v>
      </c>
      <c r="VU30" s="17">
        <v>0.6</v>
      </c>
      <c r="VV30" s="17">
        <v>0.6</v>
      </c>
      <c r="VW30" s="17">
        <v>0</v>
      </c>
      <c r="VX30" s="17">
        <v>43.2</v>
      </c>
      <c r="VY30" s="17">
        <v>48</v>
      </c>
      <c r="VZ30" s="17">
        <v>48</v>
      </c>
      <c r="WA30" s="17">
        <v>-4.8</v>
      </c>
      <c r="WB30" s="17">
        <v>57.8</v>
      </c>
      <c r="WC30" s="17">
        <v>66</v>
      </c>
      <c r="WD30" s="17">
        <v>66</v>
      </c>
      <c r="WE30" s="17">
        <v>-8.1999999999999993</v>
      </c>
      <c r="WF30" s="17">
        <v>92.2</v>
      </c>
      <c r="WG30" s="17">
        <v>92.16</v>
      </c>
      <c r="WH30" s="17">
        <v>92.16</v>
      </c>
      <c r="WI30" s="17">
        <v>0.04</v>
      </c>
      <c r="WJ30" s="17"/>
      <c r="WK30" s="17"/>
      <c r="WL30" s="17"/>
      <c r="WM30" s="17">
        <v>0</v>
      </c>
      <c r="WN30" s="17">
        <v>2.4</v>
      </c>
      <c r="WO30" s="17">
        <v>2.8</v>
      </c>
      <c r="WP30" s="17">
        <v>2.8</v>
      </c>
      <c r="WQ30" s="17">
        <v>-0.4</v>
      </c>
      <c r="WR30" s="17">
        <v>2.2000000000000002</v>
      </c>
      <c r="WS30" s="17">
        <v>2.2999999999999998</v>
      </c>
      <c r="WT30" s="17">
        <v>2.2999999999999998</v>
      </c>
      <c r="WU30" s="17">
        <v>-0.1</v>
      </c>
      <c r="WV30" s="17">
        <v>2.2000000000000002</v>
      </c>
      <c r="WW30" s="17">
        <v>2.2999999999999998</v>
      </c>
      <c r="WX30" s="17">
        <v>2.2999999999999998</v>
      </c>
      <c r="WY30" s="17">
        <v>-0.1</v>
      </c>
      <c r="WZ30" s="17">
        <v>1.2</v>
      </c>
      <c r="XA30" s="17">
        <v>1.3</v>
      </c>
      <c r="XB30" s="17">
        <v>1.3</v>
      </c>
      <c r="XC30" s="17">
        <v>-0.1</v>
      </c>
      <c r="XD30" s="17">
        <v>16</v>
      </c>
      <c r="XE30" s="17">
        <v>16.2119</v>
      </c>
      <c r="XF30" s="17">
        <v>16.2119</v>
      </c>
      <c r="XG30" s="17">
        <v>-0.21190000000000001</v>
      </c>
      <c r="XH30" s="17">
        <v>6.4</v>
      </c>
      <c r="XI30" s="17">
        <v>5.8</v>
      </c>
      <c r="XJ30" s="17">
        <v>5.8</v>
      </c>
      <c r="XK30" s="17">
        <v>0.6</v>
      </c>
      <c r="XL30" s="17">
        <v>20</v>
      </c>
      <c r="XM30" s="17">
        <v>18.840579999999999</v>
      </c>
      <c r="XN30" s="17">
        <v>18.840579999999999</v>
      </c>
      <c r="XO30" s="17">
        <v>1.1594199999999999</v>
      </c>
      <c r="XP30" s="17">
        <v>9.9</v>
      </c>
      <c r="XQ30" s="17">
        <v>9.9</v>
      </c>
      <c r="XR30" s="17">
        <v>9.9</v>
      </c>
      <c r="XS30" s="17">
        <v>0</v>
      </c>
      <c r="XT30" s="17">
        <v>5.7</v>
      </c>
      <c r="XU30" s="17">
        <v>10.43478</v>
      </c>
      <c r="XV30" s="17">
        <v>10.43478</v>
      </c>
      <c r="XW30" s="17">
        <v>-4.7347799999999998</v>
      </c>
      <c r="XX30" s="17"/>
      <c r="XY30" s="17"/>
      <c r="XZ30" s="17"/>
      <c r="YA30" s="17">
        <v>0</v>
      </c>
      <c r="YB30" s="17"/>
      <c r="YC30" s="17"/>
      <c r="YD30" s="17"/>
      <c r="YE30" s="17">
        <v>0</v>
      </c>
      <c r="YF30" s="17"/>
      <c r="YG30" s="17"/>
      <c r="YH30" s="17"/>
      <c r="YI30" s="17">
        <v>0</v>
      </c>
      <c r="YJ30" s="17">
        <v>0</v>
      </c>
      <c r="YK30" s="17">
        <v>14.492749999999999</v>
      </c>
      <c r="YL30" s="17">
        <v>14.492749999999999</v>
      </c>
      <c r="YM30" s="17">
        <v>-14.492749999999999</v>
      </c>
      <c r="YN30" s="17">
        <v>8.6999999999999993</v>
      </c>
      <c r="YO30" s="17">
        <v>8.1999999999999993</v>
      </c>
      <c r="YP30" s="17">
        <v>8.1999999999999993</v>
      </c>
      <c r="YQ30" s="17">
        <v>0.5</v>
      </c>
      <c r="YR30" s="17">
        <v>0</v>
      </c>
      <c r="YS30" s="17"/>
      <c r="YT30" s="17"/>
      <c r="YU30" s="17">
        <v>0</v>
      </c>
      <c r="YV30" s="17">
        <v>9.6</v>
      </c>
      <c r="YW30" s="17">
        <v>12.13527</v>
      </c>
      <c r="YX30" s="17">
        <v>12.13527</v>
      </c>
      <c r="YY30" s="17">
        <v>-2.5352700000000001</v>
      </c>
    </row>
    <row r="31" spans="1:675" ht="24" customHeight="1" x14ac:dyDescent="0.3">
      <c r="A31" s="1"/>
      <c r="B31" s="16" t="s">
        <v>56</v>
      </c>
      <c r="C31" s="16" t="s">
        <v>795</v>
      </c>
      <c r="D31" s="17">
        <v>23.8</v>
      </c>
      <c r="E31" s="17">
        <v>26.60455</v>
      </c>
      <c r="F31" s="17">
        <v>40.576590000000003</v>
      </c>
      <c r="G31" s="17">
        <v>-16.776589999999999</v>
      </c>
      <c r="H31" s="17">
        <v>638.6</v>
      </c>
      <c r="I31" s="17">
        <v>644.48320999999999</v>
      </c>
      <c r="J31" s="17">
        <v>655.76232000000005</v>
      </c>
      <c r="K31" s="17">
        <v>-17.162320000000001</v>
      </c>
      <c r="L31" s="17">
        <v>213.7</v>
      </c>
      <c r="M31" s="17">
        <v>208.64897999999999</v>
      </c>
      <c r="N31" s="17">
        <v>212.30054999999999</v>
      </c>
      <c r="O31" s="17">
        <v>1.3994500000000001</v>
      </c>
      <c r="P31" s="17"/>
      <c r="Q31" s="17"/>
      <c r="R31" s="17"/>
      <c r="S31" s="17">
        <v>0</v>
      </c>
      <c r="T31" s="17"/>
      <c r="U31" s="17"/>
      <c r="V31" s="17"/>
      <c r="W31" s="17">
        <v>0</v>
      </c>
      <c r="X31" s="17">
        <v>11</v>
      </c>
      <c r="Y31" s="17">
        <v>26.441749999999999</v>
      </c>
      <c r="Z31" s="17"/>
      <c r="AA31" s="17">
        <v>11</v>
      </c>
      <c r="AB31" s="17">
        <v>94.2</v>
      </c>
      <c r="AC31" s="17">
        <v>86</v>
      </c>
      <c r="AD31" s="17">
        <v>87.85</v>
      </c>
      <c r="AE31" s="17">
        <v>6.35</v>
      </c>
      <c r="AF31" s="17"/>
      <c r="AG31" s="17"/>
      <c r="AH31" s="17"/>
      <c r="AI31" s="17">
        <v>0</v>
      </c>
      <c r="AJ31" s="17"/>
      <c r="AK31" s="17"/>
      <c r="AL31" s="17"/>
      <c r="AM31" s="17">
        <v>0</v>
      </c>
      <c r="AN31" s="17">
        <v>181</v>
      </c>
      <c r="AO31" s="17">
        <v>189.81003000000001</v>
      </c>
      <c r="AP31" s="17">
        <v>189.81003000000001</v>
      </c>
      <c r="AQ31" s="17">
        <v>-8.8100299999999994</v>
      </c>
      <c r="AR31" s="17">
        <v>200.3</v>
      </c>
      <c r="AS31" s="17">
        <v>189.81003000000001</v>
      </c>
      <c r="AT31" s="17">
        <v>189.81003000000001</v>
      </c>
      <c r="AU31" s="17">
        <v>10.48997</v>
      </c>
      <c r="AV31" s="17">
        <v>204.8</v>
      </c>
      <c r="AW31" s="17">
        <v>189.81003000000001</v>
      </c>
      <c r="AX31" s="17">
        <v>189.81003000000001</v>
      </c>
      <c r="AY31" s="17">
        <v>14.98997</v>
      </c>
      <c r="AZ31" s="17">
        <v>277.7</v>
      </c>
      <c r="BA31" s="17">
        <v>285.57004000000001</v>
      </c>
      <c r="BB31" s="17">
        <v>285.57004000000001</v>
      </c>
      <c r="BC31" s="17">
        <v>-7.8700400000000004</v>
      </c>
      <c r="BD31" s="17">
        <v>109.6</v>
      </c>
      <c r="BE31" s="17">
        <v>110</v>
      </c>
      <c r="BF31" s="17">
        <v>110</v>
      </c>
      <c r="BG31" s="17">
        <v>-0.4</v>
      </c>
      <c r="BH31" s="17">
        <v>0</v>
      </c>
      <c r="BI31" s="17"/>
      <c r="BJ31" s="17"/>
      <c r="BK31" s="17">
        <v>0</v>
      </c>
      <c r="BL31" s="17">
        <v>82.3</v>
      </c>
      <c r="BM31" s="17">
        <v>266.02249</v>
      </c>
      <c r="BN31" s="17">
        <v>413.22478999999998</v>
      </c>
      <c r="BO31" s="17">
        <v>-330.92478999999997</v>
      </c>
      <c r="BP31" s="17">
        <v>2.8</v>
      </c>
      <c r="BQ31" s="17">
        <v>2.9847299999999999</v>
      </c>
      <c r="BR31" s="17">
        <v>2.9847299999999999</v>
      </c>
      <c r="BS31" s="17">
        <v>-0.18473000000000001</v>
      </c>
      <c r="BT31" s="17"/>
      <c r="BU31" s="17"/>
      <c r="BV31" s="17">
        <v>15.965310000000001</v>
      </c>
      <c r="BW31" s="17">
        <v>-15.965310000000001</v>
      </c>
      <c r="BX31" s="17">
        <v>12.8</v>
      </c>
      <c r="BY31" s="17">
        <v>17.937049999999999</v>
      </c>
      <c r="BZ31" s="17">
        <v>17.937049999999999</v>
      </c>
      <c r="CA31" s="17">
        <v>-5.1370500000000003</v>
      </c>
      <c r="CB31" s="17"/>
      <c r="CC31" s="17"/>
      <c r="CD31" s="17"/>
      <c r="CE31" s="17">
        <v>0</v>
      </c>
      <c r="CF31" s="17">
        <v>102.6</v>
      </c>
      <c r="CG31" s="17">
        <v>103.42957</v>
      </c>
      <c r="CH31" s="17">
        <v>103.42957</v>
      </c>
      <c r="CI31" s="17">
        <v>-0.82957000000000003</v>
      </c>
      <c r="CJ31" s="17">
        <v>7.3</v>
      </c>
      <c r="CK31" s="17">
        <v>7.12</v>
      </c>
      <c r="CL31" s="17">
        <v>7.12</v>
      </c>
      <c r="CM31" s="17">
        <v>0.18</v>
      </c>
      <c r="CN31" s="17">
        <v>5.0999999999999996</v>
      </c>
      <c r="CO31" s="17">
        <v>3.8232699999999999</v>
      </c>
      <c r="CP31" s="17">
        <v>3.8232699999999999</v>
      </c>
      <c r="CQ31" s="17">
        <v>1.2767299999999999</v>
      </c>
      <c r="CR31" s="17">
        <v>22.4</v>
      </c>
      <c r="CS31" s="17">
        <v>22.280850000000001</v>
      </c>
      <c r="CT31" s="17">
        <v>22.280850000000001</v>
      </c>
      <c r="CU31" s="17">
        <v>0.11915000000000001</v>
      </c>
      <c r="CV31" s="17">
        <v>59.9</v>
      </c>
      <c r="CW31" s="17">
        <v>53.459539999999997</v>
      </c>
      <c r="CX31" s="17">
        <v>52.326160000000002</v>
      </c>
      <c r="CY31" s="17">
        <v>7.5738399999999997</v>
      </c>
      <c r="CZ31" s="17">
        <v>94.4</v>
      </c>
      <c r="DA31" s="17">
        <v>179.08102</v>
      </c>
      <c r="DB31" s="17">
        <v>185.87746999999999</v>
      </c>
      <c r="DC31" s="17">
        <v>-91.477469999999997</v>
      </c>
      <c r="DD31" s="17"/>
      <c r="DE31" s="17"/>
      <c r="DF31" s="17"/>
      <c r="DG31" s="17">
        <v>0</v>
      </c>
      <c r="DH31" s="17"/>
      <c r="DI31" s="17"/>
      <c r="DJ31" s="17"/>
      <c r="DK31" s="17">
        <v>0</v>
      </c>
      <c r="DL31" s="17"/>
      <c r="DM31" s="17"/>
      <c r="DN31" s="17"/>
      <c r="DO31" s="17">
        <v>0</v>
      </c>
      <c r="DP31" s="17">
        <v>6.5</v>
      </c>
      <c r="DQ31" s="17">
        <v>6.39</v>
      </c>
      <c r="DR31" s="17">
        <v>6.39</v>
      </c>
      <c r="DS31" s="17">
        <v>0.11</v>
      </c>
      <c r="DT31" s="17">
        <v>148.19999999999999</v>
      </c>
      <c r="DU31" s="17">
        <v>145.07772</v>
      </c>
      <c r="DV31" s="17">
        <v>145.07772</v>
      </c>
      <c r="DW31" s="17">
        <v>3.1222799999999999</v>
      </c>
      <c r="DX31" s="17">
        <v>30.3</v>
      </c>
      <c r="DY31" s="17">
        <v>26.285540000000001</v>
      </c>
      <c r="DZ31" s="17">
        <v>26.285540000000001</v>
      </c>
      <c r="EA31" s="17">
        <v>4.0144599999999997</v>
      </c>
      <c r="EB31" s="17">
        <v>50.9</v>
      </c>
      <c r="EC31" s="17">
        <v>66.666669999999996</v>
      </c>
      <c r="ED31" s="17">
        <v>61.835749999999997</v>
      </c>
      <c r="EE31" s="17">
        <v>-10.935750000000001</v>
      </c>
      <c r="EF31" s="17">
        <v>20.8</v>
      </c>
      <c r="EG31" s="17">
        <v>17.888549999999999</v>
      </c>
      <c r="EH31" s="17">
        <v>17.888549999999999</v>
      </c>
      <c r="EI31" s="17">
        <v>2.9114499999999999</v>
      </c>
      <c r="EJ31" s="17">
        <v>17.600000000000001</v>
      </c>
      <c r="EK31" s="17">
        <v>18.87548</v>
      </c>
      <c r="EL31" s="17">
        <v>18.35116</v>
      </c>
      <c r="EM31" s="17">
        <v>-0.75116000000000005</v>
      </c>
      <c r="EN31" s="17">
        <v>11.9</v>
      </c>
      <c r="EO31" s="17">
        <v>11.84449</v>
      </c>
      <c r="EP31" s="17">
        <v>11.84449</v>
      </c>
      <c r="EQ31" s="17">
        <v>5.5509999999999997E-2</v>
      </c>
      <c r="ER31" s="17">
        <v>54.5</v>
      </c>
      <c r="ES31" s="17">
        <v>56.244770000000003</v>
      </c>
      <c r="ET31" s="17">
        <v>56.244770000000003</v>
      </c>
      <c r="EU31" s="17">
        <v>-1.7447699999999999</v>
      </c>
      <c r="EV31" s="17">
        <v>185.3</v>
      </c>
      <c r="EW31" s="17">
        <v>184.74316999999999</v>
      </c>
      <c r="EX31" s="17">
        <v>184.74316999999999</v>
      </c>
      <c r="EY31" s="17">
        <v>0.55683000000000005</v>
      </c>
      <c r="EZ31" s="17">
        <v>185.1</v>
      </c>
      <c r="FA31" s="17">
        <v>184.74316999999999</v>
      </c>
      <c r="FB31" s="17">
        <v>184.74316999999999</v>
      </c>
      <c r="FC31" s="17">
        <v>0.35682999999999998</v>
      </c>
      <c r="FD31" s="17">
        <v>187.1</v>
      </c>
      <c r="FE31" s="17">
        <v>185.29795999999999</v>
      </c>
      <c r="FF31" s="17">
        <v>185.29795999999999</v>
      </c>
      <c r="FG31" s="17">
        <v>1.8020400000000001</v>
      </c>
      <c r="FH31" s="17">
        <v>103.8</v>
      </c>
      <c r="FI31" s="17">
        <v>100.84352</v>
      </c>
      <c r="FJ31" s="17">
        <v>109.84155</v>
      </c>
      <c r="FK31" s="17">
        <v>-6.04155</v>
      </c>
      <c r="FL31" s="17">
        <v>0</v>
      </c>
      <c r="FM31" s="17">
        <v>4.1450800000000001</v>
      </c>
      <c r="FN31" s="17">
        <v>4.1450800000000001</v>
      </c>
      <c r="FO31" s="17">
        <v>-4.1450800000000001</v>
      </c>
      <c r="FP31" s="17">
        <v>23.8</v>
      </c>
      <c r="FQ31" s="17">
        <v>20.744440000000001</v>
      </c>
      <c r="FR31" s="17">
        <v>20.744440000000001</v>
      </c>
      <c r="FS31" s="17">
        <v>3.0555599999999998</v>
      </c>
      <c r="FT31" s="17">
        <v>16.7</v>
      </c>
      <c r="FU31" s="17">
        <v>15.45589</v>
      </c>
      <c r="FV31" s="17">
        <v>15.45589</v>
      </c>
      <c r="FW31" s="17">
        <v>1.24411</v>
      </c>
      <c r="FX31" s="17">
        <v>39.9</v>
      </c>
      <c r="FY31" s="17">
        <v>57.142060000000001</v>
      </c>
      <c r="FZ31" s="17">
        <v>40.794780000000003</v>
      </c>
      <c r="GA31" s="17">
        <v>-0.89478000000000002</v>
      </c>
      <c r="GB31" s="17"/>
      <c r="GC31" s="17"/>
      <c r="GD31" s="17"/>
      <c r="GE31" s="17">
        <v>0</v>
      </c>
      <c r="GF31" s="17"/>
      <c r="GG31" s="17"/>
      <c r="GH31" s="17"/>
      <c r="GI31" s="17">
        <v>0</v>
      </c>
      <c r="GJ31" s="17">
        <v>6.7</v>
      </c>
      <c r="GK31" s="17">
        <v>6.8787000000000003</v>
      </c>
      <c r="GL31" s="17">
        <v>6.8787000000000003</v>
      </c>
      <c r="GM31" s="17">
        <v>-0.1787</v>
      </c>
      <c r="GN31" s="17">
        <v>79.3</v>
      </c>
      <c r="GO31" s="17">
        <v>47.114359999999998</v>
      </c>
      <c r="GP31" s="17">
        <v>24.634779999999999</v>
      </c>
      <c r="GQ31" s="17">
        <v>54.665219999999998</v>
      </c>
      <c r="GR31" s="17"/>
      <c r="GS31" s="17"/>
      <c r="GT31" s="17"/>
      <c r="GU31" s="17">
        <v>0</v>
      </c>
      <c r="GV31" s="17"/>
      <c r="GW31" s="17"/>
      <c r="GX31" s="17"/>
      <c r="GY31" s="17">
        <v>0</v>
      </c>
      <c r="GZ31" s="17"/>
      <c r="HA31" s="17"/>
      <c r="HB31" s="17">
        <v>7.7720200000000004</v>
      </c>
      <c r="HC31" s="17">
        <v>-7.7720200000000004</v>
      </c>
      <c r="HD31" s="17"/>
      <c r="HE31" s="17"/>
      <c r="HF31" s="17"/>
      <c r="HG31" s="17">
        <v>0</v>
      </c>
      <c r="HH31" s="17">
        <v>81.599999999999994</v>
      </c>
      <c r="HI31" s="17">
        <v>78.253780000000006</v>
      </c>
      <c r="HJ31" s="17">
        <v>78.253780000000006</v>
      </c>
      <c r="HK31" s="17">
        <v>3.3462200000000002</v>
      </c>
      <c r="HL31" s="17">
        <v>0</v>
      </c>
      <c r="HM31" s="17"/>
      <c r="HN31" s="17">
        <v>36.961179999999999</v>
      </c>
      <c r="HO31" s="17">
        <v>-36.961179999999999</v>
      </c>
      <c r="HP31" s="17"/>
      <c r="HQ31" s="17"/>
      <c r="HR31" s="17"/>
      <c r="HS31" s="17">
        <v>0</v>
      </c>
      <c r="HT31" s="17">
        <v>41.5</v>
      </c>
      <c r="HU31" s="17">
        <v>45.291899999999998</v>
      </c>
      <c r="HV31" s="17">
        <v>45.291899999999998</v>
      </c>
      <c r="HW31" s="17">
        <v>-3.7919</v>
      </c>
      <c r="HX31" s="17"/>
      <c r="HY31" s="17"/>
      <c r="HZ31" s="17"/>
      <c r="IA31" s="17">
        <v>0</v>
      </c>
      <c r="IB31" s="17"/>
      <c r="IC31" s="17"/>
      <c r="ID31" s="17"/>
      <c r="IE31" s="17">
        <v>0</v>
      </c>
      <c r="IF31" s="17"/>
      <c r="IG31" s="17"/>
      <c r="IH31" s="17"/>
      <c r="II31" s="17">
        <v>0</v>
      </c>
      <c r="IJ31" s="17">
        <v>85.2</v>
      </c>
      <c r="IK31" s="17">
        <v>90.009810000000002</v>
      </c>
      <c r="IL31" s="17">
        <v>105.63415999999999</v>
      </c>
      <c r="IM31" s="17">
        <v>-20.434159999999999</v>
      </c>
      <c r="IN31" s="17">
        <v>170.4</v>
      </c>
      <c r="IO31" s="17">
        <v>179.08072999999999</v>
      </c>
      <c r="IP31" s="17">
        <v>179.08072999999999</v>
      </c>
      <c r="IQ31" s="17">
        <v>-8.6807300000000005</v>
      </c>
      <c r="IR31" s="17">
        <v>168.4</v>
      </c>
      <c r="IS31" s="17">
        <v>179.08072999999999</v>
      </c>
      <c r="IT31" s="17">
        <v>179.08072999999999</v>
      </c>
      <c r="IU31" s="17">
        <v>-10.680730000000001</v>
      </c>
      <c r="IV31" s="17">
        <v>200</v>
      </c>
      <c r="IW31" s="17">
        <v>179.08072999999999</v>
      </c>
      <c r="IX31" s="17">
        <v>179.08072999999999</v>
      </c>
      <c r="IY31" s="17">
        <v>20.919270000000001</v>
      </c>
      <c r="IZ31" s="17">
        <v>252.2</v>
      </c>
      <c r="JA31" s="17">
        <v>269.42777000000001</v>
      </c>
      <c r="JB31" s="17">
        <v>269.42777000000001</v>
      </c>
      <c r="JC31" s="17">
        <v>-17.22777</v>
      </c>
      <c r="JD31" s="17">
        <v>67.5</v>
      </c>
      <c r="JE31" s="17">
        <v>71.102429999999998</v>
      </c>
      <c r="JF31" s="17">
        <v>71.102429999999998</v>
      </c>
      <c r="JG31" s="17">
        <v>-3.60243</v>
      </c>
      <c r="JH31" s="17">
        <v>34</v>
      </c>
      <c r="JI31" s="17">
        <v>35.657980000000002</v>
      </c>
      <c r="JJ31" s="17">
        <v>35.657980000000002</v>
      </c>
      <c r="JK31" s="17">
        <v>-1.65798</v>
      </c>
      <c r="JL31" s="17"/>
      <c r="JM31" s="17"/>
      <c r="JN31" s="17"/>
      <c r="JO31" s="17">
        <v>0</v>
      </c>
      <c r="JP31" s="17"/>
      <c r="JQ31" s="17"/>
      <c r="JR31" s="17"/>
      <c r="JS31" s="17">
        <v>0</v>
      </c>
      <c r="JT31" s="17"/>
      <c r="JU31" s="17"/>
      <c r="JV31" s="17"/>
      <c r="JW31" s="17">
        <v>0</v>
      </c>
      <c r="JX31" s="17">
        <v>23.5</v>
      </c>
      <c r="JY31" s="17"/>
      <c r="JZ31" s="17"/>
      <c r="KA31" s="17">
        <v>23.5</v>
      </c>
      <c r="KB31" s="17"/>
      <c r="KC31" s="17"/>
      <c r="KD31" s="17"/>
      <c r="KE31" s="17">
        <v>0</v>
      </c>
      <c r="KF31" s="17"/>
      <c r="KG31" s="17"/>
      <c r="KH31" s="17"/>
      <c r="KI31" s="17">
        <v>0</v>
      </c>
      <c r="KJ31" s="17">
        <v>4.2</v>
      </c>
      <c r="KK31" s="17"/>
      <c r="KL31" s="17"/>
      <c r="KM31" s="17">
        <v>4.2</v>
      </c>
      <c r="KN31" s="17">
        <v>0.9</v>
      </c>
      <c r="KO31" s="17">
        <v>1.8999200000000001</v>
      </c>
      <c r="KP31" s="17">
        <v>1.8999200000000001</v>
      </c>
      <c r="KQ31" s="17">
        <v>-0.99992000000000003</v>
      </c>
      <c r="KR31" s="17">
        <v>79.3</v>
      </c>
      <c r="KS31" s="17">
        <v>143.01741999999999</v>
      </c>
      <c r="KT31" s="17">
        <v>106.6292</v>
      </c>
      <c r="KU31" s="17">
        <v>-27.3292</v>
      </c>
      <c r="KV31" s="17">
        <v>93.4</v>
      </c>
      <c r="KW31" s="17">
        <v>100.15804</v>
      </c>
      <c r="KX31" s="17">
        <v>92.444500000000005</v>
      </c>
      <c r="KY31" s="17">
        <v>0.95550000000000002</v>
      </c>
      <c r="KZ31" s="17">
        <v>62.3</v>
      </c>
      <c r="LA31" s="17">
        <v>66.809659999999994</v>
      </c>
      <c r="LB31" s="17">
        <v>66.809659999999994</v>
      </c>
      <c r="LC31" s="17">
        <v>-4.5096600000000002</v>
      </c>
      <c r="LD31" s="17">
        <v>64.2</v>
      </c>
      <c r="LE31" s="17">
        <v>65.298910000000006</v>
      </c>
      <c r="LF31" s="17">
        <v>65.298910000000006</v>
      </c>
      <c r="LG31" s="17">
        <v>-1.0989100000000001</v>
      </c>
      <c r="LH31" s="17">
        <v>30.5</v>
      </c>
      <c r="LI31" s="17">
        <v>29.806760000000001</v>
      </c>
      <c r="LJ31" s="17">
        <v>29.806760000000001</v>
      </c>
      <c r="LK31" s="17">
        <v>0.69323999999999997</v>
      </c>
      <c r="LL31" s="17">
        <v>0</v>
      </c>
      <c r="LM31" s="17"/>
      <c r="LN31" s="17">
        <v>114.15203</v>
      </c>
      <c r="LO31" s="17">
        <v>-114.15203</v>
      </c>
      <c r="LP31" s="17">
        <v>47.8</v>
      </c>
      <c r="LQ31" s="17">
        <v>50.645899999999997</v>
      </c>
      <c r="LR31" s="17">
        <v>50.645899999999997</v>
      </c>
      <c r="LS31" s="17">
        <v>-2.8458999999999999</v>
      </c>
      <c r="LT31" s="17">
        <v>48.6</v>
      </c>
      <c r="LU31" s="17">
        <v>49.666240000000002</v>
      </c>
      <c r="LV31" s="17">
        <v>49.666240000000002</v>
      </c>
      <c r="LW31" s="17">
        <v>-1.0662400000000001</v>
      </c>
      <c r="LX31" s="17">
        <v>140.19999999999999</v>
      </c>
      <c r="LY31" s="17">
        <v>152.28032999999999</v>
      </c>
      <c r="LZ31" s="17">
        <v>142.56251</v>
      </c>
      <c r="MA31" s="17">
        <v>-2.3625099999999999</v>
      </c>
      <c r="MB31" s="17">
        <v>142.9</v>
      </c>
      <c r="MC31" s="17">
        <v>152.28032999999999</v>
      </c>
      <c r="MD31" s="17">
        <v>30</v>
      </c>
      <c r="ME31" s="17">
        <v>112.9</v>
      </c>
      <c r="MF31" s="17">
        <v>169</v>
      </c>
      <c r="MG31" s="17">
        <v>152.73763</v>
      </c>
      <c r="MH31" s="17">
        <v>71.495310000000003</v>
      </c>
      <c r="MI31" s="17">
        <v>97.504689999999997</v>
      </c>
      <c r="MJ31" s="17">
        <v>181.9</v>
      </c>
      <c r="MK31" s="17">
        <v>176.36183</v>
      </c>
      <c r="ML31" s="17">
        <v>176.36183</v>
      </c>
      <c r="MM31" s="17">
        <v>5.53817</v>
      </c>
      <c r="MN31" s="17"/>
      <c r="MO31" s="17"/>
      <c r="MP31" s="17"/>
      <c r="MQ31" s="17">
        <v>0</v>
      </c>
      <c r="MR31" s="17"/>
      <c r="MS31" s="17"/>
      <c r="MT31" s="17"/>
      <c r="MU31" s="17">
        <v>0</v>
      </c>
      <c r="MV31" s="17"/>
      <c r="MW31" s="17"/>
      <c r="MX31" s="17"/>
      <c r="MY31" s="17">
        <v>0</v>
      </c>
      <c r="MZ31" s="17"/>
      <c r="NA31" s="17"/>
      <c r="NB31" s="17"/>
      <c r="NC31" s="17">
        <v>0</v>
      </c>
      <c r="ND31" s="17">
        <v>209.4</v>
      </c>
      <c r="NE31" s="17">
        <v>205.29381000000001</v>
      </c>
      <c r="NF31" s="17">
        <v>205.29381000000001</v>
      </c>
      <c r="NG31" s="17">
        <v>4.1061899999999998</v>
      </c>
      <c r="NH31" s="17">
        <v>101.2</v>
      </c>
      <c r="NI31" s="17">
        <v>102.95515</v>
      </c>
      <c r="NJ31" s="17">
        <v>102.95515</v>
      </c>
      <c r="NK31" s="17">
        <v>-1.75515</v>
      </c>
      <c r="NL31" s="17">
        <v>8.1</v>
      </c>
      <c r="NM31" s="17">
        <v>6.9255000000000004</v>
      </c>
      <c r="NN31" s="17">
        <v>6.9255000000000004</v>
      </c>
      <c r="NO31" s="17">
        <v>1.1745000000000001</v>
      </c>
      <c r="NP31" s="17">
        <v>5.8</v>
      </c>
      <c r="NQ31" s="17">
        <v>5.8124000000000002</v>
      </c>
      <c r="NR31" s="17">
        <v>5.8124000000000002</v>
      </c>
      <c r="NS31" s="17">
        <v>-1.24E-2</v>
      </c>
      <c r="NT31" s="17">
        <v>95.6</v>
      </c>
      <c r="NU31" s="17">
        <v>81.599999999999994</v>
      </c>
      <c r="NV31" s="17">
        <v>67.913300000000007</v>
      </c>
      <c r="NW31" s="17">
        <v>27.686699999999998</v>
      </c>
      <c r="NX31" s="17">
        <v>72.099999999999994</v>
      </c>
      <c r="NY31" s="17">
        <v>68.84</v>
      </c>
      <c r="NZ31" s="17">
        <v>68.84</v>
      </c>
      <c r="OA31" s="17">
        <v>3.26</v>
      </c>
      <c r="OB31" s="17">
        <v>14.1</v>
      </c>
      <c r="OC31" s="17">
        <v>14.4</v>
      </c>
      <c r="OD31" s="17">
        <v>14.3789</v>
      </c>
      <c r="OE31" s="17">
        <v>-0.27889999999999998</v>
      </c>
      <c r="OF31" s="17"/>
      <c r="OG31" s="17"/>
      <c r="OH31" s="17"/>
      <c r="OI31" s="17">
        <v>0</v>
      </c>
      <c r="OJ31" s="17">
        <v>0.2</v>
      </c>
      <c r="OK31" s="17">
        <v>0.1</v>
      </c>
      <c r="OL31" s="17">
        <v>0.1</v>
      </c>
      <c r="OM31" s="17">
        <v>0.1</v>
      </c>
      <c r="ON31" s="17">
        <v>4.2</v>
      </c>
      <c r="OO31" s="17">
        <v>5.0844100000000001</v>
      </c>
      <c r="OP31" s="17">
        <v>20.33764</v>
      </c>
      <c r="OQ31" s="17">
        <v>-16.137640000000001</v>
      </c>
      <c r="OR31" s="17">
        <v>9.9</v>
      </c>
      <c r="OS31" s="17">
        <v>9</v>
      </c>
      <c r="OT31" s="17">
        <v>9</v>
      </c>
      <c r="OU31" s="17">
        <v>0.9</v>
      </c>
      <c r="OV31" s="17">
        <v>1.1000000000000001</v>
      </c>
      <c r="OW31" s="17">
        <v>2.3936899999999999</v>
      </c>
      <c r="OX31" s="17"/>
      <c r="OY31" s="17">
        <v>1.1000000000000001</v>
      </c>
      <c r="OZ31" s="17">
        <v>180.6</v>
      </c>
      <c r="PA31" s="17">
        <v>173.08080000000001</v>
      </c>
      <c r="PB31" s="17">
        <v>173.08080000000001</v>
      </c>
      <c r="PC31" s="17">
        <v>7.5191999999999997</v>
      </c>
      <c r="PD31" s="17">
        <v>91.6</v>
      </c>
      <c r="PE31" s="17">
        <v>85.31</v>
      </c>
      <c r="PF31" s="17">
        <v>85.31</v>
      </c>
      <c r="PG31" s="17">
        <v>6.29</v>
      </c>
      <c r="PH31" s="17">
        <v>0.4</v>
      </c>
      <c r="PI31" s="17">
        <v>0.45</v>
      </c>
      <c r="PJ31" s="17">
        <v>0.45</v>
      </c>
      <c r="PK31" s="17">
        <v>-0.05</v>
      </c>
      <c r="PL31" s="17">
        <v>1.1000000000000001</v>
      </c>
      <c r="PM31" s="17">
        <v>1.2</v>
      </c>
      <c r="PN31" s="17">
        <v>1.2</v>
      </c>
      <c r="PO31" s="17">
        <v>-0.1</v>
      </c>
      <c r="PP31" s="17">
        <v>2.6</v>
      </c>
      <c r="PQ31" s="17">
        <v>5</v>
      </c>
      <c r="PR31" s="17">
        <v>5</v>
      </c>
      <c r="PS31" s="17">
        <v>-2.4</v>
      </c>
      <c r="PT31" s="17">
        <v>16.899999999999999</v>
      </c>
      <c r="PU31" s="17">
        <v>17.276230000000002</v>
      </c>
      <c r="PV31" s="17">
        <v>2.2043900000000001</v>
      </c>
      <c r="PW31" s="17">
        <v>14.69561</v>
      </c>
      <c r="PX31" s="17">
        <v>3.3</v>
      </c>
      <c r="PY31" s="17">
        <v>3.5</v>
      </c>
      <c r="PZ31" s="17">
        <v>3.5</v>
      </c>
      <c r="QA31" s="17">
        <v>-0.2</v>
      </c>
      <c r="QB31" s="17">
        <v>0</v>
      </c>
      <c r="QC31" s="17">
        <v>3.1</v>
      </c>
      <c r="QD31" s="17">
        <v>3.1</v>
      </c>
      <c r="QE31" s="17">
        <v>-3.1</v>
      </c>
      <c r="QF31" s="17">
        <v>3.3</v>
      </c>
      <c r="QG31" s="17">
        <v>3.5</v>
      </c>
      <c r="QH31" s="17">
        <v>3.5</v>
      </c>
      <c r="QI31" s="17">
        <v>-0.2</v>
      </c>
      <c r="QJ31" s="17">
        <v>14.3</v>
      </c>
      <c r="QK31" s="17">
        <v>14.492749999999999</v>
      </c>
      <c r="QL31" s="17">
        <v>14.492749999999999</v>
      </c>
      <c r="QM31" s="17">
        <v>-0.19275</v>
      </c>
      <c r="QN31" s="17">
        <v>12.947800000000001</v>
      </c>
      <c r="QO31" s="17">
        <v>12.632300000000001</v>
      </c>
      <c r="QP31" s="17">
        <v>12.632300000000001</v>
      </c>
      <c r="QQ31" s="17">
        <v>0.3155</v>
      </c>
      <c r="QR31" s="17">
        <v>16.211400000000001</v>
      </c>
      <c r="QS31" s="17">
        <v>15.336600000000001</v>
      </c>
      <c r="QT31" s="17">
        <v>15.336600000000001</v>
      </c>
      <c r="QU31" s="17">
        <v>0.87480000000000002</v>
      </c>
      <c r="QV31" s="17">
        <v>26.3</v>
      </c>
      <c r="QW31" s="17">
        <v>16.443100000000001</v>
      </c>
      <c r="QX31" s="17">
        <v>16.443100000000001</v>
      </c>
      <c r="QY31" s="17">
        <v>9.8568999999999996</v>
      </c>
      <c r="QZ31" s="17">
        <v>74.900000000000006</v>
      </c>
      <c r="RA31" s="17">
        <v>47.156300000000002</v>
      </c>
      <c r="RB31" s="17">
        <v>47.156300000000002</v>
      </c>
      <c r="RC31" s="17">
        <v>27.7437</v>
      </c>
      <c r="RD31" s="17">
        <v>16.5</v>
      </c>
      <c r="RE31" s="17">
        <v>13.3362</v>
      </c>
      <c r="RF31" s="17">
        <v>13.3362</v>
      </c>
      <c r="RG31" s="17">
        <v>3.1638000000000002</v>
      </c>
      <c r="RH31" s="17">
        <v>2.2999999999999998</v>
      </c>
      <c r="RI31" s="17">
        <v>2.2000000000000002</v>
      </c>
      <c r="RJ31" s="17">
        <v>2.2000000000000002</v>
      </c>
      <c r="RK31" s="17">
        <v>0.1</v>
      </c>
      <c r="RL31" s="17">
        <v>13.4</v>
      </c>
      <c r="RM31" s="17">
        <v>19.67727</v>
      </c>
      <c r="RN31" s="17">
        <v>19.67727</v>
      </c>
      <c r="RO31" s="17">
        <v>-6.2772699999999997</v>
      </c>
      <c r="RP31" s="17">
        <v>1.2</v>
      </c>
      <c r="RQ31" s="17">
        <v>1.2228000000000001</v>
      </c>
      <c r="RR31" s="17">
        <v>1.2228000000000001</v>
      </c>
      <c r="RS31" s="17">
        <v>-2.2800000000000001E-2</v>
      </c>
      <c r="RT31" s="17"/>
      <c r="RU31" s="17"/>
      <c r="RV31" s="17"/>
      <c r="RW31" s="17">
        <v>0</v>
      </c>
      <c r="RX31" s="17">
        <v>4.2</v>
      </c>
      <c r="RY31" s="17">
        <v>4</v>
      </c>
      <c r="RZ31" s="17">
        <v>4</v>
      </c>
      <c r="SA31" s="17">
        <v>0.2</v>
      </c>
      <c r="SB31" s="17">
        <v>0.2</v>
      </c>
      <c r="SC31" s="17">
        <v>0.37559999999999999</v>
      </c>
      <c r="SD31" s="17">
        <v>0.37559999999999999</v>
      </c>
      <c r="SE31" s="17">
        <v>-0.17560000000000001</v>
      </c>
      <c r="SF31" s="17">
        <v>1.3</v>
      </c>
      <c r="SG31" s="17">
        <v>1.2090000000000001</v>
      </c>
      <c r="SH31" s="17">
        <v>1.2090000000000001</v>
      </c>
      <c r="SI31" s="17">
        <v>9.0999999999999998E-2</v>
      </c>
      <c r="SJ31" s="17">
        <v>4.9000000000000004</v>
      </c>
      <c r="SK31" s="17">
        <v>3.9</v>
      </c>
      <c r="SL31" s="17">
        <v>3.9</v>
      </c>
      <c r="SM31" s="17">
        <v>1</v>
      </c>
      <c r="SN31" s="17">
        <v>3.1</v>
      </c>
      <c r="SO31" s="17">
        <v>3.3</v>
      </c>
      <c r="SP31" s="17">
        <v>3.3</v>
      </c>
      <c r="SQ31" s="17">
        <v>-0.2</v>
      </c>
      <c r="SR31" s="17">
        <v>2.9</v>
      </c>
      <c r="SS31" s="17">
        <v>3</v>
      </c>
      <c r="ST31" s="17">
        <v>3</v>
      </c>
      <c r="SU31" s="17">
        <v>-0.1</v>
      </c>
      <c r="SV31" s="17">
        <v>4.4000000000000004</v>
      </c>
      <c r="SW31" s="17">
        <v>4.5</v>
      </c>
      <c r="SX31" s="17">
        <v>4.5</v>
      </c>
      <c r="SY31" s="17">
        <v>-0.1</v>
      </c>
      <c r="SZ31" s="17">
        <v>12</v>
      </c>
      <c r="TA31" s="17">
        <v>17.547499999999999</v>
      </c>
      <c r="TB31" s="17">
        <v>17.547499999999999</v>
      </c>
      <c r="TC31" s="17">
        <v>-5.5475000000000003</v>
      </c>
      <c r="TD31" s="17">
        <v>38</v>
      </c>
      <c r="TE31" s="17">
        <v>45.1</v>
      </c>
      <c r="TF31" s="17">
        <v>31.6739</v>
      </c>
      <c r="TG31" s="17">
        <v>6.3261000000000003</v>
      </c>
      <c r="TH31" s="17">
        <v>31.7</v>
      </c>
      <c r="TI31" s="17">
        <v>30.249600000000001</v>
      </c>
      <c r="TJ31" s="17">
        <v>30.249600000000001</v>
      </c>
      <c r="TK31" s="17">
        <v>1.4503999999999999</v>
      </c>
      <c r="TL31" s="17">
        <v>75.400000000000006</v>
      </c>
      <c r="TM31" s="17">
        <v>71.8</v>
      </c>
      <c r="TN31" s="17">
        <v>57.357799999999997</v>
      </c>
      <c r="TO31" s="17">
        <v>18.042200000000001</v>
      </c>
      <c r="TP31" s="17">
        <v>81.2</v>
      </c>
      <c r="TQ31" s="17">
        <v>67.44</v>
      </c>
      <c r="TR31" s="17">
        <v>67.44</v>
      </c>
      <c r="TS31" s="17">
        <v>13.76</v>
      </c>
      <c r="TT31" s="17">
        <v>15.1</v>
      </c>
      <c r="TU31" s="17">
        <v>9</v>
      </c>
      <c r="TV31" s="17">
        <v>8.1710999999999991</v>
      </c>
      <c r="TW31" s="17">
        <v>6.9288999999999996</v>
      </c>
      <c r="TX31" s="17">
        <v>13.9</v>
      </c>
      <c r="TY31" s="17">
        <v>9.4</v>
      </c>
      <c r="TZ31" s="17">
        <v>6.8761000000000001</v>
      </c>
      <c r="UA31" s="17">
        <v>7.0239000000000003</v>
      </c>
      <c r="UB31" s="17">
        <v>42.03</v>
      </c>
      <c r="UC31" s="17">
        <v>38.78</v>
      </c>
      <c r="UD31" s="17">
        <v>38.78</v>
      </c>
      <c r="UE31" s="17">
        <v>3.25</v>
      </c>
      <c r="UF31" s="17">
        <v>4.5999999999999996</v>
      </c>
      <c r="UG31" s="17">
        <v>4</v>
      </c>
      <c r="UH31" s="17">
        <v>4</v>
      </c>
      <c r="UI31" s="17">
        <v>0.6</v>
      </c>
      <c r="UJ31" s="17">
        <v>2.2000000000000002</v>
      </c>
      <c r="UK31" s="17">
        <v>1.8</v>
      </c>
      <c r="UL31" s="17">
        <v>1.8</v>
      </c>
      <c r="UM31" s="17">
        <v>0.4</v>
      </c>
      <c r="UN31" s="17">
        <v>7.6</v>
      </c>
      <c r="UO31" s="17">
        <v>7.2</v>
      </c>
      <c r="UP31" s="17">
        <v>7.2</v>
      </c>
      <c r="UQ31" s="17">
        <v>0.4</v>
      </c>
      <c r="UR31" s="17">
        <v>3</v>
      </c>
      <c r="US31" s="17">
        <v>3.5</v>
      </c>
      <c r="UT31" s="17">
        <v>3.5</v>
      </c>
      <c r="UU31" s="17">
        <v>-0.5</v>
      </c>
      <c r="UV31" s="17">
        <v>3.4</v>
      </c>
      <c r="UW31" s="17">
        <v>3.5</v>
      </c>
      <c r="UX31" s="17">
        <v>3.5</v>
      </c>
      <c r="UY31" s="17">
        <v>-0.1</v>
      </c>
      <c r="UZ31" s="17">
        <v>3.5</v>
      </c>
      <c r="VA31" s="17">
        <v>4</v>
      </c>
      <c r="VB31" s="17">
        <v>4</v>
      </c>
      <c r="VC31" s="17">
        <v>-0.5</v>
      </c>
      <c r="VD31" s="17">
        <v>16</v>
      </c>
      <c r="VE31" s="17">
        <v>15.9</v>
      </c>
      <c r="VF31" s="17">
        <v>15.3789</v>
      </c>
      <c r="VG31" s="17">
        <v>0.62109999999999999</v>
      </c>
      <c r="VH31" s="17">
        <v>216.9</v>
      </c>
      <c r="VI31" s="17">
        <v>219.16900000000001</v>
      </c>
      <c r="VJ31" s="17">
        <v>219.16900000000001</v>
      </c>
      <c r="VK31" s="17">
        <v>-2.2690000000000001</v>
      </c>
      <c r="VL31" s="17">
        <v>17.5</v>
      </c>
      <c r="VM31" s="17">
        <v>15.09</v>
      </c>
      <c r="VN31" s="17">
        <v>15.09</v>
      </c>
      <c r="VO31" s="17">
        <v>2.41</v>
      </c>
      <c r="VP31" s="17">
        <v>123.1</v>
      </c>
      <c r="VQ31" s="17">
        <v>128</v>
      </c>
      <c r="VR31" s="17">
        <v>128</v>
      </c>
      <c r="VS31" s="17">
        <v>-4.9000000000000004</v>
      </c>
      <c r="VT31" s="17">
        <v>0.6</v>
      </c>
      <c r="VU31" s="17">
        <v>0.6</v>
      </c>
      <c r="VV31" s="17">
        <v>0.6</v>
      </c>
      <c r="VW31" s="17">
        <v>0</v>
      </c>
      <c r="VX31" s="17">
        <v>49.1</v>
      </c>
      <c r="VY31" s="17">
        <v>50</v>
      </c>
      <c r="VZ31" s="17">
        <v>50</v>
      </c>
      <c r="WA31" s="17">
        <v>-0.9</v>
      </c>
      <c r="WB31" s="17">
        <v>59.3</v>
      </c>
      <c r="WC31" s="17">
        <v>69</v>
      </c>
      <c r="WD31" s="17">
        <v>69</v>
      </c>
      <c r="WE31" s="17">
        <v>-9.6999999999999993</v>
      </c>
      <c r="WF31" s="17">
        <v>92.5</v>
      </c>
      <c r="WG31" s="17">
        <v>92.16</v>
      </c>
      <c r="WH31" s="17">
        <v>92.16</v>
      </c>
      <c r="WI31" s="17">
        <v>0.34</v>
      </c>
      <c r="WJ31" s="17"/>
      <c r="WK31" s="17"/>
      <c r="WL31" s="17"/>
      <c r="WM31" s="17">
        <v>0</v>
      </c>
      <c r="WN31" s="17">
        <v>1.5</v>
      </c>
      <c r="WO31" s="17">
        <v>2.8</v>
      </c>
      <c r="WP31" s="17">
        <v>2.8</v>
      </c>
      <c r="WQ31" s="17">
        <v>-1.3</v>
      </c>
      <c r="WR31" s="17">
        <v>2.2000000000000002</v>
      </c>
      <c r="WS31" s="17">
        <v>2.2999999999999998</v>
      </c>
      <c r="WT31" s="17">
        <v>2.2999999999999998</v>
      </c>
      <c r="WU31" s="17">
        <v>-0.1</v>
      </c>
      <c r="WV31" s="17">
        <v>1.4</v>
      </c>
      <c r="WW31" s="17">
        <v>2.2999999999999998</v>
      </c>
      <c r="WX31" s="17">
        <v>2.2999999999999998</v>
      </c>
      <c r="WY31" s="17">
        <v>-0.9</v>
      </c>
      <c r="WZ31" s="17">
        <v>0.7</v>
      </c>
      <c r="XA31" s="17">
        <v>1.3</v>
      </c>
      <c r="XB31" s="17">
        <v>1.3</v>
      </c>
      <c r="XC31" s="17">
        <v>-0.6</v>
      </c>
      <c r="XD31" s="17">
        <v>16.3</v>
      </c>
      <c r="XE31" s="17">
        <v>16.522600000000001</v>
      </c>
      <c r="XF31" s="17">
        <v>16.522600000000001</v>
      </c>
      <c r="XG31" s="17">
        <v>-0.22259999999999999</v>
      </c>
      <c r="XH31" s="17">
        <v>6.4</v>
      </c>
      <c r="XI31" s="17">
        <v>5.8</v>
      </c>
      <c r="XJ31" s="17">
        <v>5.8</v>
      </c>
      <c r="XK31" s="17">
        <v>0.6</v>
      </c>
      <c r="XL31" s="17">
        <v>20</v>
      </c>
      <c r="XM31" s="17">
        <v>18.840579999999999</v>
      </c>
      <c r="XN31" s="17">
        <v>18.840579999999999</v>
      </c>
      <c r="XO31" s="17">
        <v>1.1594199999999999</v>
      </c>
      <c r="XP31" s="17">
        <v>10</v>
      </c>
      <c r="XQ31" s="17">
        <v>9.9</v>
      </c>
      <c r="XR31" s="17">
        <v>9.9</v>
      </c>
      <c r="XS31" s="17">
        <v>0.1</v>
      </c>
      <c r="XT31" s="17">
        <v>5.6</v>
      </c>
      <c r="XU31" s="17">
        <v>10.43478</v>
      </c>
      <c r="XV31" s="17">
        <v>10.43478</v>
      </c>
      <c r="XW31" s="17">
        <v>-4.8347800000000003</v>
      </c>
      <c r="XX31" s="17"/>
      <c r="XY31" s="17"/>
      <c r="XZ31" s="17"/>
      <c r="YA31" s="17">
        <v>0</v>
      </c>
      <c r="YB31" s="17"/>
      <c r="YC31" s="17"/>
      <c r="YD31" s="17"/>
      <c r="YE31" s="17">
        <v>0</v>
      </c>
      <c r="YF31" s="17"/>
      <c r="YG31" s="17"/>
      <c r="YH31" s="17"/>
      <c r="YI31" s="17">
        <v>0</v>
      </c>
      <c r="YJ31" s="17">
        <v>0</v>
      </c>
      <c r="YK31" s="17">
        <v>14.492749999999999</v>
      </c>
      <c r="YL31" s="17">
        <v>14.492749999999999</v>
      </c>
      <c r="YM31" s="17">
        <v>-14.492749999999999</v>
      </c>
      <c r="YN31" s="17">
        <v>9.9</v>
      </c>
      <c r="YO31" s="17">
        <v>8.1999999999999993</v>
      </c>
      <c r="YP31" s="17">
        <v>8.1999999999999993</v>
      </c>
      <c r="YQ31" s="17">
        <v>1.7</v>
      </c>
      <c r="YR31" s="17">
        <v>0</v>
      </c>
      <c r="YS31" s="17"/>
      <c r="YT31" s="17"/>
      <c r="YU31" s="17">
        <v>0</v>
      </c>
      <c r="YV31" s="17">
        <v>10.6</v>
      </c>
      <c r="YW31" s="17">
        <v>12.13527</v>
      </c>
      <c r="YX31" s="17">
        <v>12.13527</v>
      </c>
      <c r="YY31" s="17">
        <v>-1.5352699999999999</v>
      </c>
    </row>
    <row r="32" spans="1:675" ht="24" customHeight="1" x14ac:dyDescent="0.3">
      <c r="A32" s="1"/>
      <c r="B32" s="18" t="s">
        <v>56</v>
      </c>
      <c r="C32" s="18" t="s">
        <v>796</v>
      </c>
      <c r="D32" s="19">
        <v>24.6</v>
      </c>
      <c r="E32" s="19">
        <v>30.855090000000001</v>
      </c>
      <c r="F32" s="19">
        <v>36.758180000000003</v>
      </c>
      <c r="G32" s="19">
        <v>-12.15818</v>
      </c>
      <c r="H32" s="19">
        <v>634.79999999999995</v>
      </c>
      <c r="I32" s="19">
        <v>644.48320999999999</v>
      </c>
      <c r="J32" s="19">
        <v>655.34100999999998</v>
      </c>
      <c r="K32" s="19">
        <v>-20.54101</v>
      </c>
      <c r="L32" s="19">
        <v>213</v>
      </c>
      <c r="M32" s="19">
        <v>208.64897999999999</v>
      </c>
      <c r="N32" s="19">
        <v>212.16416000000001</v>
      </c>
      <c r="O32" s="19">
        <v>0.83584000000000003</v>
      </c>
      <c r="P32" s="19"/>
      <c r="Q32" s="19"/>
      <c r="R32" s="19"/>
      <c r="S32" s="19">
        <v>0</v>
      </c>
      <c r="T32" s="19"/>
      <c r="U32" s="19"/>
      <c r="V32" s="19"/>
      <c r="W32" s="19">
        <v>0</v>
      </c>
      <c r="X32" s="19">
        <v>26.7</v>
      </c>
      <c r="Y32" s="19">
        <v>30.402889999999999</v>
      </c>
      <c r="Z32" s="19"/>
      <c r="AA32" s="19">
        <v>26.7</v>
      </c>
      <c r="AB32" s="19">
        <v>89</v>
      </c>
      <c r="AC32" s="19">
        <v>86</v>
      </c>
      <c r="AD32" s="19">
        <v>87.85</v>
      </c>
      <c r="AE32" s="19">
        <v>1.1499999999999999</v>
      </c>
      <c r="AF32" s="19"/>
      <c r="AG32" s="19"/>
      <c r="AH32" s="19"/>
      <c r="AI32" s="19">
        <v>0</v>
      </c>
      <c r="AJ32" s="19"/>
      <c r="AK32" s="19"/>
      <c r="AL32" s="19"/>
      <c r="AM32" s="19">
        <v>0</v>
      </c>
      <c r="AN32" s="19">
        <v>180.3</v>
      </c>
      <c r="AO32" s="19">
        <v>189.81003000000001</v>
      </c>
      <c r="AP32" s="19">
        <v>189.81003000000001</v>
      </c>
      <c r="AQ32" s="19">
        <v>-9.5100300000000004</v>
      </c>
      <c r="AR32" s="19">
        <v>198.5</v>
      </c>
      <c r="AS32" s="19">
        <v>189.81003000000001</v>
      </c>
      <c r="AT32" s="19">
        <v>189.81003000000001</v>
      </c>
      <c r="AU32" s="19">
        <v>8.6899700000000006</v>
      </c>
      <c r="AV32" s="19">
        <v>204.2</v>
      </c>
      <c r="AW32" s="19">
        <v>189.81003000000001</v>
      </c>
      <c r="AX32" s="19">
        <v>189.81003000000001</v>
      </c>
      <c r="AY32" s="19">
        <v>14.38997</v>
      </c>
      <c r="AZ32" s="19">
        <v>278.89999999999998</v>
      </c>
      <c r="BA32" s="19">
        <v>285.57004000000001</v>
      </c>
      <c r="BB32" s="19">
        <v>285.57004000000001</v>
      </c>
      <c r="BC32" s="19">
        <v>-6.6700400000000002</v>
      </c>
      <c r="BD32" s="19">
        <v>110.6</v>
      </c>
      <c r="BE32" s="19">
        <v>110</v>
      </c>
      <c r="BF32" s="19">
        <v>110</v>
      </c>
      <c r="BG32" s="19">
        <v>0.6</v>
      </c>
      <c r="BH32" s="19">
        <v>0</v>
      </c>
      <c r="BI32" s="19"/>
      <c r="BJ32" s="19"/>
      <c r="BK32" s="19">
        <v>0</v>
      </c>
      <c r="BL32" s="19">
        <v>148</v>
      </c>
      <c r="BM32" s="19">
        <v>166.78247999999999</v>
      </c>
      <c r="BN32" s="19">
        <v>308.85854</v>
      </c>
      <c r="BO32" s="19">
        <v>-160.85854</v>
      </c>
      <c r="BP32" s="19">
        <v>2.8</v>
      </c>
      <c r="BQ32" s="19">
        <v>2.9847299999999999</v>
      </c>
      <c r="BR32" s="19">
        <v>2.9847299999999999</v>
      </c>
      <c r="BS32" s="19">
        <v>-0.18473000000000001</v>
      </c>
      <c r="BT32" s="19"/>
      <c r="BU32" s="19"/>
      <c r="BV32" s="19">
        <v>15.965310000000001</v>
      </c>
      <c r="BW32" s="19">
        <v>-15.965310000000001</v>
      </c>
      <c r="BX32" s="19">
        <v>12.8</v>
      </c>
      <c r="BY32" s="19"/>
      <c r="BZ32" s="19">
        <v>17.937049999999999</v>
      </c>
      <c r="CA32" s="19">
        <v>-5.1370500000000003</v>
      </c>
      <c r="CB32" s="19"/>
      <c r="CC32" s="19"/>
      <c r="CD32" s="19"/>
      <c r="CE32" s="19">
        <v>0</v>
      </c>
      <c r="CF32" s="19">
        <v>103.2</v>
      </c>
      <c r="CG32" s="19">
        <v>103.42957</v>
      </c>
      <c r="CH32" s="19">
        <v>103.42957</v>
      </c>
      <c r="CI32" s="19">
        <v>-0.22957</v>
      </c>
      <c r="CJ32" s="19">
        <v>7.3</v>
      </c>
      <c r="CK32" s="19">
        <v>7.12</v>
      </c>
      <c r="CL32" s="19">
        <v>7.12</v>
      </c>
      <c r="CM32" s="19">
        <v>0.18</v>
      </c>
      <c r="CN32" s="19">
        <v>4.9000000000000004</v>
      </c>
      <c r="CO32" s="19">
        <v>3.8232699999999999</v>
      </c>
      <c r="CP32" s="19">
        <v>3.8232699999999999</v>
      </c>
      <c r="CQ32" s="19">
        <v>1.07673</v>
      </c>
      <c r="CR32" s="19">
        <v>22.4</v>
      </c>
      <c r="CS32" s="19">
        <v>22.280850000000001</v>
      </c>
      <c r="CT32" s="19">
        <v>22.280850000000001</v>
      </c>
      <c r="CU32" s="19">
        <v>0.11915000000000001</v>
      </c>
      <c r="CV32" s="19">
        <v>60</v>
      </c>
      <c r="CW32" s="19">
        <v>50.530500000000004</v>
      </c>
      <c r="CX32" s="19">
        <v>51.263860000000001</v>
      </c>
      <c r="CY32" s="19">
        <v>8.7361400000000007</v>
      </c>
      <c r="CZ32" s="19">
        <v>153.4</v>
      </c>
      <c r="DA32" s="19">
        <v>219.41559000000001</v>
      </c>
      <c r="DB32" s="19">
        <v>188.52525</v>
      </c>
      <c r="DC32" s="19">
        <v>-35.125250000000001</v>
      </c>
      <c r="DD32" s="19"/>
      <c r="DE32" s="19"/>
      <c r="DF32" s="19"/>
      <c r="DG32" s="19">
        <v>0</v>
      </c>
      <c r="DH32" s="19"/>
      <c r="DI32" s="19"/>
      <c r="DJ32" s="19"/>
      <c r="DK32" s="19">
        <v>0</v>
      </c>
      <c r="DL32" s="19"/>
      <c r="DM32" s="19"/>
      <c r="DN32" s="19"/>
      <c r="DO32" s="19">
        <v>0</v>
      </c>
      <c r="DP32" s="19">
        <v>6.5</v>
      </c>
      <c r="DQ32" s="19">
        <v>6.39</v>
      </c>
      <c r="DR32" s="19">
        <v>6.39</v>
      </c>
      <c r="DS32" s="19">
        <v>0.11</v>
      </c>
      <c r="DT32" s="19">
        <v>0</v>
      </c>
      <c r="DU32" s="19"/>
      <c r="DV32" s="19">
        <v>145.07772</v>
      </c>
      <c r="DW32" s="19">
        <v>-145.07772</v>
      </c>
      <c r="DX32" s="19">
        <v>28.9</v>
      </c>
      <c r="DY32" s="19">
        <v>26.285540000000001</v>
      </c>
      <c r="DZ32" s="19">
        <v>26.285540000000001</v>
      </c>
      <c r="EA32" s="19">
        <v>2.6144599999999998</v>
      </c>
      <c r="EB32" s="19">
        <v>43.8</v>
      </c>
      <c r="EC32" s="19">
        <v>45.000010000000003</v>
      </c>
      <c r="ED32" s="19">
        <v>61.835749999999997</v>
      </c>
      <c r="EE32" s="19">
        <v>-18.03575</v>
      </c>
      <c r="EF32" s="19">
        <v>19.399999999999999</v>
      </c>
      <c r="EG32" s="19">
        <v>17.888549999999999</v>
      </c>
      <c r="EH32" s="19">
        <v>17.888549999999999</v>
      </c>
      <c r="EI32" s="19">
        <v>1.51145</v>
      </c>
      <c r="EJ32" s="19">
        <v>17.399999999999999</v>
      </c>
      <c r="EK32" s="19">
        <v>18.87548</v>
      </c>
      <c r="EL32" s="19">
        <v>18.35116</v>
      </c>
      <c r="EM32" s="19">
        <v>-0.95116000000000001</v>
      </c>
      <c r="EN32" s="19">
        <v>11.9</v>
      </c>
      <c r="EO32" s="19">
        <v>11.90785</v>
      </c>
      <c r="EP32" s="19">
        <v>11.90785</v>
      </c>
      <c r="EQ32" s="19">
        <v>-7.8499999999999993E-3</v>
      </c>
      <c r="ER32" s="19">
        <v>55</v>
      </c>
      <c r="ES32" s="19">
        <v>56.244770000000003</v>
      </c>
      <c r="ET32" s="19">
        <v>56.244770000000003</v>
      </c>
      <c r="EU32" s="19">
        <v>-1.2447699999999999</v>
      </c>
      <c r="EV32" s="19">
        <v>184.2</v>
      </c>
      <c r="EW32" s="19">
        <v>184.74316999999999</v>
      </c>
      <c r="EX32" s="19">
        <v>184.74316999999999</v>
      </c>
      <c r="EY32" s="19">
        <v>-0.54317000000000004</v>
      </c>
      <c r="EZ32" s="19">
        <v>183.9</v>
      </c>
      <c r="FA32" s="19">
        <v>184.74316999999999</v>
      </c>
      <c r="FB32" s="19">
        <v>184.74316999999999</v>
      </c>
      <c r="FC32" s="19">
        <v>-0.84316999999999998</v>
      </c>
      <c r="FD32" s="19">
        <v>186.6</v>
      </c>
      <c r="FE32" s="19">
        <v>185.29795999999999</v>
      </c>
      <c r="FF32" s="19">
        <v>185.29795999999999</v>
      </c>
      <c r="FG32" s="19">
        <v>1.3020400000000001</v>
      </c>
      <c r="FH32" s="19">
        <v>95.9</v>
      </c>
      <c r="FI32" s="19">
        <v>100.84352</v>
      </c>
      <c r="FJ32" s="19">
        <v>109.84155</v>
      </c>
      <c r="FK32" s="19">
        <v>-13.941549999999999</v>
      </c>
      <c r="FL32" s="19">
        <v>0</v>
      </c>
      <c r="FM32" s="19">
        <v>4.1450899999999997</v>
      </c>
      <c r="FN32" s="19">
        <v>4.1450800000000001</v>
      </c>
      <c r="FO32" s="19">
        <v>-4.1450800000000001</v>
      </c>
      <c r="FP32" s="19">
        <v>21.1</v>
      </c>
      <c r="FQ32" s="19">
        <v>20.744440000000001</v>
      </c>
      <c r="FR32" s="19">
        <v>20.744440000000001</v>
      </c>
      <c r="FS32" s="19">
        <v>0.35555999999999999</v>
      </c>
      <c r="FT32" s="19">
        <v>16.399999999999999</v>
      </c>
      <c r="FU32" s="19">
        <v>15.45589</v>
      </c>
      <c r="FV32" s="19">
        <v>15.45589</v>
      </c>
      <c r="FW32" s="19">
        <v>0.94411</v>
      </c>
      <c r="FX32" s="19">
        <v>39.9</v>
      </c>
      <c r="FY32" s="19">
        <v>43.713419999999999</v>
      </c>
      <c r="FZ32" s="19">
        <v>40.794780000000003</v>
      </c>
      <c r="GA32" s="19">
        <v>-0.89478000000000002</v>
      </c>
      <c r="GB32" s="19"/>
      <c r="GC32" s="19"/>
      <c r="GD32" s="19"/>
      <c r="GE32" s="19">
        <v>0</v>
      </c>
      <c r="GF32" s="19"/>
      <c r="GG32" s="19"/>
      <c r="GH32" s="19"/>
      <c r="GI32" s="19">
        <v>0</v>
      </c>
      <c r="GJ32" s="19">
        <v>6.7</v>
      </c>
      <c r="GK32" s="19">
        <v>6.8787000000000003</v>
      </c>
      <c r="GL32" s="19">
        <v>6.8787000000000003</v>
      </c>
      <c r="GM32" s="19">
        <v>-0.1787</v>
      </c>
      <c r="GN32" s="19">
        <v>79.400000000000006</v>
      </c>
      <c r="GO32" s="19">
        <v>47.114359999999998</v>
      </c>
      <c r="GP32" s="19">
        <v>15.9366</v>
      </c>
      <c r="GQ32" s="19">
        <v>63.4634</v>
      </c>
      <c r="GR32" s="19"/>
      <c r="GS32" s="19"/>
      <c r="GT32" s="19"/>
      <c r="GU32" s="19">
        <v>0</v>
      </c>
      <c r="GV32" s="19"/>
      <c r="GW32" s="19"/>
      <c r="GX32" s="19"/>
      <c r="GY32" s="19">
        <v>0</v>
      </c>
      <c r="GZ32" s="19"/>
      <c r="HA32" s="19"/>
      <c r="HB32" s="19"/>
      <c r="HC32" s="19">
        <v>0</v>
      </c>
      <c r="HD32" s="19"/>
      <c r="HE32" s="19"/>
      <c r="HF32" s="19"/>
      <c r="HG32" s="19">
        <v>0</v>
      </c>
      <c r="HH32" s="19">
        <v>81.099999999999994</v>
      </c>
      <c r="HI32" s="19">
        <v>78.253780000000006</v>
      </c>
      <c r="HJ32" s="19">
        <v>78.253780000000006</v>
      </c>
      <c r="HK32" s="19">
        <v>2.8462200000000002</v>
      </c>
      <c r="HL32" s="19">
        <v>0</v>
      </c>
      <c r="HM32" s="19"/>
      <c r="HN32" s="19">
        <v>36.961179999999999</v>
      </c>
      <c r="HO32" s="19">
        <v>-36.961179999999999</v>
      </c>
      <c r="HP32" s="19"/>
      <c r="HQ32" s="19"/>
      <c r="HR32" s="19"/>
      <c r="HS32" s="19">
        <v>0</v>
      </c>
      <c r="HT32" s="19">
        <v>42</v>
      </c>
      <c r="HU32" s="19">
        <v>45.291899999999998</v>
      </c>
      <c r="HV32" s="19">
        <v>45.291899999999998</v>
      </c>
      <c r="HW32" s="19">
        <v>-3.2919</v>
      </c>
      <c r="HX32" s="19"/>
      <c r="HY32" s="19"/>
      <c r="HZ32" s="19"/>
      <c r="IA32" s="19">
        <v>0</v>
      </c>
      <c r="IB32" s="19"/>
      <c r="IC32" s="19"/>
      <c r="ID32" s="19"/>
      <c r="IE32" s="19">
        <v>0</v>
      </c>
      <c r="IF32" s="19"/>
      <c r="IG32" s="19"/>
      <c r="IH32" s="19"/>
      <c r="II32" s="19">
        <v>0</v>
      </c>
      <c r="IJ32" s="19">
        <v>85.1</v>
      </c>
      <c r="IK32" s="19">
        <v>90.009810000000002</v>
      </c>
      <c r="IL32" s="19">
        <v>105.63415999999999</v>
      </c>
      <c r="IM32" s="19">
        <v>-20.53416</v>
      </c>
      <c r="IN32" s="19">
        <v>169.5</v>
      </c>
      <c r="IO32" s="19">
        <v>179.08072999999999</v>
      </c>
      <c r="IP32" s="19">
        <v>179.08072999999999</v>
      </c>
      <c r="IQ32" s="19">
        <v>-9.5807300000000009</v>
      </c>
      <c r="IR32" s="19">
        <v>167.8</v>
      </c>
      <c r="IS32" s="19">
        <v>179.08072999999999</v>
      </c>
      <c r="IT32" s="19">
        <v>179.08072999999999</v>
      </c>
      <c r="IU32" s="19">
        <v>-11.28073</v>
      </c>
      <c r="IV32" s="19">
        <v>199.7</v>
      </c>
      <c r="IW32" s="19">
        <v>179.08072999999999</v>
      </c>
      <c r="IX32" s="19">
        <v>179.08072999999999</v>
      </c>
      <c r="IY32" s="19">
        <v>20.61927</v>
      </c>
      <c r="IZ32" s="19">
        <v>254.3</v>
      </c>
      <c r="JA32" s="19">
        <v>269.42777000000001</v>
      </c>
      <c r="JB32" s="19">
        <v>269.42777000000001</v>
      </c>
      <c r="JC32" s="19">
        <v>-15.12777</v>
      </c>
      <c r="JD32" s="19">
        <v>67.099999999999994</v>
      </c>
      <c r="JE32" s="19">
        <v>71.102429999999998</v>
      </c>
      <c r="JF32" s="19">
        <v>71.102429999999998</v>
      </c>
      <c r="JG32" s="19">
        <v>-4.0024300000000004</v>
      </c>
      <c r="JH32" s="19">
        <v>33.700000000000003</v>
      </c>
      <c r="JI32" s="19">
        <v>35.657980000000002</v>
      </c>
      <c r="JJ32" s="19">
        <v>35.657980000000002</v>
      </c>
      <c r="JK32" s="19">
        <v>-1.9579800000000001</v>
      </c>
      <c r="JL32" s="19"/>
      <c r="JM32" s="19"/>
      <c r="JN32" s="19"/>
      <c r="JO32" s="19">
        <v>0</v>
      </c>
      <c r="JP32" s="19"/>
      <c r="JQ32" s="19"/>
      <c r="JR32" s="19"/>
      <c r="JS32" s="19">
        <v>0</v>
      </c>
      <c r="JT32" s="19"/>
      <c r="JU32" s="19"/>
      <c r="JV32" s="19"/>
      <c r="JW32" s="19">
        <v>0</v>
      </c>
      <c r="JX32" s="19">
        <v>23.2</v>
      </c>
      <c r="JY32" s="19">
        <v>24.5</v>
      </c>
      <c r="JZ32" s="19"/>
      <c r="KA32" s="19">
        <v>23.2</v>
      </c>
      <c r="KB32" s="19"/>
      <c r="KC32" s="19"/>
      <c r="KD32" s="19"/>
      <c r="KE32" s="19">
        <v>0</v>
      </c>
      <c r="KF32" s="19"/>
      <c r="KG32" s="19"/>
      <c r="KH32" s="19"/>
      <c r="KI32" s="19">
        <v>0</v>
      </c>
      <c r="KJ32" s="19">
        <v>4.2</v>
      </c>
      <c r="KK32" s="19"/>
      <c r="KL32" s="19"/>
      <c r="KM32" s="19">
        <v>4.2</v>
      </c>
      <c r="KN32" s="19">
        <v>0.9</v>
      </c>
      <c r="KO32" s="19">
        <v>1.8999200000000001</v>
      </c>
      <c r="KP32" s="19">
        <v>1.8999200000000001</v>
      </c>
      <c r="KQ32" s="19">
        <v>-0.99992000000000003</v>
      </c>
      <c r="KR32" s="19">
        <v>99.7</v>
      </c>
      <c r="KS32" s="19">
        <v>195.22246999999999</v>
      </c>
      <c r="KT32" s="19">
        <v>149.14471</v>
      </c>
      <c r="KU32" s="19">
        <v>-49.444710000000001</v>
      </c>
      <c r="KV32" s="19">
        <v>90.8</v>
      </c>
      <c r="KW32" s="19">
        <v>96.363730000000004</v>
      </c>
      <c r="KX32" s="19">
        <v>99.942959999999999</v>
      </c>
      <c r="KY32" s="19">
        <v>-9.1429600000000004</v>
      </c>
      <c r="KZ32" s="19">
        <v>61.8</v>
      </c>
      <c r="LA32" s="19">
        <v>66.809659999999994</v>
      </c>
      <c r="LB32" s="19">
        <v>66.809659999999994</v>
      </c>
      <c r="LC32" s="19">
        <v>-5.0096600000000002</v>
      </c>
      <c r="LD32" s="19">
        <v>64</v>
      </c>
      <c r="LE32" s="19">
        <v>65.298910000000006</v>
      </c>
      <c r="LF32" s="19">
        <v>65.298910000000006</v>
      </c>
      <c r="LG32" s="19">
        <v>-1.29891</v>
      </c>
      <c r="LH32" s="19">
        <v>30.4</v>
      </c>
      <c r="LI32" s="19">
        <v>29.806760000000001</v>
      </c>
      <c r="LJ32" s="19">
        <v>29.806760000000001</v>
      </c>
      <c r="LK32" s="19">
        <v>0.59323999999999999</v>
      </c>
      <c r="LL32" s="19">
        <v>0</v>
      </c>
      <c r="LM32" s="19"/>
      <c r="LN32" s="19">
        <v>114.15203</v>
      </c>
      <c r="LO32" s="19">
        <v>-114.15203</v>
      </c>
      <c r="LP32" s="19">
        <v>47.6</v>
      </c>
      <c r="LQ32" s="19">
        <v>45.993000000000002</v>
      </c>
      <c r="LR32" s="19">
        <v>50.645899999999997</v>
      </c>
      <c r="LS32" s="19">
        <v>-3.0459000000000001</v>
      </c>
      <c r="LT32" s="19">
        <v>48.3</v>
      </c>
      <c r="LU32" s="19">
        <v>49.666240000000002</v>
      </c>
      <c r="LV32" s="19">
        <v>49.666240000000002</v>
      </c>
      <c r="LW32" s="19">
        <v>-1.3662399999999999</v>
      </c>
      <c r="LX32" s="19">
        <v>139.5</v>
      </c>
      <c r="LY32" s="19">
        <v>145.19313</v>
      </c>
      <c r="LZ32" s="19">
        <v>142.56251</v>
      </c>
      <c r="MA32" s="19">
        <v>-3.0625100000000001</v>
      </c>
      <c r="MB32" s="19">
        <v>141.69999999999999</v>
      </c>
      <c r="MC32" s="19">
        <v>145.19313</v>
      </c>
      <c r="MD32" s="19">
        <v>90</v>
      </c>
      <c r="ME32" s="19">
        <v>51.7</v>
      </c>
      <c r="MF32" s="19">
        <v>168.2</v>
      </c>
      <c r="MG32" s="19">
        <v>145.62915000000001</v>
      </c>
      <c r="MH32" s="19">
        <v>71.495310000000003</v>
      </c>
      <c r="MI32" s="19">
        <v>96.704689999999999</v>
      </c>
      <c r="MJ32" s="19">
        <v>181</v>
      </c>
      <c r="MK32" s="19">
        <v>176.36183</v>
      </c>
      <c r="ML32" s="19">
        <v>176.36183</v>
      </c>
      <c r="MM32" s="19">
        <v>4.6381699999999997</v>
      </c>
      <c r="MN32" s="19"/>
      <c r="MO32" s="19"/>
      <c r="MP32" s="19"/>
      <c r="MQ32" s="19">
        <v>0</v>
      </c>
      <c r="MR32" s="19"/>
      <c r="MS32" s="19"/>
      <c r="MT32" s="19"/>
      <c r="MU32" s="19">
        <v>0</v>
      </c>
      <c r="MV32" s="19"/>
      <c r="MW32" s="19"/>
      <c r="MX32" s="19"/>
      <c r="MY32" s="19">
        <v>0</v>
      </c>
      <c r="MZ32" s="19"/>
      <c r="NA32" s="19"/>
      <c r="NB32" s="19"/>
      <c r="NC32" s="19">
        <v>0</v>
      </c>
      <c r="ND32" s="19">
        <v>209.4</v>
      </c>
      <c r="NE32" s="19">
        <v>205.29381000000001</v>
      </c>
      <c r="NF32" s="19">
        <v>205.29381000000001</v>
      </c>
      <c r="NG32" s="19">
        <v>4.1061899999999998</v>
      </c>
      <c r="NH32" s="19">
        <v>101.2</v>
      </c>
      <c r="NI32" s="19">
        <v>102.95515</v>
      </c>
      <c r="NJ32" s="19">
        <v>102.95515</v>
      </c>
      <c r="NK32" s="19">
        <v>-1.75515</v>
      </c>
      <c r="NL32" s="19">
        <v>8.1</v>
      </c>
      <c r="NM32" s="19">
        <v>6.9255000000000004</v>
      </c>
      <c r="NN32" s="19">
        <v>6.9255000000000004</v>
      </c>
      <c r="NO32" s="19">
        <v>1.1745000000000001</v>
      </c>
      <c r="NP32" s="19">
        <v>5.8</v>
      </c>
      <c r="NQ32" s="19">
        <v>5.8124000000000002</v>
      </c>
      <c r="NR32" s="19">
        <v>5.8124000000000002</v>
      </c>
      <c r="NS32" s="19">
        <v>-1.24E-2</v>
      </c>
      <c r="NT32" s="19">
        <v>90.3</v>
      </c>
      <c r="NU32" s="19">
        <v>87.23</v>
      </c>
      <c r="NV32" s="19">
        <v>70.308300000000003</v>
      </c>
      <c r="NW32" s="19">
        <v>19.991700000000002</v>
      </c>
      <c r="NX32" s="19">
        <v>73.599999999999994</v>
      </c>
      <c r="NY32" s="19">
        <v>69.650000000000006</v>
      </c>
      <c r="NZ32" s="19">
        <v>69.650000000000006</v>
      </c>
      <c r="OA32" s="19">
        <v>3.95</v>
      </c>
      <c r="OB32" s="19">
        <v>14.2</v>
      </c>
      <c r="OC32" s="19">
        <v>14.6</v>
      </c>
      <c r="OD32" s="19">
        <v>14.6272</v>
      </c>
      <c r="OE32" s="19">
        <v>-0.42720000000000002</v>
      </c>
      <c r="OF32" s="19"/>
      <c r="OG32" s="19"/>
      <c r="OH32" s="19"/>
      <c r="OI32" s="19">
        <v>0</v>
      </c>
      <c r="OJ32" s="19">
        <v>0.2</v>
      </c>
      <c r="OK32" s="19">
        <v>0.1</v>
      </c>
      <c r="OL32" s="19">
        <v>0.1</v>
      </c>
      <c r="OM32" s="19">
        <v>0.1</v>
      </c>
      <c r="ON32" s="19">
        <v>4.0999999999999996</v>
      </c>
      <c r="OO32" s="19">
        <v>5.0844100000000001</v>
      </c>
      <c r="OP32" s="19">
        <v>20.33764</v>
      </c>
      <c r="OQ32" s="19">
        <v>-16.237639999999999</v>
      </c>
      <c r="OR32" s="19">
        <v>9.9</v>
      </c>
      <c r="OS32" s="19">
        <v>9</v>
      </c>
      <c r="OT32" s="19">
        <v>9</v>
      </c>
      <c r="OU32" s="19">
        <v>0.9</v>
      </c>
      <c r="OV32" s="19">
        <v>1.1000000000000001</v>
      </c>
      <c r="OW32" s="19">
        <v>2.6514099999999998</v>
      </c>
      <c r="OX32" s="19"/>
      <c r="OY32" s="19">
        <v>1.1000000000000001</v>
      </c>
      <c r="OZ32" s="19">
        <v>182.4</v>
      </c>
      <c r="PA32" s="19">
        <v>172.9032</v>
      </c>
      <c r="PB32" s="19">
        <v>172.9032</v>
      </c>
      <c r="PC32" s="19">
        <v>9.4968000000000004</v>
      </c>
      <c r="PD32" s="19">
        <v>92.2</v>
      </c>
      <c r="PE32" s="19">
        <v>85.21</v>
      </c>
      <c r="PF32" s="19">
        <v>85.21</v>
      </c>
      <c r="PG32" s="19">
        <v>6.99</v>
      </c>
      <c r="PH32" s="19">
        <v>0.4</v>
      </c>
      <c r="PI32" s="19">
        <v>0.45</v>
      </c>
      <c r="PJ32" s="19">
        <v>0.45</v>
      </c>
      <c r="PK32" s="19">
        <v>-0.05</v>
      </c>
      <c r="PL32" s="19">
        <v>0.9</v>
      </c>
      <c r="PM32" s="19">
        <v>1.2</v>
      </c>
      <c r="PN32" s="19">
        <v>1.2</v>
      </c>
      <c r="PO32" s="19">
        <v>-0.3</v>
      </c>
      <c r="PP32" s="19">
        <v>2.6</v>
      </c>
      <c r="PQ32" s="19">
        <v>5</v>
      </c>
      <c r="PR32" s="19">
        <v>5</v>
      </c>
      <c r="PS32" s="19">
        <v>-2.4</v>
      </c>
      <c r="PT32" s="19">
        <v>16.7</v>
      </c>
      <c r="PU32" s="19">
        <v>17.276230000000002</v>
      </c>
      <c r="PV32" s="19">
        <v>2.2043900000000001</v>
      </c>
      <c r="PW32" s="19">
        <v>14.495609999999999</v>
      </c>
      <c r="PX32" s="19">
        <v>3.3</v>
      </c>
      <c r="PY32" s="19">
        <v>3.5</v>
      </c>
      <c r="PZ32" s="19">
        <v>3.5</v>
      </c>
      <c r="QA32" s="19">
        <v>-0.2</v>
      </c>
      <c r="QB32" s="19">
        <v>0</v>
      </c>
      <c r="QC32" s="19">
        <v>3.1</v>
      </c>
      <c r="QD32" s="19">
        <v>3.1</v>
      </c>
      <c r="QE32" s="19">
        <v>-3.1</v>
      </c>
      <c r="QF32" s="19">
        <v>3.3</v>
      </c>
      <c r="QG32" s="19">
        <v>3.5</v>
      </c>
      <c r="QH32" s="19">
        <v>3.5</v>
      </c>
      <c r="QI32" s="19">
        <v>-0.2</v>
      </c>
      <c r="QJ32" s="19">
        <v>14.3</v>
      </c>
      <c r="QK32" s="19">
        <v>14.492749999999999</v>
      </c>
      <c r="QL32" s="19">
        <v>14.492749999999999</v>
      </c>
      <c r="QM32" s="19">
        <v>-0.19275</v>
      </c>
      <c r="QN32" s="19">
        <v>13.1136</v>
      </c>
      <c r="QO32" s="19">
        <v>12.6455</v>
      </c>
      <c r="QP32" s="19">
        <v>12.6455</v>
      </c>
      <c r="QQ32" s="19">
        <v>0.46810000000000002</v>
      </c>
      <c r="QR32" s="19">
        <v>16.319600000000001</v>
      </c>
      <c r="QS32" s="19">
        <v>15.3597</v>
      </c>
      <c r="QT32" s="19">
        <v>15.3597</v>
      </c>
      <c r="QU32" s="19">
        <v>0.95989999999999998</v>
      </c>
      <c r="QV32" s="19">
        <v>26.7</v>
      </c>
      <c r="QW32" s="19">
        <v>23.97</v>
      </c>
      <c r="QX32" s="19">
        <v>16.740400000000001</v>
      </c>
      <c r="QY32" s="19">
        <v>9.9596</v>
      </c>
      <c r="QZ32" s="19">
        <v>76.099999999999994</v>
      </c>
      <c r="RA32" s="19">
        <v>56.24</v>
      </c>
      <c r="RB32" s="19">
        <v>47.390099999999997</v>
      </c>
      <c r="RC32" s="19">
        <v>28.709900000000001</v>
      </c>
      <c r="RD32" s="19">
        <v>16.5</v>
      </c>
      <c r="RE32" s="19">
        <v>13.3362</v>
      </c>
      <c r="RF32" s="19">
        <v>13.3362</v>
      </c>
      <c r="RG32" s="19">
        <v>3.1638000000000002</v>
      </c>
      <c r="RH32" s="19">
        <v>1.9</v>
      </c>
      <c r="RI32" s="19">
        <v>2.2000000000000002</v>
      </c>
      <c r="RJ32" s="19">
        <v>2.2000000000000002</v>
      </c>
      <c r="RK32" s="19">
        <v>-0.3</v>
      </c>
      <c r="RL32" s="19">
        <v>20</v>
      </c>
      <c r="RM32" s="19">
        <v>19.67727</v>
      </c>
      <c r="RN32" s="19">
        <v>19.67727</v>
      </c>
      <c r="RO32" s="19">
        <v>0.32273000000000002</v>
      </c>
      <c r="RP32" s="19">
        <v>1.2</v>
      </c>
      <c r="RQ32" s="19">
        <v>1.2096</v>
      </c>
      <c r="RR32" s="19">
        <v>1.2096</v>
      </c>
      <c r="RS32" s="19">
        <v>-9.5999999999999992E-3</v>
      </c>
      <c r="RT32" s="19"/>
      <c r="RU32" s="19"/>
      <c r="RV32" s="19"/>
      <c r="RW32" s="19">
        <v>0</v>
      </c>
      <c r="RX32" s="19">
        <v>4.0999999999999996</v>
      </c>
      <c r="RY32" s="19">
        <v>4</v>
      </c>
      <c r="RZ32" s="19">
        <v>4</v>
      </c>
      <c r="SA32" s="19">
        <v>0.1</v>
      </c>
      <c r="SB32" s="19">
        <v>0.2</v>
      </c>
      <c r="SC32" s="19">
        <v>0.38719999999999999</v>
      </c>
      <c r="SD32" s="19">
        <v>0.38719999999999999</v>
      </c>
      <c r="SE32" s="19">
        <v>-0.18720000000000001</v>
      </c>
      <c r="SF32" s="19">
        <v>1.3</v>
      </c>
      <c r="SG32" s="19">
        <v>1.2310000000000001</v>
      </c>
      <c r="SH32" s="19">
        <v>1.2310000000000001</v>
      </c>
      <c r="SI32" s="19">
        <v>6.9000000000000006E-2</v>
      </c>
      <c r="SJ32" s="19">
        <v>4.9000000000000004</v>
      </c>
      <c r="SK32" s="19">
        <v>3.9</v>
      </c>
      <c r="SL32" s="19">
        <v>3.9</v>
      </c>
      <c r="SM32" s="19">
        <v>1</v>
      </c>
      <c r="SN32" s="19">
        <v>3.1</v>
      </c>
      <c r="SO32" s="19">
        <v>3.3</v>
      </c>
      <c r="SP32" s="19">
        <v>3.3</v>
      </c>
      <c r="SQ32" s="19">
        <v>-0.2</v>
      </c>
      <c r="SR32" s="19">
        <v>2.9</v>
      </c>
      <c r="SS32" s="19">
        <v>3</v>
      </c>
      <c r="ST32" s="19">
        <v>3</v>
      </c>
      <c r="SU32" s="19">
        <v>-0.1</v>
      </c>
      <c r="SV32" s="19">
        <v>4.4000000000000004</v>
      </c>
      <c r="SW32" s="19">
        <v>4.5</v>
      </c>
      <c r="SX32" s="19">
        <v>4.5</v>
      </c>
      <c r="SY32" s="19">
        <v>-0.1</v>
      </c>
      <c r="SZ32" s="19">
        <v>12.9</v>
      </c>
      <c r="TA32" s="19">
        <v>23.06</v>
      </c>
      <c r="TB32" s="19">
        <v>18.504300000000001</v>
      </c>
      <c r="TC32" s="19">
        <v>-5.6043000000000003</v>
      </c>
      <c r="TD32" s="19">
        <v>43.6</v>
      </c>
      <c r="TE32" s="19">
        <v>50.5</v>
      </c>
      <c r="TF32" s="19">
        <v>38.122500000000002</v>
      </c>
      <c r="TG32" s="19">
        <v>5.4775</v>
      </c>
      <c r="TH32" s="19">
        <v>31.6</v>
      </c>
      <c r="TI32" s="19">
        <v>30.1264</v>
      </c>
      <c r="TJ32" s="19">
        <v>30.1264</v>
      </c>
      <c r="TK32" s="19">
        <v>1.4736</v>
      </c>
      <c r="TL32" s="19">
        <v>76</v>
      </c>
      <c r="TM32" s="19">
        <v>79.884159999999994</v>
      </c>
      <c r="TN32" s="19">
        <v>60.021000000000001</v>
      </c>
      <c r="TO32" s="19">
        <v>15.978999999999999</v>
      </c>
      <c r="TP32" s="19">
        <v>81.3</v>
      </c>
      <c r="TQ32" s="19">
        <v>86.91807</v>
      </c>
      <c r="TR32" s="19">
        <v>70.16</v>
      </c>
      <c r="TS32" s="19">
        <v>11.14</v>
      </c>
      <c r="TT32" s="19">
        <v>14.4</v>
      </c>
      <c r="TU32" s="19">
        <v>7.2473599999999996</v>
      </c>
      <c r="TV32" s="19">
        <v>8.5939999999999994</v>
      </c>
      <c r="TW32" s="19">
        <v>5.806</v>
      </c>
      <c r="TX32" s="19">
        <v>13.9</v>
      </c>
      <c r="TY32" s="19">
        <v>7.24735</v>
      </c>
      <c r="TZ32" s="19">
        <v>7.343</v>
      </c>
      <c r="UA32" s="19">
        <v>6.5570000000000004</v>
      </c>
      <c r="UB32" s="19">
        <v>42.1</v>
      </c>
      <c r="UC32" s="19">
        <v>38.340000000000003</v>
      </c>
      <c r="UD32" s="19">
        <v>38.340000000000003</v>
      </c>
      <c r="UE32" s="19">
        <v>3.76</v>
      </c>
      <c r="UF32" s="19">
        <v>4.5999999999999996</v>
      </c>
      <c r="UG32" s="19">
        <v>4</v>
      </c>
      <c r="UH32" s="19">
        <v>4</v>
      </c>
      <c r="UI32" s="19">
        <v>0.6</v>
      </c>
      <c r="UJ32" s="19">
        <v>2.2000000000000002</v>
      </c>
      <c r="UK32" s="19">
        <v>1.8</v>
      </c>
      <c r="UL32" s="19">
        <v>1.8</v>
      </c>
      <c r="UM32" s="19">
        <v>0.4</v>
      </c>
      <c r="UN32" s="19">
        <v>7.3</v>
      </c>
      <c r="UO32" s="19">
        <v>7.2</v>
      </c>
      <c r="UP32" s="19">
        <v>7.2</v>
      </c>
      <c r="UQ32" s="19">
        <v>0.1</v>
      </c>
      <c r="UR32" s="19">
        <v>3</v>
      </c>
      <c r="US32" s="19">
        <v>3.5</v>
      </c>
      <c r="UT32" s="19">
        <v>3.5</v>
      </c>
      <c r="UU32" s="19">
        <v>-0.5</v>
      </c>
      <c r="UV32" s="19">
        <v>3.4</v>
      </c>
      <c r="UW32" s="19">
        <v>3.5</v>
      </c>
      <c r="UX32" s="19">
        <v>3.5</v>
      </c>
      <c r="UY32" s="19">
        <v>-0.1</v>
      </c>
      <c r="UZ32" s="19">
        <v>3.5</v>
      </c>
      <c r="VA32" s="19">
        <v>4</v>
      </c>
      <c r="VB32" s="19">
        <v>4</v>
      </c>
      <c r="VC32" s="19">
        <v>-0.5</v>
      </c>
      <c r="VD32" s="19">
        <v>17</v>
      </c>
      <c r="VE32" s="19">
        <v>16.3</v>
      </c>
      <c r="VF32" s="19">
        <v>15.670999999999999</v>
      </c>
      <c r="VG32" s="19">
        <v>1.329</v>
      </c>
      <c r="VH32" s="19">
        <v>219.7</v>
      </c>
      <c r="VI32" s="19">
        <v>219.62139999999999</v>
      </c>
      <c r="VJ32" s="19">
        <v>219.62139999999999</v>
      </c>
      <c r="VK32" s="19">
        <v>7.8600000000000003E-2</v>
      </c>
      <c r="VL32" s="19">
        <v>17.899999999999999</v>
      </c>
      <c r="VM32" s="19">
        <v>14.3</v>
      </c>
      <c r="VN32" s="19">
        <v>14.3</v>
      </c>
      <c r="VO32" s="19">
        <v>3.6</v>
      </c>
      <c r="VP32" s="19">
        <v>123.7</v>
      </c>
      <c r="VQ32" s="19">
        <v>127</v>
      </c>
      <c r="VR32" s="19">
        <v>127</v>
      </c>
      <c r="VS32" s="19">
        <v>-3.3</v>
      </c>
      <c r="VT32" s="19">
        <v>0.6</v>
      </c>
      <c r="VU32" s="19">
        <v>0.6</v>
      </c>
      <c r="VV32" s="19">
        <v>0.6</v>
      </c>
      <c r="VW32" s="19">
        <v>0</v>
      </c>
      <c r="VX32" s="19">
        <v>75.099999999999994</v>
      </c>
      <c r="VY32" s="19">
        <v>53</v>
      </c>
      <c r="VZ32" s="19">
        <v>53</v>
      </c>
      <c r="WA32" s="19">
        <v>22.1</v>
      </c>
      <c r="WB32" s="19">
        <v>87.4</v>
      </c>
      <c r="WC32" s="19">
        <v>76.62</v>
      </c>
      <c r="WD32" s="19">
        <v>73</v>
      </c>
      <c r="WE32" s="19">
        <v>14.4</v>
      </c>
      <c r="WF32" s="19">
        <v>92.7</v>
      </c>
      <c r="WG32" s="19">
        <v>91.44</v>
      </c>
      <c r="WH32" s="19">
        <v>91.44</v>
      </c>
      <c r="WI32" s="19">
        <v>1.26</v>
      </c>
      <c r="WJ32" s="19"/>
      <c r="WK32" s="19"/>
      <c r="WL32" s="19"/>
      <c r="WM32" s="19">
        <v>0</v>
      </c>
      <c r="WN32" s="19">
        <v>1.4</v>
      </c>
      <c r="WO32" s="19">
        <v>2.8</v>
      </c>
      <c r="WP32" s="19">
        <v>2.8</v>
      </c>
      <c r="WQ32" s="19">
        <v>-1.4</v>
      </c>
      <c r="WR32" s="19">
        <v>2.2000000000000002</v>
      </c>
      <c r="WS32" s="19">
        <v>2.2999999999999998</v>
      </c>
      <c r="WT32" s="19">
        <v>2.2999999999999998</v>
      </c>
      <c r="WU32" s="19">
        <v>-0.1</v>
      </c>
      <c r="WV32" s="19">
        <v>1.4</v>
      </c>
      <c r="WW32" s="19">
        <v>2.2999999999999998</v>
      </c>
      <c r="WX32" s="19">
        <v>2.2999999999999998</v>
      </c>
      <c r="WY32" s="19">
        <v>-0.9</v>
      </c>
      <c r="WZ32" s="19">
        <v>0.7</v>
      </c>
      <c r="XA32" s="19">
        <v>1.3</v>
      </c>
      <c r="XB32" s="19">
        <v>1.3</v>
      </c>
      <c r="XC32" s="19">
        <v>-0.6</v>
      </c>
      <c r="XD32" s="19">
        <v>16.600000000000001</v>
      </c>
      <c r="XE32" s="19">
        <v>16.422999999999998</v>
      </c>
      <c r="XF32" s="19">
        <v>16.422999999999998</v>
      </c>
      <c r="XG32" s="19">
        <v>0.17699999999999999</v>
      </c>
      <c r="XH32" s="19">
        <v>6.4</v>
      </c>
      <c r="XI32" s="19">
        <v>5.8</v>
      </c>
      <c r="XJ32" s="19">
        <v>5.8</v>
      </c>
      <c r="XK32" s="19">
        <v>0.6</v>
      </c>
      <c r="XL32" s="19">
        <v>20.2</v>
      </c>
      <c r="XM32" s="19">
        <v>18.840579999999999</v>
      </c>
      <c r="XN32" s="19">
        <v>18.840579999999999</v>
      </c>
      <c r="XO32" s="19">
        <v>1.3594200000000001</v>
      </c>
      <c r="XP32" s="19">
        <v>10</v>
      </c>
      <c r="XQ32" s="19">
        <v>9.9</v>
      </c>
      <c r="XR32" s="19">
        <v>9.9</v>
      </c>
      <c r="XS32" s="19">
        <v>0.1</v>
      </c>
      <c r="XT32" s="19">
        <v>5.9</v>
      </c>
      <c r="XU32" s="19">
        <v>10.43478</v>
      </c>
      <c r="XV32" s="19">
        <v>10.43478</v>
      </c>
      <c r="XW32" s="19">
        <v>-4.5347799999999996</v>
      </c>
      <c r="XX32" s="19"/>
      <c r="XY32" s="19"/>
      <c r="XZ32" s="19"/>
      <c r="YA32" s="19">
        <v>0</v>
      </c>
      <c r="YB32" s="19"/>
      <c r="YC32" s="19"/>
      <c r="YD32" s="19"/>
      <c r="YE32" s="19">
        <v>0</v>
      </c>
      <c r="YF32" s="19"/>
      <c r="YG32" s="19"/>
      <c r="YH32" s="19"/>
      <c r="YI32" s="19">
        <v>0</v>
      </c>
      <c r="YJ32" s="19">
        <v>0</v>
      </c>
      <c r="YK32" s="19">
        <v>14.492749999999999</v>
      </c>
      <c r="YL32" s="19">
        <v>14.492749999999999</v>
      </c>
      <c r="YM32" s="19">
        <v>-14.492749999999999</v>
      </c>
      <c r="YN32" s="19">
        <v>9.1</v>
      </c>
      <c r="YO32" s="19">
        <v>8.1999999999999993</v>
      </c>
      <c r="YP32" s="19">
        <v>8.1999999999999993</v>
      </c>
      <c r="YQ32" s="19">
        <v>0.9</v>
      </c>
      <c r="YR32" s="19">
        <v>0</v>
      </c>
      <c r="YS32" s="19"/>
      <c r="YT32" s="19"/>
      <c r="YU32" s="19">
        <v>0</v>
      </c>
      <c r="YV32" s="19">
        <v>10.4</v>
      </c>
      <c r="YW32" s="19">
        <v>12.13527</v>
      </c>
      <c r="YX32" s="19">
        <v>12.13527</v>
      </c>
      <c r="YY32" s="19">
        <v>-1.7352700000000001</v>
      </c>
    </row>
    <row r="33" spans="1:675" ht="24" customHeight="1" x14ac:dyDescent="0.3">
      <c r="A33" s="1"/>
      <c r="B33" s="13" t="s">
        <v>56</v>
      </c>
      <c r="C33" s="13" t="s">
        <v>797</v>
      </c>
      <c r="D33" s="14">
        <v>70.2</v>
      </c>
      <c r="E33" s="14">
        <v>20.189910000000001</v>
      </c>
      <c r="F33" s="14">
        <v>32.068040000000003</v>
      </c>
      <c r="G33" s="14">
        <v>38.131959999999999</v>
      </c>
      <c r="H33" s="14">
        <v>642.5</v>
      </c>
      <c r="I33" s="14">
        <v>644.48320999999999</v>
      </c>
      <c r="J33" s="14">
        <v>655.76232000000005</v>
      </c>
      <c r="K33" s="14">
        <v>-13.262320000000001</v>
      </c>
      <c r="L33" s="14">
        <v>216</v>
      </c>
      <c r="M33" s="14">
        <v>208.64897999999999</v>
      </c>
      <c r="N33" s="14">
        <v>212.30054999999999</v>
      </c>
      <c r="O33" s="14">
        <v>3.6994500000000001</v>
      </c>
      <c r="P33" s="14"/>
      <c r="Q33" s="14"/>
      <c r="R33" s="14"/>
      <c r="S33" s="14">
        <v>0</v>
      </c>
      <c r="T33" s="14"/>
      <c r="U33" s="14"/>
      <c r="V33" s="14"/>
      <c r="W33" s="14">
        <v>0</v>
      </c>
      <c r="X33" s="14">
        <v>30</v>
      </c>
      <c r="Y33" s="14"/>
      <c r="Z33" s="14"/>
      <c r="AA33" s="14">
        <v>30</v>
      </c>
      <c r="AB33" s="14">
        <v>94.5</v>
      </c>
      <c r="AC33" s="14">
        <v>86</v>
      </c>
      <c r="AD33" s="14">
        <v>87.85</v>
      </c>
      <c r="AE33" s="14">
        <v>6.65</v>
      </c>
      <c r="AF33" s="14"/>
      <c r="AG33" s="14"/>
      <c r="AH33" s="14"/>
      <c r="AI33" s="14">
        <v>0</v>
      </c>
      <c r="AJ33" s="14"/>
      <c r="AK33" s="14"/>
      <c r="AL33" s="14"/>
      <c r="AM33" s="14">
        <v>0</v>
      </c>
      <c r="AN33" s="14">
        <v>180.4</v>
      </c>
      <c r="AO33" s="14">
        <v>189.81003000000001</v>
      </c>
      <c r="AP33" s="14">
        <v>189.81003000000001</v>
      </c>
      <c r="AQ33" s="14">
        <v>-9.4100300000000008</v>
      </c>
      <c r="AR33" s="14">
        <v>198.4</v>
      </c>
      <c r="AS33" s="14">
        <v>189.81003000000001</v>
      </c>
      <c r="AT33" s="14">
        <v>189.81003000000001</v>
      </c>
      <c r="AU33" s="14">
        <v>8.5899699999999992</v>
      </c>
      <c r="AV33" s="14">
        <v>203.6</v>
      </c>
      <c r="AW33" s="14">
        <v>189.81003000000001</v>
      </c>
      <c r="AX33" s="14">
        <v>189.81003000000001</v>
      </c>
      <c r="AY33" s="14">
        <v>13.78997</v>
      </c>
      <c r="AZ33" s="14">
        <v>278</v>
      </c>
      <c r="BA33" s="14">
        <v>285.57004000000001</v>
      </c>
      <c r="BB33" s="14">
        <v>285.57004000000001</v>
      </c>
      <c r="BC33" s="14">
        <v>-7.5700399999999997</v>
      </c>
      <c r="BD33" s="14">
        <v>108.5</v>
      </c>
      <c r="BE33" s="14">
        <v>110</v>
      </c>
      <c r="BF33" s="14">
        <v>110</v>
      </c>
      <c r="BG33" s="14">
        <v>-1.5</v>
      </c>
      <c r="BH33" s="14">
        <v>0</v>
      </c>
      <c r="BI33" s="14"/>
      <c r="BJ33" s="14"/>
      <c r="BK33" s="14">
        <v>0</v>
      </c>
      <c r="BL33" s="14">
        <v>97.8</v>
      </c>
      <c r="BM33" s="14">
        <v>158.70875000000001</v>
      </c>
      <c r="BN33" s="14">
        <v>350.03277000000003</v>
      </c>
      <c r="BO33" s="14">
        <v>-252.23276999999999</v>
      </c>
      <c r="BP33" s="14">
        <v>3</v>
      </c>
      <c r="BQ33" s="14">
        <v>2.9847299999999999</v>
      </c>
      <c r="BR33" s="14">
        <v>2.9847299999999999</v>
      </c>
      <c r="BS33" s="14">
        <v>1.5270000000000001E-2</v>
      </c>
      <c r="BT33" s="14"/>
      <c r="BU33" s="14"/>
      <c r="BV33" s="14">
        <v>15.965310000000001</v>
      </c>
      <c r="BW33" s="14">
        <v>-15.965310000000001</v>
      </c>
      <c r="BX33" s="14">
        <v>12.7</v>
      </c>
      <c r="BY33" s="14"/>
      <c r="BZ33" s="14">
        <v>17.937049999999999</v>
      </c>
      <c r="CA33" s="14">
        <v>-5.23705</v>
      </c>
      <c r="CB33" s="14"/>
      <c r="CC33" s="14"/>
      <c r="CD33" s="14"/>
      <c r="CE33" s="14">
        <v>0</v>
      </c>
      <c r="CF33" s="14">
        <v>103.2</v>
      </c>
      <c r="CG33" s="14">
        <v>103.42957</v>
      </c>
      <c r="CH33" s="14">
        <v>103.42957</v>
      </c>
      <c r="CI33" s="14">
        <v>-0.22957</v>
      </c>
      <c r="CJ33" s="14">
        <v>7.9</v>
      </c>
      <c r="CK33" s="14">
        <v>7.12</v>
      </c>
      <c r="CL33" s="14">
        <v>7.12</v>
      </c>
      <c r="CM33" s="14">
        <v>0.78</v>
      </c>
      <c r="CN33" s="14">
        <v>5.0999999999999996</v>
      </c>
      <c r="CO33" s="14">
        <v>3.8232699999999999</v>
      </c>
      <c r="CP33" s="14">
        <v>3.8232699999999999</v>
      </c>
      <c r="CQ33" s="14">
        <v>1.2767299999999999</v>
      </c>
      <c r="CR33" s="14">
        <v>22.4</v>
      </c>
      <c r="CS33" s="14">
        <v>22.280850000000001</v>
      </c>
      <c r="CT33" s="14">
        <v>22.280850000000001</v>
      </c>
      <c r="CU33" s="14">
        <v>0.11915000000000001</v>
      </c>
      <c r="CV33" s="14">
        <v>60.3</v>
      </c>
      <c r="CW33" s="14">
        <v>46.09516</v>
      </c>
      <c r="CX33" s="14">
        <v>48.164110000000001</v>
      </c>
      <c r="CY33" s="14">
        <v>12.13589</v>
      </c>
      <c r="CZ33" s="14">
        <v>105.3</v>
      </c>
      <c r="DA33" s="14">
        <v>159.68068</v>
      </c>
      <c r="DB33" s="14">
        <v>209.93131</v>
      </c>
      <c r="DC33" s="14">
        <v>-104.63131</v>
      </c>
      <c r="DD33" s="14"/>
      <c r="DE33" s="14"/>
      <c r="DF33" s="14"/>
      <c r="DG33" s="14">
        <v>0</v>
      </c>
      <c r="DH33" s="14"/>
      <c r="DI33" s="14"/>
      <c r="DJ33" s="14"/>
      <c r="DK33" s="14">
        <v>0</v>
      </c>
      <c r="DL33" s="14"/>
      <c r="DM33" s="14"/>
      <c r="DN33" s="14"/>
      <c r="DO33" s="14">
        <v>0</v>
      </c>
      <c r="DP33" s="14">
        <v>6.5</v>
      </c>
      <c r="DQ33" s="14">
        <v>6.39</v>
      </c>
      <c r="DR33" s="14">
        <v>6.39</v>
      </c>
      <c r="DS33" s="14">
        <v>0.11</v>
      </c>
      <c r="DT33" s="14">
        <v>0</v>
      </c>
      <c r="DU33" s="14"/>
      <c r="DV33" s="14"/>
      <c r="DW33" s="14">
        <v>0</v>
      </c>
      <c r="DX33" s="14">
        <v>29.3</v>
      </c>
      <c r="DY33" s="14">
        <v>26.285540000000001</v>
      </c>
      <c r="DZ33" s="14">
        <v>26.285540000000001</v>
      </c>
      <c r="EA33" s="14">
        <v>3.0144600000000001</v>
      </c>
      <c r="EB33" s="14">
        <v>44.8</v>
      </c>
      <c r="EC33" s="14">
        <v>45</v>
      </c>
      <c r="ED33" s="14">
        <v>73.310990000000004</v>
      </c>
      <c r="EE33" s="14">
        <v>-28.51099</v>
      </c>
      <c r="EF33" s="14">
        <v>19.5</v>
      </c>
      <c r="EG33" s="14">
        <v>17.888549999999999</v>
      </c>
      <c r="EH33" s="14">
        <v>17.888549999999999</v>
      </c>
      <c r="EI33" s="14">
        <v>1.61145</v>
      </c>
      <c r="EJ33" s="14">
        <v>18</v>
      </c>
      <c r="EK33" s="14">
        <v>18.87548</v>
      </c>
      <c r="EL33" s="14">
        <v>18.35116</v>
      </c>
      <c r="EM33" s="14">
        <v>-0.35116000000000003</v>
      </c>
      <c r="EN33" s="14">
        <v>11.9</v>
      </c>
      <c r="EO33" s="14">
        <v>11.964790000000001</v>
      </c>
      <c r="EP33" s="14">
        <v>11.964790000000001</v>
      </c>
      <c r="EQ33" s="14">
        <v>-6.479E-2</v>
      </c>
      <c r="ER33" s="14">
        <v>55.7</v>
      </c>
      <c r="ES33" s="14">
        <v>56.244770000000003</v>
      </c>
      <c r="ET33" s="14">
        <v>56.244770000000003</v>
      </c>
      <c r="EU33" s="14">
        <v>-0.54476999999999998</v>
      </c>
      <c r="EV33" s="14">
        <v>183.7</v>
      </c>
      <c r="EW33" s="14">
        <v>184.74316999999999</v>
      </c>
      <c r="EX33" s="14">
        <v>184.74316999999999</v>
      </c>
      <c r="EY33" s="14">
        <v>-1.0431699999999999</v>
      </c>
      <c r="EZ33" s="14">
        <v>183.8</v>
      </c>
      <c r="FA33" s="14">
        <v>184.74316999999999</v>
      </c>
      <c r="FB33" s="14">
        <v>184.74316999999999</v>
      </c>
      <c r="FC33" s="14">
        <v>-0.94316999999999995</v>
      </c>
      <c r="FD33" s="14">
        <v>186.4</v>
      </c>
      <c r="FE33" s="14">
        <v>185.29795999999999</v>
      </c>
      <c r="FF33" s="14">
        <v>185.29795999999999</v>
      </c>
      <c r="FG33" s="14">
        <v>1.1020399999999999</v>
      </c>
      <c r="FH33" s="14">
        <v>98.9</v>
      </c>
      <c r="FI33" s="14">
        <v>100.84352</v>
      </c>
      <c r="FJ33" s="14">
        <v>109.84155</v>
      </c>
      <c r="FK33" s="14">
        <v>-10.941549999999999</v>
      </c>
      <c r="FL33" s="14">
        <v>0</v>
      </c>
      <c r="FM33" s="14">
        <v>18</v>
      </c>
      <c r="FN33" s="14">
        <v>4.1450800000000001</v>
      </c>
      <c r="FO33" s="14">
        <v>-4.1450800000000001</v>
      </c>
      <c r="FP33" s="14">
        <v>21.6</v>
      </c>
      <c r="FQ33" s="14">
        <v>20.744440000000001</v>
      </c>
      <c r="FR33" s="14">
        <v>20.744440000000001</v>
      </c>
      <c r="FS33" s="14">
        <v>0.85555999999999999</v>
      </c>
      <c r="FT33" s="14">
        <v>16.600000000000001</v>
      </c>
      <c r="FU33" s="14">
        <v>15.45589</v>
      </c>
      <c r="FV33" s="14">
        <v>15.45589</v>
      </c>
      <c r="FW33" s="14">
        <v>1.14411</v>
      </c>
      <c r="FX33" s="14">
        <v>45.9</v>
      </c>
      <c r="FY33" s="14">
        <v>20.72541</v>
      </c>
      <c r="FZ33" s="14">
        <v>40.794780000000003</v>
      </c>
      <c r="GA33" s="14">
        <v>5.1052200000000001</v>
      </c>
      <c r="GB33" s="14"/>
      <c r="GC33" s="14"/>
      <c r="GD33" s="14"/>
      <c r="GE33" s="14">
        <v>0</v>
      </c>
      <c r="GF33" s="14"/>
      <c r="GG33" s="14"/>
      <c r="GH33" s="14"/>
      <c r="GI33" s="14">
        <v>0</v>
      </c>
      <c r="GJ33" s="14">
        <v>6.7</v>
      </c>
      <c r="GK33" s="14">
        <v>6.8787000000000003</v>
      </c>
      <c r="GL33" s="14">
        <v>6.8787000000000003</v>
      </c>
      <c r="GM33" s="14">
        <v>-0.1787</v>
      </c>
      <c r="GN33" s="14">
        <v>80.400000000000006</v>
      </c>
      <c r="GO33" s="14">
        <v>47.114359999999998</v>
      </c>
      <c r="GP33" s="14">
        <v>15.544040000000001</v>
      </c>
      <c r="GQ33" s="14">
        <v>64.855959999999996</v>
      </c>
      <c r="GR33" s="14"/>
      <c r="GS33" s="14"/>
      <c r="GT33" s="14"/>
      <c r="GU33" s="14">
        <v>0</v>
      </c>
      <c r="GV33" s="14"/>
      <c r="GW33" s="14"/>
      <c r="GX33" s="14"/>
      <c r="GY33" s="14">
        <v>0</v>
      </c>
      <c r="GZ33" s="14"/>
      <c r="HA33" s="14"/>
      <c r="HB33" s="14"/>
      <c r="HC33" s="14">
        <v>0</v>
      </c>
      <c r="HD33" s="14"/>
      <c r="HE33" s="14"/>
      <c r="HF33" s="14"/>
      <c r="HG33" s="14">
        <v>0</v>
      </c>
      <c r="HH33" s="14">
        <v>82.3</v>
      </c>
      <c r="HI33" s="14">
        <v>78.253780000000006</v>
      </c>
      <c r="HJ33" s="14">
        <v>78.253780000000006</v>
      </c>
      <c r="HK33" s="14">
        <v>4.0462199999999999</v>
      </c>
      <c r="HL33" s="14">
        <v>0</v>
      </c>
      <c r="HM33" s="14">
        <v>36.961179999999999</v>
      </c>
      <c r="HN33" s="14">
        <v>36.961179999999999</v>
      </c>
      <c r="HO33" s="14">
        <v>-36.961179999999999</v>
      </c>
      <c r="HP33" s="14"/>
      <c r="HQ33" s="14"/>
      <c r="HR33" s="14"/>
      <c r="HS33" s="14">
        <v>0</v>
      </c>
      <c r="HT33" s="14">
        <v>42.9</v>
      </c>
      <c r="HU33" s="14">
        <v>45.291899999999998</v>
      </c>
      <c r="HV33" s="14">
        <v>45.291899999999998</v>
      </c>
      <c r="HW33" s="14">
        <v>-2.3919000000000001</v>
      </c>
      <c r="HX33" s="14"/>
      <c r="HY33" s="14"/>
      <c r="HZ33" s="14"/>
      <c r="IA33" s="14">
        <v>0</v>
      </c>
      <c r="IB33" s="14"/>
      <c r="IC33" s="14"/>
      <c r="ID33" s="14"/>
      <c r="IE33" s="14">
        <v>0</v>
      </c>
      <c r="IF33" s="14"/>
      <c r="IG33" s="14"/>
      <c r="IH33" s="14"/>
      <c r="II33" s="14">
        <v>0</v>
      </c>
      <c r="IJ33" s="14">
        <v>90.6</v>
      </c>
      <c r="IK33" s="14">
        <v>90.009810000000002</v>
      </c>
      <c r="IL33" s="14">
        <v>105.63415999999999</v>
      </c>
      <c r="IM33" s="14">
        <v>-15.03416</v>
      </c>
      <c r="IN33" s="14">
        <v>168.5</v>
      </c>
      <c r="IO33" s="14">
        <v>178.64848000000001</v>
      </c>
      <c r="IP33" s="14">
        <v>178.64848000000001</v>
      </c>
      <c r="IQ33" s="14">
        <v>-10.148479999999999</v>
      </c>
      <c r="IR33" s="14">
        <v>166.3</v>
      </c>
      <c r="IS33" s="14">
        <v>178.64848000000001</v>
      </c>
      <c r="IT33" s="14">
        <v>178.64848000000001</v>
      </c>
      <c r="IU33" s="14">
        <v>-12.34848</v>
      </c>
      <c r="IV33" s="14">
        <v>198.7</v>
      </c>
      <c r="IW33" s="14">
        <v>178.64848000000001</v>
      </c>
      <c r="IX33" s="14">
        <v>178.64848000000001</v>
      </c>
      <c r="IY33" s="14">
        <v>20.05152</v>
      </c>
      <c r="IZ33" s="14">
        <v>251.8</v>
      </c>
      <c r="JA33" s="14">
        <v>268.77744000000001</v>
      </c>
      <c r="JB33" s="14">
        <v>268.77744000000001</v>
      </c>
      <c r="JC33" s="14">
        <v>-16.977440000000001</v>
      </c>
      <c r="JD33" s="14">
        <v>69.099999999999994</v>
      </c>
      <c r="JE33" s="14">
        <v>71.102429999999998</v>
      </c>
      <c r="JF33" s="14">
        <v>71.102429999999998</v>
      </c>
      <c r="JG33" s="14">
        <v>-2.0024299999999999</v>
      </c>
      <c r="JH33" s="14">
        <v>33.9</v>
      </c>
      <c r="JI33" s="14">
        <v>35.657980000000002</v>
      </c>
      <c r="JJ33" s="14">
        <v>35.657980000000002</v>
      </c>
      <c r="JK33" s="14">
        <v>-1.7579800000000001</v>
      </c>
      <c r="JL33" s="14"/>
      <c r="JM33" s="14"/>
      <c r="JN33" s="14"/>
      <c r="JO33" s="14">
        <v>0</v>
      </c>
      <c r="JP33" s="14"/>
      <c r="JQ33" s="14"/>
      <c r="JR33" s="14"/>
      <c r="JS33" s="14">
        <v>0</v>
      </c>
      <c r="JT33" s="14"/>
      <c r="JU33" s="14"/>
      <c r="JV33" s="14"/>
      <c r="JW33" s="14">
        <v>0</v>
      </c>
      <c r="JX33" s="14">
        <v>24</v>
      </c>
      <c r="JY33" s="14">
        <v>24.5</v>
      </c>
      <c r="JZ33" s="14"/>
      <c r="KA33" s="14">
        <v>24</v>
      </c>
      <c r="KB33" s="14"/>
      <c r="KC33" s="14"/>
      <c r="KD33" s="14"/>
      <c r="KE33" s="14">
        <v>0</v>
      </c>
      <c r="KF33" s="14"/>
      <c r="KG33" s="14"/>
      <c r="KH33" s="14"/>
      <c r="KI33" s="14">
        <v>0</v>
      </c>
      <c r="KJ33" s="14">
        <v>4.2</v>
      </c>
      <c r="KK33" s="14"/>
      <c r="KL33" s="14"/>
      <c r="KM33" s="14">
        <v>4.2</v>
      </c>
      <c r="KN33" s="14">
        <v>0.9</v>
      </c>
      <c r="KO33" s="14">
        <v>1.8999200000000001</v>
      </c>
      <c r="KP33" s="14">
        <v>1.8999200000000001</v>
      </c>
      <c r="KQ33" s="14">
        <v>-0.99992000000000003</v>
      </c>
      <c r="KR33" s="14">
        <v>102</v>
      </c>
      <c r="KS33" s="14">
        <v>171.81044</v>
      </c>
      <c r="KT33" s="14">
        <v>156.40197000000001</v>
      </c>
      <c r="KU33" s="14">
        <v>-54.401969999999999</v>
      </c>
      <c r="KV33" s="14">
        <v>94</v>
      </c>
      <c r="KW33" s="14">
        <v>90.720249999999993</v>
      </c>
      <c r="KX33" s="14">
        <v>101.00883</v>
      </c>
      <c r="KY33" s="14">
        <v>-7.0088299999999997</v>
      </c>
      <c r="KZ33" s="14">
        <v>61</v>
      </c>
      <c r="LA33" s="14">
        <v>66.809659999999994</v>
      </c>
      <c r="LB33" s="14">
        <v>66.809659999999994</v>
      </c>
      <c r="LC33" s="14">
        <v>-5.80966</v>
      </c>
      <c r="LD33" s="14">
        <v>64.3</v>
      </c>
      <c r="LE33" s="14">
        <v>65.298910000000006</v>
      </c>
      <c r="LF33" s="14">
        <v>65.298910000000006</v>
      </c>
      <c r="LG33" s="14">
        <v>-0.99890999999999996</v>
      </c>
      <c r="LH33" s="14">
        <v>30.6</v>
      </c>
      <c r="LI33" s="14">
        <v>29.806760000000001</v>
      </c>
      <c r="LJ33" s="14">
        <v>29.806760000000001</v>
      </c>
      <c r="LK33" s="14">
        <v>0.79323999999999995</v>
      </c>
      <c r="LL33" s="14">
        <v>0</v>
      </c>
      <c r="LM33" s="14"/>
      <c r="LN33" s="14">
        <v>114.15203</v>
      </c>
      <c r="LO33" s="14">
        <v>-114.15203</v>
      </c>
      <c r="LP33" s="14">
        <v>47.4</v>
      </c>
      <c r="LQ33" s="14">
        <v>45.993000000000002</v>
      </c>
      <c r="LR33" s="14">
        <v>50.645899999999997</v>
      </c>
      <c r="LS33" s="14">
        <v>-3.2458999999999998</v>
      </c>
      <c r="LT33" s="14">
        <v>48.3</v>
      </c>
      <c r="LU33" s="14">
        <v>49.666240000000002</v>
      </c>
      <c r="LV33" s="14">
        <v>49.666240000000002</v>
      </c>
      <c r="LW33" s="14">
        <v>-1.3662399999999999</v>
      </c>
      <c r="LX33" s="14">
        <v>139.1</v>
      </c>
      <c r="LY33" s="14">
        <v>144.89435</v>
      </c>
      <c r="LZ33" s="14">
        <v>115.218</v>
      </c>
      <c r="MA33" s="14">
        <v>23.882000000000001</v>
      </c>
      <c r="MB33" s="14">
        <v>141.19999999999999</v>
      </c>
      <c r="MC33" s="14">
        <v>144.89435</v>
      </c>
      <c r="MD33" s="14">
        <v>90</v>
      </c>
      <c r="ME33" s="14">
        <v>51.2</v>
      </c>
      <c r="MF33" s="14">
        <v>167.7</v>
      </c>
      <c r="MG33" s="14">
        <v>145.32946999999999</v>
      </c>
      <c r="MH33" s="14">
        <v>57.781999999999996</v>
      </c>
      <c r="MI33" s="14">
        <v>109.91800000000001</v>
      </c>
      <c r="MJ33" s="14">
        <v>180.5</v>
      </c>
      <c r="MK33" s="14">
        <v>176.36183</v>
      </c>
      <c r="ML33" s="14">
        <v>176.36183</v>
      </c>
      <c r="MM33" s="14">
        <v>4.1381699999999997</v>
      </c>
      <c r="MN33" s="14"/>
      <c r="MO33" s="14"/>
      <c r="MP33" s="14"/>
      <c r="MQ33" s="14">
        <v>0</v>
      </c>
      <c r="MR33" s="14"/>
      <c r="MS33" s="14"/>
      <c r="MT33" s="14"/>
      <c r="MU33" s="14">
        <v>0</v>
      </c>
      <c r="MV33" s="14"/>
      <c r="MW33" s="14"/>
      <c r="MX33" s="14"/>
      <c r="MY33" s="14">
        <v>0</v>
      </c>
      <c r="MZ33" s="14"/>
      <c r="NA33" s="14"/>
      <c r="NB33" s="14"/>
      <c r="NC33" s="14">
        <v>0</v>
      </c>
      <c r="ND33" s="14">
        <v>208.9</v>
      </c>
      <c r="NE33" s="14">
        <v>205.29381000000001</v>
      </c>
      <c r="NF33" s="14">
        <v>205.29381000000001</v>
      </c>
      <c r="NG33" s="14">
        <v>3.6061899999999998</v>
      </c>
      <c r="NH33" s="14">
        <v>101</v>
      </c>
      <c r="NI33" s="14">
        <v>102.95515</v>
      </c>
      <c r="NJ33" s="14">
        <v>102.95515</v>
      </c>
      <c r="NK33" s="14">
        <v>-1.9551499999999999</v>
      </c>
      <c r="NL33" s="14">
        <v>8.1999999999999993</v>
      </c>
      <c r="NM33" s="14">
        <v>6.9255000000000004</v>
      </c>
      <c r="NN33" s="14">
        <v>6.9255000000000004</v>
      </c>
      <c r="NO33" s="14">
        <v>1.2745</v>
      </c>
      <c r="NP33" s="14">
        <v>5.9</v>
      </c>
      <c r="NQ33" s="14">
        <v>5.8124000000000002</v>
      </c>
      <c r="NR33" s="14">
        <v>5.8124000000000002</v>
      </c>
      <c r="NS33" s="14">
        <v>8.7599999999999997E-2</v>
      </c>
      <c r="NT33" s="14">
        <v>94.7</v>
      </c>
      <c r="NU33" s="14">
        <v>83.7</v>
      </c>
      <c r="NV33" s="14">
        <v>68.086200000000005</v>
      </c>
      <c r="NW33" s="14">
        <v>26.613800000000001</v>
      </c>
      <c r="NX33" s="14">
        <v>74.8</v>
      </c>
      <c r="NY33" s="14">
        <v>69.209999999999994</v>
      </c>
      <c r="NZ33" s="14">
        <v>69.209999999999994</v>
      </c>
      <c r="OA33" s="14">
        <v>5.59</v>
      </c>
      <c r="OB33" s="14">
        <v>14.4</v>
      </c>
      <c r="OC33" s="14">
        <v>14.7</v>
      </c>
      <c r="OD33" s="14">
        <v>14.744300000000001</v>
      </c>
      <c r="OE33" s="14">
        <v>-0.34429999999999999</v>
      </c>
      <c r="OF33" s="14"/>
      <c r="OG33" s="14"/>
      <c r="OH33" s="14"/>
      <c r="OI33" s="14">
        <v>0</v>
      </c>
      <c r="OJ33" s="14">
        <v>0.4</v>
      </c>
      <c r="OK33" s="14">
        <v>0.1</v>
      </c>
      <c r="OL33" s="14">
        <v>0.1</v>
      </c>
      <c r="OM33" s="14">
        <v>0.3</v>
      </c>
      <c r="ON33" s="14">
        <v>4.2</v>
      </c>
      <c r="OO33" s="14">
        <v>5.0844100000000001</v>
      </c>
      <c r="OP33" s="14">
        <v>20.33764</v>
      </c>
      <c r="OQ33" s="14">
        <v>-16.137640000000001</v>
      </c>
      <c r="OR33" s="14">
        <v>9.9</v>
      </c>
      <c r="OS33" s="14">
        <v>9</v>
      </c>
      <c r="OT33" s="14">
        <v>9</v>
      </c>
      <c r="OU33" s="14">
        <v>0.9</v>
      </c>
      <c r="OV33" s="14">
        <v>2.9</v>
      </c>
      <c r="OW33" s="14"/>
      <c r="OX33" s="14"/>
      <c r="OY33" s="14">
        <v>2.9</v>
      </c>
      <c r="OZ33" s="14">
        <v>184.5</v>
      </c>
      <c r="PA33" s="14">
        <v>173.16720000000001</v>
      </c>
      <c r="PB33" s="14">
        <v>173.16720000000001</v>
      </c>
      <c r="PC33" s="14">
        <v>11.332800000000001</v>
      </c>
      <c r="PD33" s="14">
        <v>93.6</v>
      </c>
      <c r="PE33" s="14">
        <v>85.27</v>
      </c>
      <c r="PF33" s="14">
        <v>85.27</v>
      </c>
      <c r="PG33" s="14">
        <v>8.33</v>
      </c>
      <c r="PH33" s="14">
        <v>0.4</v>
      </c>
      <c r="PI33" s="14">
        <v>0.46</v>
      </c>
      <c r="PJ33" s="14">
        <v>0.46</v>
      </c>
      <c r="PK33" s="14">
        <v>-0.06</v>
      </c>
      <c r="PL33" s="14">
        <v>1.5</v>
      </c>
      <c r="PM33" s="14">
        <v>1.2</v>
      </c>
      <c r="PN33" s="14">
        <v>1.2</v>
      </c>
      <c r="PO33" s="14">
        <v>0.3</v>
      </c>
      <c r="PP33" s="14">
        <v>2.7</v>
      </c>
      <c r="PQ33" s="14">
        <v>5</v>
      </c>
      <c r="PR33" s="14">
        <v>5</v>
      </c>
      <c r="PS33" s="14">
        <v>-2.2999999999999998</v>
      </c>
      <c r="PT33" s="14">
        <v>17.100000000000001</v>
      </c>
      <c r="PU33" s="14">
        <v>17.276230000000002</v>
      </c>
      <c r="PV33" s="14">
        <v>2.2043900000000001</v>
      </c>
      <c r="PW33" s="14">
        <v>14.89561</v>
      </c>
      <c r="PX33" s="14">
        <v>3.3</v>
      </c>
      <c r="PY33" s="14">
        <v>3.5</v>
      </c>
      <c r="PZ33" s="14">
        <v>3.5</v>
      </c>
      <c r="QA33" s="14">
        <v>-0.2</v>
      </c>
      <c r="QB33" s="14">
        <v>0</v>
      </c>
      <c r="QC33" s="14">
        <v>3.1</v>
      </c>
      <c r="QD33" s="14">
        <v>3.1</v>
      </c>
      <c r="QE33" s="14">
        <v>-3.1</v>
      </c>
      <c r="QF33" s="14">
        <v>3.3</v>
      </c>
      <c r="QG33" s="14">
        <v>3.5</v>
      </c>
      <c r="QH33" s="14">
        <v>3.5</v>
      </c>
      <c r="QI33" s="14">
        <v>-0.2</v>
      </c>
      <c r="QJ33" s="14">
        <v>14.6</v>
      </c>
      <c r="QK33" s="14">
        <v>14.492749999999999</v>
      </c>
      <c r="QL33" s="14">
        <v>14.492749999999999</v>
      </c>
      <c r="QM33" s="14">
        <v>0.10725</v>
      </c>
      <c r="QN33" s="14">
        <v>13.1854</v>
      </c>
      <c r="QO33" s="14">
        <v>12.671799999999999</v>
      </c>
      <c r="QP33" s="14">
        <v>12.671799999999999</v>
      </c>
      <c r="QQ33" s="14">
        <v>0.51359999999999995</v>
      </c>
      <c r="QR33" s="14">
        <v>16.303100000000001</v>
      </c>
      <c r="QS33" s="14">
        <v>15.447100000000001</v>
      </c>
      <c r="QT33" s="14">
        <v>15.447100000000001</v>
      </c>
      <c r="QU33" s="14">
        <v>0.85599999999999998</v>
      </c>
      <c r="QV33" s="14">
        <v>26.5</v>
      </c>
      <c r="QW33" s="14">
        <v>22.83</v>
      </c>
      <c r="QX33" s="14">
        <v>16.851800000000001</v>
      </c>
      <c r="QY33" s="14">
        <v>9.6481999999999992</v>
      </c>
      <c r="QZ33" s="14">
        <v>75.099999999999994</v>
      </c>
      <c r="RA33" s="14">
        <v>53.42</v>
      </c>
      <c r="RB33" s="14">
        <v>47.887799999999999</v>
      </c>
      <c r="RC33" s="14">
        <v>27.212199999999999</v>
      </c>
      <c r="RD33" s="14">
        <v>16.600000000000001</v>
      </c>
      <c r="RE33" s="14">
        <v>12.4724</v>
      </c>
      <c r="RF33" s="14">
        <v>12.4724</v>
      </c>
      <c r="RG33" s="14">
        <v>4.1276000000000002</v>
      </c>
      <c r="RH33" s="14">
        <v>2.1</v>
      </c>
      <c r="RI33" s="14">
        <v>2.2000000000000002</v>
      </c>
      <c r="RJ33" s="14">
        <v>2.2000000000000002</v>
      </c>
      <c r="RK33" s="14">
        <v>-0.1</v>
      </c>
      <c r="RL33" s="14">
        <v>19.899999999999999</v>
      </c>
      <c r="RM33" s="14">
        <v>19.67727</v>
      </c>
      <c r="RN33" s="14">
        <v>19.67727</v>
      </c>
      <c r="RO33" s="14">
        <v>0.22273000000000001</v>
      </c>
      <c r="RP33" s="14">
        <v>1.2</v>
      </c>
      <c r="RQ33" s="14">
        <v>1.2</v>
      </c>
      <c r="RR33" s="14">
        <v>1.2</v>
      </c>
      <c r="RS33" s="14">
        <v>0</v>
      </c>
      <c r="RT33" s="14"/>
      <c r="RU33" s="14"/>
      <c r="RV33" s="14"/>
      <c r="RW33" s="14">
        <v>0</v>
      </c>
      <c r="RX33" s="14">
        <v>4.2</v>
      </c>
      <c r="RY33" s="14">
        <v>4</v>
      </c>
      <c r="RZ33" s="14">
        <v>4</v>
      </c>
      <c r="SA33" s="14">
        <v>0.2</v>
      </c>
      <c r="SB33" s="14">
        <v>0.3</v>
      </c>
      <c r="SC33" s="14">
        <v>0.39319999999999999</v>
      </c>
      <c r="SD33" s="14">
        <v>0.39319999999999999</v>
      </c>
      <c r="SE33" s="14">
        <v>-9.3200000000000005E-2</v>
      </c>
      <c r="SF33" s="14">
        <v>1.3</v>
      </c>
      <c r="SG33" s="14">
        <v>1.2210000000000001</v>
      </c>
      <c r="SH33" s="14">
        <v>1.2210000000000001</v>
      </c>
      <c r="SI33" s="14">
        <v>7.9000000000000001E-2</v>
      </c>
      <c r="SJ33" s="14">
        <v>4.9000000000000004</v>
      </c>
      <c r="SK33" s="14">
        <v>3.9</v>
      </c>
      <c r="SL33" s="14">
        <v>3.9</v>
      </c>
      <c r="SM33" s="14">
        <v>1</v>
      </c>
      <c r="SN33" s="14">
        <v>3.1</v>
      </c>
      <c r="SO33" s="14">
        <v>3.3</v>
      </c>
      <c r="SP33" s="14">
        <v>3.3</v>
      </c>
      <c r="SQ33" s="14">
        <v>-0.2</v>
      </c>
      <c r="SR33" s="14">
        <v>3</v>
      </c>
      <c r="SS33" s="14">
        <v>3</v>
      </c>
      <c r="ST33" s="14">
        <v>3</v>
      </c>
      <c r="SU33" s="14">
        <v>0</v>
      </c>
      <c r="SV33" s="14">
        <v>4.5999999999999996</v>
      </c>
      <c r="SW33" s="14">
        <v>4.5</v>
      </c>
      <c r="SX33" s="14">
        <v>4.5</v>
      </c>
      <c r="SY33" s="14">
        <v>0.1</v>
      </c>
      <c r="SZ33" s="14">
        <v>20.3</v>
      </c>
      <c r="TA33" s="14">
        <v>22.98</v>
      </c>
      <c r="TB33" s="14">
        <v>16.762</v>
      </c>
      <c r="TC33" s="14">
        <v>3.5379999999999998</v>
      </c>
      <c r="TD33" s="14">
        <v>44.7</v>
      </c>
      <c r="TE33" s="14">
        <v>54.2</v>
      </c>
      <c r="TF33" s="14">
        <v>30.360199999999999</v>
      </c>
      <c r="TG33" s="14">
        <v>14.3398</v>
      </c>
      <c r="TH33" s="14">
        <v>31.5</v>
      </c>
      <c r="TI33" s="14">
        <v>30.106000000000002</v>
      </c>
      <c r="TJ33" s="14">
        <v>30.106000000000002</v>
      </c>
      <c r="TK33" s="14">
        <v>1.3939999999999999</v>
      </c>
      <c r="TL33" s="14">
        <v>79.599999999999994</v>
      </c>
      <c r="TM33" s="14">
        <v>79.356780000000001</v>
      </c>
      <c r="TN33" s="14">
        <v>63.368200000000002</v>
      </c>
      <c r="TO33" s="14">
        <v>16.2318</v>
      </c>
      <c r="TP33" s="14">
        <v>79.8</v>
      </c>
      <c r="TQ33" s="14">
        <v>87.633849999999995</v>
      </c>
      <c r="TR33" s="14">
        <v>73.64</v>
      </c>
      <c r="TS33" s="14">
        <v>6.16</v>
      </c>
      <c r="TT33" s="14">
        <v>10.7</v>
      </c>
      <c r="TU33" s="14">
        <v>7.3571299999999997</v>
      </c>
      <c r="TV33" s="14">
        <v>8.9372000000000007</v>
      </c>
      <c r="TW33" s="14">
        <v>1.7627999999999999</v>
      </c>
      <c r="TX33" s="14">
        <v>13.7</v>
      </c>
      <c r="TY33" s="14">
        <v>6.9491800000000001</v>
      </c>
      <c r="TZ33" s="14">
        <v>7.7603</v>
      </c>
      <c r="UA33" s="14">
        <v>5.9397000000000002</v>
      </c>
      <c r="UB33" s="14">
        <v>42.11</v>
      </c>
      <c r="UC33" s="14">
        <v>38.33</v>
      </c>
      <c r="UD33" s="14">
        <v>38.33</v>
      </c>
      <c r="UE33" s="14">
        <v>3.78</v>
      </c>
      <c r="UF33" s="14">
        <v>4.5999999999999996</v>
      </c>
      <c r="UG33" s="14">
        <v>4</v>
      </c>
      <c r="UH33" s="14">
        <v>4</v>
      </c>
      <c r="UI33" s="14">
        <v>0.6</v>
      </c>
      <c r="UJ33" s="14">
        <v>2.2000000000000002</v>
      </c>
      <c r="UK33" s="14">
        <v>1.8</v>
      </c>
      <c r="UL33" s="14">
        <v>1.8</v>
      </c>
      <c r="UM33" s="14">
        <v>0.4</v>
      </c>
      <c r="UN33" s="14">
        <v>7.1</v>
      </c>
      <c r="UO33" s="14">
        <v>7.2</v>
      </c>
      <c r="UP33" s="14">
        <v>7.2</v>
      </c>
      <c r="UQ33" s="14">
        <v>-0.1</v>
      </c>
      <c r="UR33" s="14">
        <v>3</v>
      </c>
      <c r="US33" s="14">
        <v>3.5</v>
      </c>
      <c r="UT33" s="14">
        <v>3.5</v>
      </c>
      <c r="UU33" s="14">
        <v>-0.5</v>
      </c>
      <c r="UV33" s="14">
        <v>3.4</v>
      </c>
      <c r="UW33" s="14">
        <v>3.5</v>
      </c>
      <c r="UX33" s="14">
        <v>3.5</v>
      </c>
      <c r="UY33" s="14">
        <v>-0.1</v>
      </c>
      <c r="UZ33" s="14">
        <v>3.5</v>
      </c>
      <c r="VA33" s="14">
        <v>4</v>
      </c>
      <c r="VB33" s="14">
        <v>4</v>
      </c>
      <c r="VC33" s="14">
        <v>-0.5</v>
      </c>
      <c r="VD33" s="14">
        <v>15.8</v>
      </c>
      <c r="VE33" s="14">
        <v>16.3</v>
      </c>
      <c r="VF33" s="14">
        <v>15.7172</v>
      </c>
      <c r="VG33" s="14">
        <v>8.2799999999999999E-2</v>
      </c>
      <c r="VH33" s="14">
        <v>221.9</v>
      </c>
      <c r="VI33" s="14">
        <v>220.78219999999999</v>
      </c>
      <c r="VJ33" s="14">
        <v>220.78219999999999</v>
      </c>
      <c r="VK33" s="14">
        <v>1.1177999999999999</v>
      </c>
      <c r="VL33" s="14">
        <v>17.8</v>
      </c>
      <c r="VM33" s="14">
        <v>14.3</v>
      </c>
      <c r="VN33" s="14">
        <v>14.3</v>
      </c>
      <c r="VO33" s="14">
        <v>3.5</v>
      </c>
      <c r="VP33" s="14">
        <v>125.3</v>
      </c>
      <c r="VQ33" s="14">
        <v>128</v>
      </c>
      <c r="VR33" s="14">
        <v>128</v>
      </c>
      <c r="VS33" s="14">
        <v>-2.7</v>
      </c>
      <c r="VT33" s="14">
        <v>0.6</v>
      </c>
      <c r="VU33" s="14">
        <v>0.6</v>
      </c>
      <c r="VV33" s="14">
        <v>0.6</v>
      </c>
      <c r="VW33" s="14">
        <v>0</v>
      </c>
      <c r="VX33" s="14">
        <v>99.9</v>
      </c>
      <c r="VY33" s="14">
        <v>58</v>
      </c>
      <c r="VZ33" s="14">
        <v>58</v>
      </c>
      <c r="WA33" s="14">
        <v>41.9</v>
      </c>
      <c r="WB33" s="14">
        <v>107.9</v>
      </c>
      <c r="WC33" s="14">
        <v>80.73</v>
      </c>
      <c r="WD33" s="14">
        <v>78</v>
      </c>
      <c r="WE33" s="14">
        <v>29.9</v>
      </c>
      <c r="WF33" s="14">
        <v>93.4</v>
      </c>
      <c r="WG33" s="14">
        <v>92.16</v>
      </c>
      <c r="WH33" s="14">
        <v>92.16</v>
      </c>
      <c r="WI33" s="14">
        <v>1.24</v>
      </c>
      <c r="WJ33" s="14"/>
      <c r="WK33" s="14"/>
      <c r="WL33" s="14"/>
      <c r="WM33" s="14">
        <v>0</v>
      </c>
      <c r="WN33" s="14">
        <v>2.4</v>
      </c>
      <c r="WO33" s="14">
        <v>2.8</v>
      </c>
      <c r="WP33" s="14">
        <v>2.8</v>
      </c>
      <c r="WQ33" s="14">
        <v>-0.4</v>
      </c>
      <c r="WR33" s="14">
        <v>2.2000000000000002</v>
      </c>
      <c r="WS33" s="14">
        <v>2.2999999999999998</v>
      </c>
      <c r="WT33" s="14">
        <v>2.2999999999999998</v>
      </c>
      <c r="WU33" s="14">
        <v>-0.1</v>
      </c>
      <c r="WV33" s="14">
        <v>2.2000000000000002</v>
      </c>
      <c r="WW33" s="14">
        <v>2.2999999999999998</v>
      </c>
      <c r="WX33" s="14">
        <v>2.2999999999999998</v>
      </c>
      <c r="WY33" s="14">
        <v>-0.1</v>
      </c>
      <c r="WZ33" s="14">
        <v>1.2</v>
      </c>
      <c r="XA33" s="14">
        <v>1.3</v>
      </c>
      <c r="XB33" s="14">
        <v>1.3</v>
      </c>
      <c r="XC33" s="14">
        <v>-0.1</v>
      </c>
      <c r="XD33" s="14">
        <v>16.3</v>
      </c>
      <c r="XE33" s="14">
        <v>16.263300000000001</v>
      </c>
      <c r="XF33" s="14">
        <v>16.263300000000001</v>
      </c>
      <c r="XG33" s="14">
        <v>3.6700000000000003E-2</v>
      </c>
      <c r="XH33" s="14">
        <v>6.4</v>
      </c>
      <c r="XI33" s="14">
        <v>5.8</v>
      </c>
      <c r="XJ33" s="14">
        <v>5.8</v>
      </c>
      <c r="XK33" s="14">
        <v>0.6</v>
      </c>
      <c r="XL33" s="14">
        <v>20</v>
      </c>
      <c r="XM33" s="14">
        <v>18.840579999999999</v>
      </c>
      <c r="XN33" s="14">
        <v>18.840579999999999</v>
      </c>
      <c r="XO33" s="14">
        <v>1.1594199999999999</v>
      </c>
      <c r="XP33" s="14">
        <v>10</v>
      </c>
      <c r="XQ33" s="14">
        <v>9.9</v>
      </c>
      <c r="XR33" s="14">
        <v>9.9</v>
      </c>
      <c r="XS33" s="14">
        <v>0.1</v>
      </c>
      <c r="XT33" s="14">
        <v>5.9</v>
      </c>
      <c r="XU33" s="14">
        <v>10.43478</v>
      </c>
      <c r="XV33" s="14">
        <v>10.43478</v>
      </c>
      <c r="XW33" s="14">
        <v>-4.5347799999999996</v>
      </c>
      <c r="XX33" s="14"/>
      <c r="XY33" s="14"/>
      <c r="XZ33" s="14"/>
      <c r="YA33" s="14">
        <v>0</v>
      </c>
      <c r="YB33" s="14"/>
      <c r="YC33" s="14"/>
      <c r="YD33" s="14"/>
      <c r="YE33" s="14">
        <v>0</v>
      </c>
      <c r="YF33" s="14"/>
      <c r="YG33" s="14"/>
      <c r="YH33" s="14"/>
      <c r="YI33" s="14">
        <v>0</v>
      </c>
      <c r="YJ33" s="14">
        <v>0</v>
      </c>
      <c r="YK33" s="14">
        <v>14.492749999999999</v>
      </c>
      <c r="YL33" s="14">
        <v>14.492749999999999</v>
      </c>
      <c r="YM33" s="14">
        <v>-14.492749999999999</v>
      </c>
      <c r="YN33" s="14">
        <v>8.8000000000000007</v>
      </c>
      <c r="YO33" s="14">
        <v>8.1999999999999993</v>
      </c>
      <c r="YP33" s="14">
        <v>8.1999999999999993</v>
      </c>
      <c r="YQ33" s="14">
        <v>0.6</v>
      </c>
      <c r="YR33" s="14">
        <v>0</v>
      </c>
      <c r="YS33" s="14"/>
      <c r="YT33" s="14"/>
      <c r="YU33" s="14">
        <v>0</v>
      </c>
      <c r="YV33" s="14">
        <v>10</v>
      </c>
      <c r="YW33" s="14">
        <v>12.13527</v>
      </c>
      <c r="YX33" s="14">
        <v>12.13527</v>
      </c>
      <c r="YY33" s="14">
        <v>-2.1352699999999998</v>
      </c>
    </row>
    <row r="34" spans="1:675" ht="24" customHeight="1" x14ac:dyDescent="0.3">
      <c r="A34" s="1"/>
      <c r="B34" s="16" t="s">
        <v>56</v>
      </c>
      <c r="C34" s="16" t="s">
        <v>798</v>
      </c>
      <c r="D34" s="17">
        <v>68.2</v>
      </c>
      <c r="E34" s="17">
        <v>20.846219999999999</v>
      </c>
      <c r="F34" s="17">
        <v>28.578880000000002</v>
      </c>
      <c r="G34" s="17">
        <v>39.621119999999998</v>
      </c>
      <c r="H34" s="17">
        <v>642</v>
      </c>
      <c r="I34" s="17">
        <v>644.48320999999999</v>
      </c>
      <c r="J34" s="17">
        <v>655.76232000000005</v>
      </c>
      <c r="K34" s="17">
        <v>-13.762320000000001</v>
      </c>
      <c r="L34" s="17">
        <v>215.1</v>
      </c>
      <c r="M34" s="17">
        <v>208.64897999999999</v>
      </c>
      <c r="N34" s="17">
        <v>212.30054999999999</v>
      </c>
      <c r="O34" s="17">
        <v>2.7994500000000002</v>
      </c>
      <c r="P34" s="17"/>
      <c r="Q34" s="17"/>
      <c r="R34" s="17"/>
      <c r="S34" s="17">
        <v>0</v>
      </c>
      <c r="T34" s="17"/>
      <c r="U34" s="17"/>
      <c r="V34" s="17"/>
      <c r="W34" s="17">
        <v>0</v>
      </c>
      <c r="X34" s="17">
        <v>29</v>
      </c>
      <c r="Y34" s="17">
        <v>10.3627</v>
      </c>
      <c r="Z34" s="17"/>
      <c r="AA34" s="17">
        <v>29</v>
      </c>
      <c r="AB34" s="17">
        <v>92.6</v>
      </c>
      <c r="AC34" s="17">
        <v>86</v>
      </c>
      <c r="AD34" s="17">
        <v>87.85</v>
      </c>
      <c r="AE34" s="17">
        <v>4.75</v>
      </c>
      <c r="AF34" s="17"/>
      <c r="AG34" s="17"/>
      <c r="AH34" s="17"/>
      <c r="AI34" s="17">
        <v>0</v>
      </c>
      <c r="AJ34" s="17"/>
      <c r="AK34" s="17"/>
      <c r="AL34" s="17"/>
      <c r="AM34" s="17">
        <v>0</v>
      </c>
      <c r="AN34" s="17">
        <v>182.3</v>
      </c>
      <c r="AO34" s="17">
        <v>189.81003000000001</v>
      </c>
      <c r="AP34" s="17">
        <v>189.81003000000001</v>
      </c>
      <c r="AQ34" s="17">
        <v>-7.5100300000000004</v>
      </c>
      <c r="AR34" s="17">
        <v>198.8</v>
      </c>
      <c r="AS34" s="17">
        <v>189.81003000000001</v>
      </c>
      <c r="AT34" s="17">
        <v>189.81003000000001</v>
      </c>
      <c r="AU34" s="17">
        <v>8.9899699999999996</v>
      </c>
      <c r="AV34" s="17">
        <v>203.7</v>
      </c>
      <c r="AW34" s="17">
        <v>189.81003000000001</v>
      </c>
      <c r="AX34" s="17">
        <v>189.81003000000001</v>
      </c>
      <c r="AY34" s="17">
        <v>13.88997</v>
      </c>
      <c r="AZ34" s="17">
        <v>276.3</v>
      </c>
      <c r="BA34" s="17">
        <v>285.57004000000001</v>
      </c>
      <c r="BB34" s="17">
        <v>285.57004000000001</v>
      </c>
      <c r="BC34" s="17">
        <v>-9.2700399999999998</v>
      </c>
      <c r="BD34" s="17">
        <v>110.5</v>
      </c>
      <c r="BE34" s="17">
        <v>120.7791</v>
      </c>
      <c r="BF34" s="17">
        <v>110</v>
      </c>
      <c r="BG34" s="17">
        <v>0.5</v>
      </c>
      <c r="BH34" s="17">
        <v>11.1</v>
      </c>
      <c r="BI34" s="17">
        <v>60.570900000000002</v>
      </c>
      <c r="BJ34" s="17"/>
      <c r="BK34" s="17">
        <v>11.1</v>
      </c>
      <c r="BL34" s="17">
        <v>76.900000000000006</v>
      </c>
      <c r="BM34" s="17">
        <v>94.527940000000001</v>
      </c>
      <c r="BN34" s="17">
        <v>299.10843999999997</v>
      </c>
      <c r="BO34" s="17">
        <v>-222.20844</v>
      </c>
      <c r="BP34" s="17">
        <v>2.7</v>
      </c>
      <c r="BQ34" s="17">
        <v>2.9847299999999999</v>
      </c>
      <c r="BR34" s="17">
        <v>2.9847299999999999</v>
      </c>
      <c r="BS34" s="17">
        <v>-0.28472999999999998</v>
      </c>
      <c r="BT34" s="17"/>
      <c r="BU34" s="17"/>
      <c r="BV34" s="17">
        <v>15.965310000000001</v>
      </c>
      <c r="BW34" s="17">
        <v>-15.965310000000001</v>
      </c>
      <c r="BX34" s="17">
        <v>12.8</v>
      </c>
      <c r="BY34" s="17"/>
      <c r="BZ34" s="17">
        <v>17.937049999999999</v>
      </c>
      <c r="CA34" s="17">
        <v>-5.1370500000000003</v>
      </c>
      <c r="CB34" s="17"/>
      <c r="CC34" s="17"/>
      <c r="CD34" s="17"/>
      <c r="CE34" s="17">
        <v>0</v>
      </c>
      <c r="CF34" s="17">
        <v>99</v>
      </c>
      <c r="CG34" s="17">
        <v>103.42957</v>
      </c>
      <c r="CH34" s="17">
        <v>103.42957</v>
      </c>
      <c r="CI34" s="17">
        <v>-4.42957</v>
      </c>
      <c r="CJ34" s="17">
        <v>7.6</v>
      </c>
      <c r="CK34" s="17">
        <v>7.12</v>
      </c>
      <c r="CL34" s="17">
        <v>7.12</v>
      </c>
      <c r="CM34" s="17">
        <v>0.48</v>
      </c>
      <c r="CN34" s="17">
        <v>5</v>
      </c>
      <c r="CO34" s="17">
        <v>3.8232699999999999</v>
      </c>
      <c r="CP34" s="17">
        <v>3.8232699999999999</v>
      </c>
      <c r="CQ34" s="17">
        <v>1.1767300000000001</v>
      </c>
      <c r="CR34" s="17">
        <v>22.2</v>
      </c>
      <c r="CS34" s="17">
        <v>22.280850000000001</v>
      </c>
      <c r="CT34" s="17">
        <v>22.280850000000001</v>
      </c>
      <c r="CU34" s="17">
        <v>-8.0850000000000005E-2</v>
      </c>
      <c r="CV34" s="17">
        <v>60.1</v>
      </c>
      <c r="CW34" s="17">
        <v>43.355870000000003</v>
      </c>
      <c r="CX34" s="17">
        <v>44.497639999999997</v>
      </c>
      <c r="CY34" s="17">
        <v>15.602359999999999</v>
      </c>
      <c r="CZ34" s="17">
        <v>64.5</v>
      </c>
      <c r="DA34" s="17">
        <v>131.64792</v>
      </c>
      <c r="DB34" s="17">
        <v>195.99153000000001</v>
      </c>
      <c r="DC34" s="17">
        <v>-131.49153000000001</v>
      </c>
      <c r="DD34" s="17"/>
      <c r="DE34" s="17"/>
      <c r="DF34" s="17"/>
      <c r="DG34" s="17">
        <v>0</v>
      </c>
      <c r="DH34" s="17"/>
      <c r="DI34" s="17"/>
      <c r="DJ34" s="17"/>
      <c r="DK34" s="17">
        <v>0</v>
      </c>
      <c r="DL34" s="17"/>
      <c r="DM34" s="17"/>
      <c r="DN34" s="17"/>
      <c r="DO34" s="17">
        <v>0</v>
      </c>
      <c r="DP34" s="17">
        <v>6.5</v>
      </c>
      <c r="DQ34" s="17">
        <v>6.39</v>
      </c>
      <c r="DR34" s="17">
        <v>6.39</v>
      </c>
      <c r="DS34" s="17">
        <v>0.11</v>
      </c>
      <c r="DT34" s="17">
        <v>0</v>
      </c>
      <c r="DU34" s="17"/>
      <c r="DV34" s="17"/>
      <c r="DW34" s="17">
        <v>0</v>
      </c>
      <c r="DX34" s="17">
        <v>30</v>
      </c>
      <c r="DY34" s="17">
        <v>26.285540000000001</v>
      </c>
      <c r="DZ34" s="17">
        <v>26.285540000000001</v>
      </c>
      <c r="EA34" s="17">
        <v>3.7144599999999999</v>
      </c>
      <c r="EB34" s="17">
        <v>0</v>
      </c>
      <c r="EC34" s="17"/>
      <c r="ED34" s="17">
        <v>58.760060000000003</v>
      </c>
      <c r="EE34" s="17">
        <v>-58.760060000000003</v>
      </c>
      <c r="EF34" s="17">
        <v>18.600000000000001</v>
      </c>
      <c r="EG34" s="17">
        <v>17.888549999999999</v>
      </c>
      <c r="EH34" s="17">
        <v>17.888549999999999</v>
      </c>
      <c r="EI34" s="17">
        <v>0.71145000000000003</v>
      </c>
      <c r="EJ34" s="17">
        <v>17.7</v>
      </c>
      <c r="EK34" s="17">
        <v>18.87548</v>
      </c>
      <c r="EL34" s="17">
        <v>18.35116</v>
      </c>
      <c r="EM34" s="17">
        <v>-0.65115999999999996</v>
      </c>
      <c r="EN34" s="17">
        <v>11.9</v>
      </c>
      <c r="EO34" s="17">
        <v>11.95811</v>
      </c>
      <c r="EP34" s="17">
        <v>11.95811</v>
      </c>
      <c r="EQ34" s="17">
        <v>-5.8110000000000002E-2</v>
      </c>
      <c r="ER34" s="17">
        <v>53.4</v>
      </c>
      <c r="ES34" s="17">
        <v>56.244770000000003</v>
      </c>
      <c r="ET34" s="17">
        <v>56.244770000000003</v>
      </c>
      <c r="EU34" s="17">
        <v>-2.84477</v>
      </c>
      <c r="EV34" s="17">
        <v>186.4</v>
      </c>
      <c r="EW34" s="17">
        <v>184.74316999999999</v>
      </c>
      <c r="EX34" s="17">
        <v>184.74316999999999</v>
      </c>
      <c r="EY34" s="17">
        <v>1.65683</v>
      </c>
      <c r="EZ34" s="17">
        <v>185.4</v>
      </c>
      <c r="FA34" s="17">
        <v>184.74316999999999</v>
      </c>
      <c r="FB34" s="17">
        <v>184.74316999999999</v>
      </c>
      <c r="FC34" s="17">
        <v>0.65683000000000002</v>
      </c>
      <c r="FD34" s="17">
        <v>187.5</v>
      </c>
      <c r="FE34" s="17">
        <v>185.29795999999999</v>
      </c>
      <c r="FF34" s="17">
        <v>185.29795999999999</v>
      </c>
      <c r="FG34" s="17">
        <v>2.2020400000000002</v>
      </c>
      <c r="FH34" s="17">
        <v>101.8</v>
      </c>
      <c r="FI34" s="17">
        <v>100.84352</v>
      </c>
      <c r="FJ34" s="17">
        <v>109.84155</v>
      </c>
      <c r="FK34" s="17">
        <v>-8.0415500000000009</v>
      </c>
      <c r="FL34" s="17">
        <v>0</v>
      </c>
      <c r="FM34" s="17"/>
      <c r="FN34" s="17">
        <v>4.1450800000000001</v>
      </c>
      <c r="FO34" s="17">
        <v>-4.1450800000000001</v>
      </c>
      <c r="FP34" s="17">
        <v>17.7</v>
      </c>
      <c r="FQ34" s="17">
        <v>20.744440000000001</v>
      </c>
      <c r="FR34" s="17">
        <v>20.744440000000001</v>
      </c>
      <c r="FS34" s="17">
        <v>-3.0444399999999998</v>
      </c>
      <c r="FT34" s="17">
        <v>16.100000000000001</v>
      </c>
      <c r="FU34" s="17">
        <v>15.45589</v>
      </c>
      <c r="FV34" s="17">
        <v>15.45589</v>
      </c>
      <c r="FW34" s="17">
        <v>0.64410999999999996</v>
      </c>
      <c r="FX34" s="17">
        <v>45.1</v>
      </c>
      <c r="FY34" s="17">
        <v>20.7254</v>
      </c>
      <c r="FZ34" s="17">
        <v>40.794780000000003</v>
      </c>
      <c r="GA34" s="17">
        <v>4.3052200000000003</v>
      </c>
      <c r="GB34" s="17"/>
      <c r="GC34" s="17"/>
      <c r="GD34" s="17"/>
      <c r="GE34" s="17">
        <v>0</v>
      </c>
      <c r="GF34" s="17"/>
      <c r="GG34" s="17"/>
      <c r="GH34" s="17"/>
      <c r="GI34" s="17">
        <v>0</v>
      </c>
      <c r="GJ34" s="17">
        <v>6.8</v>
      </c>
      <c r="GK34" s="17">
        <v>6.8787000000000003</v>
      </c>
      <c r="GL34" s="17">
        <v>6.8787000000000003</v>
      </c>
      <c r="GM34" s="17">
        <v>-7.8700000000000006E-2</v>
      </c>
      <c r="GN34" s="17">
        <v>79.599999999999994</v>
      </c>
      <c r="GO34" s="17">
        <v>47.114359999999998</v>
      </c>
      <c r="GP34" s="17">
        <v>15.544040000000001</v>
      </c>
      <c r="GQ34" s="17">
        <v>64.055959999999999</v>
      </c>
      <c r="GR34" s="17"/>
      <c r="GS34" s="17"/>
      <c r="GT34" s="17"/>
      <c r="GU34" s="17">
        <v>0</v>
      </c>
      <c r="GV34" s="17"/>
      <c r="GW34" s="17"/>
      <c r="GX34" s="17"/>
      <c r="GY34" s="17">
        <v>0</v>
      </c>
      <c r="GZ34" s="17"/>
      <c r="HA34" s="17"/>
      <c r="HB34" s="17"/>
      <c r="HC34" s="17">
        <v>0</v>
      </c>
      <c r="HD34" s="17"/>
      <c r="HE34" s="17"/>
      <c r="HF34" s="17"/>
      <c r="HG34" s="17">
        <v>0</v>
      </c>
      <c r="HH34" s="17">
        <v>81.900000000000006</v>
      </c>
      <c r="HI34" s="17">
        <v>78.253780000000006</v>
      </c>
      <c r="HJ34" s="17">
        <v>78.253780000000006</v>
      </c>
      <c r="HK34" s="17">
        <v>3.64622</v>
      </c>
      <c r="HL34" s="17">
        <v>0</v>
      </c>
      <c r="HM34" s="17">
        <v>36.961179999999999</v>
      </c>
      <c r="HN34" s="17"/>
      <c r="HO34" s="17">
        <v>0</v>
      </c>
      <c r="HP34" s="17"/>
      <c r="HQ34" s="17"/>
      <c r="HR34" s="17"/>
      <c r="HS34" s="17">
        <v>0</v>
      </c>
      <c r="HT34" s="17">
        <v>43.3</v>
      </c>
      <c r="HU34" s="17">
        <v>45.291899999999998</v>
      </c>
      <c r="HV34" s="17">
        <v>45.291899999999998</v>
      </c>
      <c r="HW34" s="17">
        <v>-1.9919</v>
      </c>
      <c r="HX34" s="17"/>
      <c r="HY34" s="17"/>
      <c r="HZ34" s="17"/>
      <c r="IA34" s="17">
        <v>0</v>
      </c>
      <c r="IB34" s="17"/>
      <c r="IC34" s="17"/>
      <c r="ID34" s="17"/>
      <c r="IE34" s="17">
        <v>0</v>
      </c>
      <c r="IF34" s="17"/>
      <c r="IG34" s="17"/>
      <c r="IH34" s="17"/>
      <c r="II34" s="17">
        <v>0</v>
      </c>
      <c r="IJ34" s="17">
        <v>88.9</v>
      </c>
      <c r="IK34" s="17">
        <v>90.009810000000002</v>
      </c>
      <c r="IL34" s="17">
        <v>105.63415999999999</v>
      </c>
      <c r="IM34" s="17">
        <v>-16.734159999999999</v>
      </c>
      <c r="IN34" s="17">
        <v>170.6</v>
      </c>
      <c r="IO34" s="17">
        <v>178.20070999999999</v>
      </c>
      <c r="IP34" s="17">
        <v>178.20070999999999</v>
      </c>
      <c r="IQ34" s="17">
        <v>-7.6007100000000003</v>
      </c>
      <c r="IR34" s="17">
        <v>168.5</v>
      </c>
      <c r="IS34" s="17">
        <v>178.20070999999999</v>
      </c>
      <c r="IT34" s="17">
        <v>178.20070999999999</v>
      </c>
      <c r="IU34" s="17">
        <v>-9.7007100000000008</v>
      </c>
      <c r="IV34" s="17">
        <v>200</v>
      </c>
      <c r="IW34" s="17">
        <v>178.20070999999999</v>
      </c>
      <c r="IX34" s="17">
        <v>178.20070999999999</v>
      </c>
      <c r="IY34" s="17">
        <v>21.799289999999999</v>
      </c>
      <c r="IZ34" s="17">
        <v>252.6</v>
      </c>
      <c r="JA34" s="17">
        <v>268.10377</v>
      </c>
      <c r="JB34" s="17">
        <v>268.10377</v>
      </c>
      <c r="JC34" s="17">
        <v>-15.503769999999999</v>
      </c>
      <c r="JD34" s="17">
        <v>68.5</v>
      </c>
      <c r="JE34" s="17">
        <v>71.102429999999998</v>
      </c>
      <c r="JF34" s="17">
        <v>71.102429999999998</v>
      </c>
      <c r="JG34" s="17">
        <v>-2.60243</v>
      </c>
      <c r="JH34" s="17">
        <v>34</v>
      </c>
      <c r="JI34" s="17">
        <v>35.657980000000002</v>
      </c>
      <c r="JJ34" s="17">
        <v>35.657980000000002</v>
      </c>
      <c r="JK34" s="17">
        <v>-1.65798</v>
      </c>
      <c r="JL34" s="17"/>
      <c r="JM34" s="17"/>
      <c r="JN34" s="17"/>
      <c r="JO34" s="17">
        <v>0</v>
      </c>
      <c r="JP34" s="17"/>
      <c r="JQ34" s="17"/>
      <c r="JR34" s="17"/>
      <c r="JS34" s="17">
        <v>0</v>
      </c>
      <c r="JT34" s="17"/>
      <c r="JU34" s="17"/>
      <c r="JV34" s="17"/>
      <c r="JW34" s="17">
        <v>0</v>
      </c>
      <c r="JX34" s="17">
        <v>23.9</v>
      </c>
      <c r="JY34" s="17">
        <v>24.5</v>
      </c>
      <c r="JZ34" s="17"/>
      <c r="KA34" s="17">
        <v>23.9</v>
      </c>
      <c r="KB34" s="17"/>
      <c r="KC34" s="17"/>
      <c r="KD34" s="17"/>
      <c r="KE34" s="17">
        <v>0</v>
      </c>
      <c r="KF34" s="17"/>
      <c r="KG34" s="17"/>
      <c r="KH34" s="17"/>
      <c r="KI34" s="17">
        <v>0</v>
      </c>
      <c r="KJ34" s="17">
        <v>4.2</v>
      </c>
      <c r="KK34" s="17"/>
      <c r="KL34" s="17"/>
      <c r="KM34" s="17">
        <v>4.2</v>
      </c>
      <c r="KN34" s="17">
        <v>0.9</v>
      </c>
      <c r="KO34" s="17">
        <v>1.8999200000000001</v>
      </c>
      <c r="KP34" s="17">
        <v>1.8999200000000001</v>
      </c>
      <c r="KQ34" s="17">
        <v>-0.99992000000000003</v>
      </c>
      <c r="KR34" s="17">
        <v>112.8</v>
      </c>
      <c r="KS34" s="17">
        <v>171.43619000000001</v>
      </c>
      <c r="KT34" s="17">
        <v>164.75460000000001</v>
      </c>
      <c r="KU34" s="17">
        <v>-51.954599999999999</v>
      </c>
      <c r="KV34" s="17">
        <v>78.900000000000006</v>
      </c>
      <c r="KW34" s="17">
        <v>96.128399999999999</v>
      </c>
      <c r="KX34" s="17">
        <v>111.78982999999999</v>
      </c>
      <c r="KY34" s="17">
        <v>-32.889830000000003</v>
      </c>
      <c r="KZ34" s="17">
        <v>60.3</v>
      </c>
      <c r="LA34" s="17">
        <v>66.809659999999994</v>
      </c>
      <c r="LB34" s="17">
        <v>66.809659999999994</v>
      </c>
      <c r="LC34" s="17">
        <v>-6.5096600000000002</v>
      </c>
      <c r="LD34" s="17">
        <v>62.2</v>
      </c>
      <c r="LE34" s="17">
        <v>65.298910000000006</v>
      </c>
      <c r="LF34" s="17">
        <v>65.298910000000006</v>
      </c>
      <c r="LG34" s="17">
        <v>-3.0989100000000001</v>
      </c>
      <c r="LH34" s="17">
        <v>30.7</v>
      </c>
      <c r="LI34" s="17">
        <v>29.806760000000001</v>
      </c>
      <c r="LJ34" s="17">
        <v>29.806760000000001</v>
      </c>
      <c r="LK34" s="17">
        <v>0.89324000000000003</v>
      </c>
      <c r="LL34" s="17">
        <v>0</v>
      </c>
      <c r="LM34" s="17"/>
      <c r="LN34" s="17">
        <v>114.15203</v>
      </c>
      <c r="LO34" s="17">
        <v>-114.15203</v>
      </c>
      <c r="LP34" s="17">
        <v>30.8</v>
      </c>
      <c r="LQ34" s="17">
        <v>45.993000000000002</v>
      </c>
      <c r="LR34" s="17">
        <v>50.645899999999997</v>
      </c>
      <c r="LS34" s="17">
        <v>-19.8459</v>
      </c>
      <c r="LT34" s="17">
        <v>30.9</v>
      </c>
      <c r="LU34" s="17">
        <v>49.666240000000002</v>
      </c>
      <c r="LV34" s="17">
        <v>49.666240000000002</v>
      </c>
      <c r="LW34" s="17">
        <v>-18.76624</v>
      </c>
      <c r="LX34" s="17">
        <v>140.80000000000001</v>
      </c>
      <c r="LY34" s="17">
        <v>144.58430000000001</v>
      </c>
      <c r="LZ34" s="17">
        <v>133.19999999999999</v>
      </c>
      <c r="MA34" s="17">
        <v>7.6</v>
      </c>
      <c r="MB34" s="17">
        <v>142.9</v>
      </c>
      <c r="MC34" s="17">
        <v>144.58430000000001</v>
      </c>
      <c r="MD34" s="17">
        <v>90</v>
      </c>
      <c r="ME34" s="17">
        <v>52.9</v>
      </c>
      <c r="MF34" s="17">
        <v>168.9</v>
      </c>
      <c r="MG34" s="17">
        <v>145.01849000000001</v>
      </c>
      <c r="MH34" s="17">
        <v>66.8</v>
      </c>
      <c r="MI34" s="17">
        <v>102.1</v>
      </c>
      <c r="MJ34" s="17">
        <v>133.80000000000001</v>
      </c>
      <c r="MK34" s="17">
        <v>176.36183</v>
      </c>
      <c r="ML34" s="17">
        <v>176.36183</v>
      </c>
      <c r="MM34" s="17">
        <v>-42.56183</v>
      </c>
      <c r="MN34" s="17"/>
      <c r="MO34" s="17"/>
      <c r="MP34" s="17"/>
      <c r="MQ34" s="17">
        <v>0</v>
      </c>
      <c r="MR34" s="17"/>
      <c r="MS34" s="17"/>
      <c r="MT34" s="17"/>
      <c r="MU34" s="17">
        <v>0</v>
      </c>
      <c r="MV34" s="17"/>
      <c r="MW34" s="17"/>
      <c r="MX34" s="17"/>
      <c r="MY34" s="17">
        <v>0</v>
      </c>
      <c r="MZ34" s="17"/>
      <c r="NA34" s="17"/>
      <c r="NB34" s="17"/>
      <c r="NC34" s="17">
        <v>0</v>
      </c>
      <c r="ND34" s="17">
        <v>208.7</v>
      </c>
      <c r="NE34" s="17">
        <v>205.29381000000001</v>
      </c>
      <c r="NF34" s="17">
        <v>205.29381000000001</v>
      </c>
      <c r="NG34" s="17">
        <v>3.4061900000000001</v>
      </c>
      <c r="NH34" s="17">
        <v>100.8</v>
      </c>
      <c r="NI34" s="17">
        <v>102.95515</v>
      </c>
      <c r="NJ34" s="17">
        <v>102.95515</v>
      </c>
      <c r="NK34" s="17">
        <v>-2.1551499999999999</v>
      </c>
      <c r="NL34" s="17">
        <v>8.1</v>
      </c>
      <c r="NM34" s="17">
        <v>6.9255000000000004</v>
      </c>
      <c r="NN34" s="17">
        <v>6.9255000000000004</v>
      </c>
      <c r="NO34" s="17">
        <v>1.1745000000000001</v>
      </c>
      <c r="NP34" s="17">
        <v>5.9</v>
      </c>
      <c r="NQ34" s="17">
        <v>5.8124000000000002</v>
      </c>
      <c r="NR34" s="17">
        <v>5.8124000000000002</v>
      </c>
      <c r="NS34" s="17">
        <v>8.7599999999999997E-2</v>
      </c>
      <c r="NT34" s="17">
        <v>106.7</v>
      </c>
      <c r="NU34" s="17">
        <v>84.58</v>
      </c>
      <c r="NV34" s="17">
        <v>68.851100000000002</v>
      </c>
      <c r="NW34" s="17">
        <v>37.8489</v>
      </c>
      <c r="NX34" s="17">
        <v>75.099999999999994</v>
      </c>
      <c r="NY34" s="17">
        <v>67.66</v>
      </c>
      <c r="NZ34" s="17">
        <v>67.66</v>
      </c>
      <c r="OA34" s="17">
        <v>7.44</v>
      </c>
      <c r="OB34" s="17">
        <v>14.4</v>
      </c>
      <c r="OC34" s="17">
        <v>14.8</v>
      </c>
      <c r="OD34" s="17">
        <v>14.8149</v>
      </c>
      <c r="OE34" s="17">
        <v>-0.41489999999999999</v>
      </c>
      <c r="OF34" s="17"/>
      <c r="OG34" s="17"/>
      <c r="OH34" s="17"/>
      <c r="OI34" s="17">
        <v>0</v>
      </c>
      <c r="OJ34" s="17">
        <v>0.2</v>
      </c>
      <c r="OK34" s="17">
        <v>0.1</v>
      </c>
      <c r="OL34" s="17">
        <v>0.1</v>
      </c>
      <c r="OM34" s="17">
        <v>0.1</v>
      </c>
      <c r="ON34" s="17">
        <v>4.0999999999999996</v>
      </c>
      <c r="OO34" s="17">
        <v>5.0844100000000001</v>
      </c>
      <c r="OP34" s="17">
        <v>20.33764</v>
      </c>
      <c r="OQ34" s="17">
        <v>-16.237639999999999</v>
      </c>
      <c r="OR34" s="17">
        <v>10.1</v>
      </c>
      <c r="OS34" s="17">
        <v>9</v>
      </c>
      <c r="OT34" s="17">
        <v>9</v>
      </c>
      <c r="OU34" s="17">
        <v>1.1000000000000001</v>
      </c>
      <c r="OV34" s="17">
        <v>2.6</v>
      </c>
      <c r="OW34" s="17">
        <v>1.34755</v>
      </c>
      <c r="OX34" s="17"/>
      <c r="OY34" s="17">
        <v>2.6</v>
      </c>
      <c r="OZ34" s="17">
        <v>185</v>
      </c>
      <c r="PA34" s="17">
        <v>174.22049999999999</v>
      </c>
      <c r="PB34" s="17">
        <v>174.22049999999999</v>
      </c>
      <c r="PC34" s="17">
        <v>10.779500000000001</v>
      </c>
      <c r="PD34" s="17">
        <v>93.8</v>
      </c>
      <c r="PE34" s="17">
        <v>85.87</v>
      </c>
      <c r="PF34" s="17">
        <v>85.87</v>
      </c>
      <c r="PG34" s="17">
        <v>7.93</v>
      </c>
      <c r="PH34" s="17">
        <v>0.4</v>
      </c>
      <c r="PI34" s="17">
        <v>0.46</v>
      </c>
      <c r="PJ34" s="17">
        <v>0.46</v>
      </c>
      <c r="PK34" s="17">
        <v>-0.06</v>
      </c>
      <c r="PL34" s="17">
        <v>1.3</v>
      </c>
      <c r="PM34" s="17">
        <v>1.2</v>
      </c>
      <c r="PN34" s="17">
        <v>1.2</v>
      </c>
      <c r="PO34" s="17">
        <v>0.1</v>
      </c>
      <c r="PP34" s="17">
        <v>2.6</v>
      </c>
      <c r="PQ34" s="17">
        <v>5</v>
      </c>
      <c r="PR34" s="17">
        <v>5</v>
      </c>
      <c r="PS34" s="17">
        <v>-2.4</v>
      </c>
      <c r="PT34" s="17">
        <v>17.2</v>
      </c>
      <c r="PU34" s="17">
        <v>17.276230000000002</v>
      </c>
      <c r="PV34" s="17">
        <v>2.2043900000000001</v>
      </c>
      <c r="PW34" s="17">
        <v>14.995609999999999</v>
      </c>
      <c r="PX34" s="17">
        <v>3.3</v>
      </c>
      <c r="PY34" s="17">
        <v>3.5</v>
      </c>
      <c r="PZ34" s="17">
        <v>3.5</v>
      </c>
      <c r="QA34" s="17">
        <v>-0.2</v>
      </c>
      <c r="QB34" s="17">
        <v>3.2</v>
      </c>
      <c r="QC34" s="17">
        <v>3.1</v>
      </c>
      <c r="QD34" s="17">
        <v>3.1</v>
      </c>
      <c r="QE34" s="17">
        <v>0.1</v>
      </c>
      <c r="QF34" s="17">
        <v>3.3</v>
      </c>
      <c r="QG34" s="17">
        <v>3.5</v>
      </c>
      <c r="QH34" s="17">
        <v>3.5</v>
      </c>
      <c r="QI34" s="17">
        <v>-0.2</v>
      </c>
      <c r="QJ34" s="17">
        <v>14.8</v>
      </c>
      <c r="QK34" s="17">
        <v>14.492749999999999</v>
      </c>
      <c r="QL34" s="17">
        <v>14.492749999999999</v>
      </c>
      <c r="QM34" s="17">
        <v>0.30725000000000002</v>
      </c>
      <c r="QN34" s="17">
        <v>13.4977</v>
      </c>
      <c r="QO34" s="17">
        <v>12.7593</v>
      </c>
      <c r="QP34" s="17">
        <v>12.7593</v>
      </c>
      <c r="QQ34" s="17">
        <v>0.73839999999999995</v>
      </c>
      <c r="QR34" s="17">
        <v>16.509399999999999</v>
      </c>
      <c r="QS34" s="17">
        <v>15.529500000000001</v>
      </c>
      <c r="QT34" s="17">
        <v>15.529500000000001</v>
      </c>
      <c r="QU34" s="17">
        <v>0.97989999999999999</v>
      </c>
      <c r="QV34" s="17">
        <v>26.5</v>
      </c>
      <c r="QW34" s="17">
        <v>22.94</v>
      </c>
      <c r="QX34" s="17">
        <v>17.011500000000002</v>
      </c>
      <c r="QY34" s="17">
        <v>9.4885000000000002</v>
      </c>
      <c r="QZ34" s="17">
        <v>76.3</v>
      </c>
      <c r="RA34" s="17">
        <v>54.13</v>
      </c>
      <c r="RB34" s="17">
        <v>48.067500000000003</v>
      </c>
      <c r="RC34" s="17">
        <v>28.232500000000002</v>
      </c>
      <c r="RD34" s="17">
        <v>16.7</v>
      </c>
      <c r="RE34" s="17">
        <v>12.4724</v>
      </c>
      <c r="RF34" s="17">
        <v>12.4724</v>
      </c>
      <c r="RG34" s="17">
        <v>4.2275999999999998</v>
      </c>
      <c r="RH34" s="17">
        <v>2.4</v>
      </c>
      <c r="RI34" s="17">
        <v>2.2000000000000002</v>
      </c>
      <c r="RJ34" s="17">
        <v>2.2000000000000002</v>
      </c>
      <c r="RK34" s="17">
        <v>0.2</v>
      </c>
      <c r="RL34" s="17">
        <v>19.899999999999999</v>
      </c>
      <c r="RM34" s="17">
        <v>19.67727</v>
      </c>
      <c r="RN34" s="17">
        <v>19.67727</v>
      </c>
      <c r="RO34" s="17">
        <v>0.22273000000000001</v>
      </c>
      <c r="RP34" s="17">
        <v>1.2</v>
      </c>
      <c r="RQ34" s="17">
        <v>1.1888000000000001</v>
      </c>
      <c r="RR34" s="17">
        <v>1.1888000000000001</v>
      </c>
      <c r="RS34" s="17">
        <v>1.12E-2</v>
      </c>
      <c r="RT34" s="17"/>
      <c r="RU34" s="17"/>
      <c r="RV34" s="17"/>
      <c r="RW34" s="17">
        <v>0</v>
      </c>
      <c r="RX34" s="17">
        <v>4.0999999999999996</v>
      </c>
      <c r="RY34" s="17">
        <v>4</v>
      </c>
      <c r="RZ34" s="17">
        <v>4</v>
      </c>
      <c r="SA34" s="17">
        <v>0.1</v>
      </c>
      <c r="SB34" s="17">
        <v>0.5</v>
      </c>
      <c r="SC34" s="17">
        <v>0.40060000000000001</v>
      </c>
      <c r="SD34" s="17">
        <v>0.40060000000000001</v>
      </c>
      <c r="SE34" s="17">
        <v>9.9400000000000002E-2</v>
      </c>
      <c r="SF34" s="17">
        <v>1.3</v>
      </c>
      <c r="SG34" s="17">
        <v>1.216</v>
      </c>
      <c r="SH34" s="17">
        <v>1.216</v>
      </c>
      <c r="SI34" s="17">
        <v>8.4000000000000005E-2</v>
      </c>
      <c r="SJ34" s="17">
        <v>4.9000000000000004</v>
      </c>
      <c r="SK34" s="17">
        <v>3.9</v>
      </c>
      <c r="SL34" s="17">
        <v>3.9</v>
      </c>
      <c r="SM34" s="17">
        <v>1</v>
      </c>
      <c r="SN34" s="17">
        <v>3.1</v>
      </c>
      <c r="SO34" s="17">
        <v>3.3</v>
      </c>
      <c r="SP34" s="17">
        <v>3.3</v>
      </c>
      <c r="SQ34" s="17">
        <v>-0.2</v>
      </c>
      <c r="SR34" s="17">
        <v>2.8</v>
      </c>
      <c r="SS34" s="17">
        <v>3</v>
      </c>
      <c r="ST34" s="17">
        <v>3</v>
      </c>
      <c r="SU34" s="17">
        <v>-0.2</v>
      </c>
      <c r="SV34" s="17">
        <v>4.4000000000000004</v>
      </c>
      <c r="SW34" s="17">
        <v>4.5</v>
      </c>
      <c r="SX34" s="17">
        <v>4.5</v>
      </c>
      <c r="SY34" s="17">
        <v>-0.1</v>
      </c>
      <c r="SZ34" s="17">
        <v>24.1</v>
      </c>
      <c r="TA34" s="17">
        <v>23.36</v>
      </c>
      <c r="TB34" s="17">
        <v>18.923500000000001</v>
      </c>
      <c r="TC34" s="17">
        <v>5.1764999999999999</v>
      </c>
      <c r="TD34" s="17">
        <v>40.4</v>
      </c>
      <c r="TE34" s="17">
        <v>58</v>
      </c>
      <c r="TF34" s="17">
        <v>34.449300000000001</v>
      </c>
      <c r="TG34" s="17">
        <v>5.9507000000000003</v>
      </c>
      <c r="TH34" s="17">
        <v>31.6</v>
      </c>
      <c r="TI34" s="17">
        <v>30.252400000000002</v>
      </c>
      <c r="TJ34" s="17">
        <v>30.252400000000002</v>
      </c>
      <c r="TK34" s="17">
        <v>1.3475999999999999</v>
      </c>
      <c r="TL34" s="17">
        <v>80.400000000000006</v>
      </c>
      <c r="TM34" s="17">
        <v>79.232110000000006</v>
      </c>
      <c r="TN34" s="17">
        <v>67.0565</v>
      </c>
      <c r="TO34" s="17">
        <v>13.343500000000001</v>
      </c>
      <c r="TP34" s="17">
        <v>82.1</v>
      </c>
      <c r="TQ34" s="17">
        <v>87.478870000000001</v>
      </c>
      <c r="TR34" s="17">
        <v>77.69</v>
      </c>
      <c r="TS34" s="17">
        <v>4.41</v>
      </c>
      <c r="TT34" s="17">
        <v>9.8000000000000007</v>
      </c>
      <c r="TU34" s="17">
        <v>7.6405000000000003</v>
      </c>
      <c r="TV34" s="17">
        <v>9.4393999999999991</v>
      </c>
      <c r="TW34" s="17">
        <v>0.36059999999999998</v>
      </c>
      <c r="TX34" s="17">
        <v>13.3</v>
      </c>
      <c r="TY34" s="17">
        <v>6.9454500000000001</v>
      </c>
      <c r="TZ34" s="17">
        <v>8.2456999999999994</v>
      </c>
      <c r="UA34" s="17">
        <v>5.0542999999999996</v>
      </c>
      <c r="UB34" s="17">
        <v>42.08</v>
      </c>
      <c r="UC34" s="17">
        <v>38.5</v>
      </c>
      <c r="UD34" s="17">
        <v>38.5</v>
      </c>
      <c r="UE34" s="17">
        <v>3.58</v>
      </c>
      <c r="UF34" s="17">
        <v>4.4000000000000004</v>
      </c>
      <c r="UG34" s="17">
        <v>4</v>
      </c>
      <c r="UH34" s="17">
        <v>4</v>
      </c>
      <c r="UI34" s="17">
        <v>0.4</v>
      </c>
      <c r="UJ34" s="17">
        <v>2.2000000000000002</v>
      </c>
      <c r="UK34" s="17">
        <v>1.8</v>
      </c>
      <c r="UL34" s="17">
        <v>1.8</v>
      </c>
      <c r="UM34" s="17">
        <v>0.4</v>
      </c>
      <c r="UN34" s="17">
        <v>6.6</v>
      </c>
      <c r="UO34" s="17">
        <v>7.2</v>
      </c>
      <c r="UP34" s="17">
        <v>7.2</v>
      </c>
      <c r="UQ34" s="17">
        <v>-0.6</v>
      </c>
      <c r="UR34" s="17">
        <v>3</v>
      </c>
      <c r="US34" s="17">
        <v>3.5</v>
      </c>
      <c r="UT34" s="17">
        <v>3.5</v>
      </c>
      <c r="UU34" s="17">
        <v>-0.5</v>
      </c>
      <c r="UV34" s="17">
        <v>3.4</v>
      </c>
      <c r="UW34" s="17">
        <v>3.5</v>
      </c>
      <c r="UX34" s="17">
        <v>3.5</v>
      </c>
      <c r="UY34" s="17">
        <v>-0.1</v>
      </c>
      <c r="UZ34" s="17">
        <v>3.5</v>
      </c>
      <c r="VA34" s="17">
        <v>4</v>
      </c>
      <c r="VB34" s="17">
        <v>4</v>
      </c>
      <c r="VC34" s="17">
        <v>-0.5</v>
      </c>
      <c r="VD34" s="17">
        <v>14.8</v>
      </c>
      <c r="VE34" s="17">
        <v>16.399999999999999</v>
      </c>
      <c r="VF34" s="17">
        <v>15.6349</v>
      </c>
      <c r="VG34" s="17">
        <v>-0.83489999999999998</v>
      </c>
      <c r="VH34" s="17">
        <v>223.7</v>
      </c>
      <c r="VI34" s="17">
        <v>221.7114</v>
      </c>
      <c r="VJ34" s="17">
        <v>221.7114</v>
      </c>
      <c r="VK34" s="17">
        <v>1.9885999999999999</v>
      </c>
      <c r="VL34" s="17">
        <v>17.3</v>
      </c>
      <c r="VM34" s="17">
        <v>12.3</v>
      </c>
      <c r="VN34" s="17">
        <v>12.3</v>
      </c>
      <c r="VO34" s="17">
        <v>5</v>
      </c>
      <c r="VP34" s="17">
        <v>127</v>
      </c>
      <c r="VQ34" s="17">
        <v>130</v>
      </c>
      <c r="VR34" s="17">
        <v>130</v>
      </c>
      <c r="VS34" s="17">
        <v>-3</v>
      </c>
      <c r="VT34" s="17">
        <v>0.6</v>
      </c>
      <c r="VU34" s="17">
        <v>0.6</v>
      </c>
      <c r="VV34" s="17">
        <v>0.6</v>
      </c>
      <c r="VW34" s="17">
        <v>0</v>
      </c>
      <c r="VX34" s="17">
        <v>123.3</v>
      </c>
      <c r="VY34" s="17">
        <v>65</v>
      </c>
      <c r="VZ34" s="17">
        <v>64</v>
      </c>
      <c r="WA34" s="17">
        <v>59.3</v>
      </c>
      <c r="WB34" s="17">
        <v>130.4</v>
      </c>
      <c r="WC34" s="17">
        <v>84.29</v>
      </c>
      <c r="WD34" s="17">
        <v>85</v>
      </c>
      <c r="WE34" s="17">
        <v>45.4</v>
      </c>
      <c r="WF34" s="17">
        <v>94.3</v>
      </c>
      <c r="WG34" s="17">
        <v>93.6</v>
      </c>
      <c r="WH34" s="17">
        <v>93.6</v>
      </c>
      <c r="WI34" s="17">
        <v>0.7</v>
      </c>
      <c r="WJ34" s="17"/>
      <c r="WK34" s="17"/>
      <c r="WL34" s="17"/>
      <c r="WM34" s="17">
        <v>0</v>
      </c>
      <c r="WN34" s="17">
        <v>2.4</v>
      </c>
      <c r="WO34" s="17">
        <v>2.8</v>
      </c>
      <c r="WP34" s="17">
        <v>2.8</v>
      </c>
      <c r="WQ34" s="17">
        <v>-0.4</v>
      </c>
      <c r="WR34" s="17">
        <v>2.2000000000000002</v>
      </c>
      <c r="WS34" s="17">
        <v>2.2999999999999998</v>
      </c>
      <c r="WT34" s="17">
        <v>2.2999999999999998</v>
      </c>
      <c r="WU34" s="17">
        <v>-0.1</v>
      </c>
      <c r="WV34" s="17">
        <v>2.2000000000000002</v>
      </c>
      <c r="WW34" s="17">
        <v>2.2999999999999998</v>
      </c>
      <c r="WX34" s="17">
        <v>2.2999999999999998</v>
      </c>
      <c r="WY34" s="17">
        <v>-0.1</v>
      </c>
      <c r="WZ34" s="17">
        <v>1.2</v>
      </c>
      <c r="XA34" s="17">
        <v>1.3</v>
      </c>
      <c r="XB34" s="17">
        <v>1.3</v>
      </c>
      <c r="XC34" s="17">
        <v>-0.1</v>
      </c>
      <c r="XD34" s="17">
        <v>15.9</v>
      </c>
      <c r="XE34" s="17">
        <v>15.418900000000001</v>
      </c>
      <c r="XF34" s="17">
        <v>15.418900000000001</v>
      </c>
      <c r="XG34" s="17">
        <v>0.48110000000000003</v>
      </c>
      <c r="XH34" s="17">
        <v>6.4</v>
      </c>
      <c r="XI34" s="17">
        <v>5.8</v>
      </c>
      <c r="XJ34" s="17">
        <v>5.8</v>
      </c>
      <c r="XK34" s="17">
        <v>0.6</v>
      </c>
      <c r="XL34" s="17">
        <v>20</v>
      </c>
      <c r="XM34" s="17">
        <v>18.840579999999999</v>
      </c>
      <c r="XN34" s="17">
        <v>18.840579999999999</v>
      </c>
      <c r="XO34" s="17">
        <v>1.1594199999999999</v>
      </c>
      <c r="XP34" s="17">
        <v>10</v>
      </c>
      <c r="XQ34" s="17">
        <v>9.9</v>
      </c>
      <c r="XR34" s="17">
        <v>9.9</v>
      </c>
      <c r="XS34" s="17">
        <v>0.1</v>
      </c>
      <c r="XT34" s="17">
        <v>5.9</v>
      </c>
      <c r="XU34" s="17">
        <v>10.43478</v>
      </c>
      <c r="XV34" s="17">
        <v>10.43478</v>
      </c>
      <c r="XW34" s="17">
        <v>-4.5347799999999996</v>
      </c>
      <c r="XX34" s="17"/>
      <c r="XY34" s="17"/>
      <c r="XZ34" s="17"/>
      <c r="YA34" s="17">
        <v>0</v>
      </c>
      <c r="YB34" s="17"/>
      <c r="YC34" s="17"/>
      <c r="YD34" s="17"/>
      <c r="YE34" s="17">
        <v>0</v>
      </c>
      <c r="YF34" s="17"/>
      <c r="YG34" s="17"/>
      <c r="YH34" s="17"/>
      <c r="YI34" s="17">
        <v>0</v>
      </c>
      <c r="YJ34" s="17">
        <v>0</v>
      </c>
      <c r="YK34" s="17">
        <v>14.492749999999999</v>
      </c>
      <c r="YL34" s="17">
        <v>14.492749999999999</v>
      </c>
      <c r="YM34" s="17">
        <v>-14.492749999999999</v>
      </c>
      <c r="YN34" s="17">
        <v>7.4</v>
      </c>
      <c r="YO34" s="17">
        <v>8.1999999999999993</v>
      </c>
      <c r="YP34" s="17">
        <v>8.1999999999999993</v>
      </c>
      <c r="YQ34" s="17">
        <v>-0.8</v>
      </c>
      <c r="YR34" s="17">
        <v>0</v>
      </c>
      <c r="YS34" s="17"/>
      <c r="YT34" s="17"/>
      <c r="YU34" s="17">
        <v>0</v>
      </c>
      <c r="YV34" s="17">
        <v>10.1</v>
      </c>
      <c r="YW34" s="17">
        <v>12.13527</v>
      </c>
      <c r="YX34" s="17">
        <v>12.13527</v>
      </c>
      <c r="YY34" s="17">
        <v>-2.0352700000000001</v>
      </c>
    </row>
    <row r="35" spans="1:675" ht="24" customHeight="1" x14ac:dyDescent="0.3">
      <c r="A35" s="1"/>
      <c r="B35" s="16" t="s">
        <v>56</v>
      </c>
      <c r="C35" s="16" t="s">
        <v>799</v>
      </c>
      <c r="D35" s="17">
        <v>69.400000000000006</v>
      </c>
      <c r="E35" s="17">
        <v>10.3627</v>
      </c>
      <c r="F35" s="17">
        <v>25.988340000000001</v>
      </c>
      <c r="G35" s="17">
        <v>43.411659999999998</v>
      </c>
      <c r="H35" s="17">
        <v>639.70000000000005</v>
      </c>
      <c r="I35" s="17">
        <v>643.88801999999998</v>
      </c>
      <c r="J35" s="17">
        <v>654.66566999999998</v>
      </c>
      <c r="K35" s="17">
        <v>-14.965669999999999</v>
      </c>
      <c r="L35" s="17">
        <v>214.7</v>
      </c>
      <c r="M35" s="17">
        <v>208.45629</v>
      </c>
      <c r="N35" s="17">
        <v>211.94551999999999</v>
      </c>
      <c r="O35" s="17">
        <v>2.75448</v>
      </c>
      <c r="P35" s="17"/>
      <c r="Q35" s="17"/>
      <c r="R35" s="17"/>
      <c r="S35" s="17">
        <v>0</v>
      </c>
      <c r="T35" s="17"/>
      <c r="U35" s="17"/>
      <c r="V35" s="17"/>
      <c r="W35" s="17">
        <v>0</v>
      </c>
      <c r="X35" s="17">
        <v>29.4</v>
      </c>
      <c r="Y35" s="17"/>
      <c r="Z35" s="17"/>
      <c r="AA35" s="17">
        <v>29.4</v>
      </c>
      <c r="AB35" s="17">
        <v>95.2</v>
      </c>
      <c r="AC35" s="17">
        <v>86</v>
      </c>
      <c r="AD35" s="17">
        <v>87.85</v>
      </c>
      <c r="AE35" s="17">
        <v>7.35</v>
      </c>
      <c r="AF35" s="17"/>
      <c r="AG35" s="17"/>
      <c r="AH35" s="17"/>
      <c r="AI35" s="17">
        <v>0</v>
      </c>
      <c r="AJ35" s="17"/>
      <c r="AK35" s="17"/>
      <c r="AL35" s="17"/>
      <c r="AM35" s="17">
        <v>0</v>
      </c>
      <c r="AN35" s="17">
        <v>178.8</v>
      </c>
      <c r="AO35" s="17">
        <v>189.81003000000001</v>
      </c>
      <c r="AP35" s="17">
        <v>189.81003000000001</v>
      </c>
      <c r="AQ35" s="17">
        <v>-11.01003</v>
      </c>
      <c r="AR35" s="17">
        <v>198.5</v>
      </c>
      <c r="AS35" s="17">
        <v>189.81003000000001</v>
      </c>
      <c r="AT35" s="17">
        <v>189.81003000000001</v>
      </c>
      <c r="AU35" s="17">
        <v>8.6899700000000006</v>
      </c>
      <c r="AV35" s="17">
        <v>197.3</v>
      </c>
      <c r="AW35" s="17">
        <v>189.81003000000001</v>
      </c>
      <c r="AX35" s="17">
        <v>189.81003000000001</v>
      </c>
      <c r="AY35" s="17">
        <v>7.4899699999999996</v>
      </c>
      <c r="AZ35" s="17">
        <v>273.3</v>
      </c>
      <c r="BA35" s="17">
        <v>285.57004000000001</v>
      </c>
      <c r="BB35" s="17">
        <v>285.57004000000001</v>
      </c>
      <c r="BC35" s="17">
        <v>-12.27004</v>
      </c>
      <c r="BD35" s="17">
        <v>162.5</v>
      </c>
      <c r="BE35" s="17">
        <v>206.04143999999999</v>
      </c>
      <c r="BF35" s="17">
        <v>110</v>
      </c>
      <c r="BG35" s="17">
        <v>52.5</v>
      </c>
      <c r="BH35" s="17">
        <v>71.599999999999994</v>
      </c>
      <c r="BI35" s="17">
        <v>103.33009</v>
      </c>
      <c r="BJ35" s="17"/>
      <c r="BK35" s="17">
        <v>71.599999999999994</v>
      </c>
      <c r="BL35" s="17">
        <v>70.3</v>
      </c>
      <c r="BM35" s="17">
        <v>181.03478999999999</v>
      </c>
      <c r="BN35" s="17">
        <v>288.56697000000003</v>
      </c>
      <c r="BO35" s="17">
        <v>-218.26696999999999</v>
      </c>
      <c r="BP35" s="17">
        <v>2.7</v>
      </c>
      <c r="BQ35" s="17">
        <v>2.9847299999999999</v>
      </c>
      <c r="BR35" s="17">
        <v>2.9847299999999999</v>
      </c>
      <c r="BS35" s="17">
        <v>-0.28472999999999998</v>
      </c>
      <c r="BT35" s="17"/>
      <c r="BU35" s="17"/>
      <c r="BV35" s="17">
        <v>15.965310000000001</v>
      </c>
      <c r="BW35" s="17">
        <v>-15.965310000000001</v>
      </c>
      <c r="BX35" s="17">
        <v>12.8</v>
      </c>
      <c r="BY35" s="17"/>
      <c r="BZ35" s="17">
        <v>17.937049999999999</v>
      </c>
      <c r="CA35" s="17">
        <v>-5.1370500000000003</v>
      </c>
      <c r="CB35" s="17"/>
      <c r="CC35" s="17"/>
      <c r="CD35" s="17"/>
      <c r="CE35" s="17">
        <v>0</v>
      </c>
      <c r="CF35" s="17">
        <v>101.6</v>
      </c>
      <c r="CG35" s="17">
        <v>103.42957</v>
      </c>
      <c r="CH35" s="17">
        <v>103.42957</v>
      </c>
      <c r="CI35" s="17">
        <v>-1.8295699999999999</v>
      </c>
      <c r="CJ35" s="17">
        <v>7.7</v>
      </c>
      <c r="CK35" s="17">
        <v>7.12</v>
      </c>
      <c r="CL35" s="17">
        <v>7.12</v>
      </c>
      <c r="CM35" s="17">
        <v>0.57999999999999996</v>
      </c>
      <c r="CN35" s="17">
        <v>5.2</v>
      </c>
      <c r="CO35" s="17">
        <v>3.8232699999999999</v>
      </c>
      <c r="CP35" s="17">
        <v>3.8232699999999999</v>
      </c>
      <c r="CQ35" s="17">
        <v>1.37673</v>
      </c>
      <c r="CR35" s="17">
        <v>0</v>
      </c>
      <c r="CS35" s="17">
        <v>22.280850000000001</v>
      </c>
      <c r="CT35" s="17">
        <v>22.280850000000001</v>
      </c>
      <c r="CU35" s="17">
        <v>-22.280850000000001</v>
      </c>
      <c r="CV35" s="17">
        <v>59.6</v>
      </c>
      <c r="CW35" s="17">
        <v>14.91785</v>
      </c>
      <c r="CX35" s="17">
        <v>42.134309999999999</v>
      </c>
      <c r="CY35" s="17">
        <v>17.465689999999999</v>
      </c>
      <c r="CZ35" s="17">
        <v>42.7</v>
      </c>
      <c r="DA35" s="17">
        <v>36.389530000000001</v>
      </c>
      <c r="DB35" s="17">
        <v>185.39523</v>
      </c>
      <c r="DC35" s="17">
        <v>-142.69523000000001</v>
      </c>
      <c r="DD35" s="17"/>
      <c r="DE35" s="17"/>
      <c r="DF35" s="17"/>
      <c r="DG35" s="17">
        <v>0</v>
      </c>
      <c r="DH35" s="17"/>
      <c r="DI35" s="17"/>
      <c r="DJ35" s="17"/>
      <c r="DK35" s="17">
        <v>0</v>
      </c>
      <c r="DL35" s="17"/>
      <c r="DM35" s="17"/>
      <c r="DN35" s="17"/>
      <c r="DO35" s="17">
        <v>0</v>
      </c>
      <c r="DP35" s="17">
        <v>6.5</v>
      </c>
      <c r="DQ35" s="17">
        <v>6.39</v>
      </c>
      <c r="DR35" s="17">
        <v>6.39</v>
      </c>
      <c r="DS35" s="17">
        <v>0.11</v>
      </c>
      <c r="DT35" s="17">
        <v>0</v>
      </c>
      <c r="DU35" s="17"/>
      <c r="DV35" s="17"/>
      <c r="DW35" s="17">
        <v>0</v>
      </c>
      <c r="DX35" s="17">
        <v>27</v>
      </c>
      <c r="DY35" s="17">
        <v>26.285540000000001</v>
      </c>
      <c r="DZ35" s="17">
        <v>26.285540000000001</v>
      </c>
      <c r="EA35" s="17">
        <v>0.71445999999999998</v>
      </c>
      <c r="EB35" s="17">
        <v>0</v>
      </c>
      <c r="EC35" s="17"/>
      <c r="ED35" s="17">
        <v>58.38691</v>
      </c>
      <c r="EE35" s="17">
        <v>-58.38691</v>
      </c>
      <c r="EF35" s="17">
        <v>19.2</v>
      </c>
      <c r="EG35" s="17">
        <v>17.888549999999999</v>
      </c>
      <c r="EH35" s="17">
        <v>17.888549999999999</v>
      </c>
      <c r="EI35" s="17">
        <v>1.31145</v>
      </c>
      <c r="EJ35" s="17">
        <v>17.8</v>
      </c>
      <c r="EK35" s="17">
        <v>18.87548</v>
      </c>
      <c r="EL35" s="17">
        <v>18.35116</v>
      </c>
      <c r="EM35" s="17">
        <v>-0.55115999999999998</v>
      </c>
      <c r="EN35" s="17">
        <v>12</v>
      </c>
      <c r="EO35" s="17">
        <v>11.9384</v>
      </c>
      <c r="EP35" s="17">
        <v>11.9384</v>
      </c>
      <c r="EQ35" s="17">
        <v>6.1600000000000002E-2</v>
      </c>
      <c r="ER35" s="17">
        <v>56.7</v>
      </c>
      <c r="ES35" s="17">
        <v>56.244770000000003</v>
      </c>
      <c r="ET35" s="17">
        <v>56.244770000000003</v>
      </c>
      <c r="EU35" s="17">
        <v>0.45523000000000002</v>
      </c>
      <c r="EV35" s="17">
        <v>183.1</v>
      </c>
      <c r="EW35" s="17">
        <v>184.74316999999999</v>
      </c>
      <c r="EX35" s="17">
        <v>184.74316999999999</v>
      </c>
      <c r="EY35" s="17">
        <v>-1.64317</v>
      </c>
      <c r="EZ35" s="17">
        <v>183.1</v>
      </c>
      <c r="FA35" s="17">
        <v>184.74316999999999</v>
      </c>
      <c r="FB35" s="17">
        <v>184.74316999999999</v>
      </c>
      <c r="FC35" s="17">
        <v>-1.64317</v>
      </c>
      <c r="FD35" s="17">
        <v>185.6</v>
      </c>
      <c r="FE35" s="17">
        <v>185.29795999999999</v>
      </c>
      <c r="FF35" s="17">
        <v>185.29795999999999</v>
      </c>
      <c r="FG35" s="17">
        <v>0.30203999999999998</v>
      </c>
      <c r="FH35" s="17">
        <v>101.3</v>
      </c>
      <c r="FI35" s="17">
        <v>100.84352</v>
      </c>
      <c r="FJ35" s="17">
        <v>109.84155</v>
      </c>
      <c r="FK35" s="17">
        <v>-8.5415500000000009</v>
      </c>
      <c r="FL35" s="17">
        <v>0</v>
      </c>
      <c r="FM35" s="17"/>
      <c r="FN35" s="17">
        <v>4.1450800000000001</v>
      </c>
      <c r="FO35" s="17">
        <v>-4.1450800000000001</v>
      </c>
      <c r="FP35" s="17">
        <v>18</v>
      </c>
      <c r="FQ35" s="17">
        <v>20.744440000000001</v>
      </c>
      <c r="FR35" s="17">
        <v>20.744440000000001</v>
      </c>
      <c r="FS35" s="17">
        <v>-2.74444</v>
      </c>
      <c r="FT35" s="17">
        <v>14.6</v>
      </c>
      <c r="FU35" s="17">
        <v>15.45589</v>
      </c>
      <c r="FV35" s="17">
        <v>15.45589</v>
      </c>
      <c r="FW35" s="17">
        <v>-0.85589000000000004</v>
      </c>
      <c r="FX35" s="17">
        <v>41.8</v>
      </c>
      <c r="FY35" s="17">
        <v>20.725390000000001</v>
      </c>
      <c r="FZ35" s="17">
        <v>40.794780000000003</v>
      </c>
      <c r="GA35" s="17">
        <v>1.00522</v>
      </c>
      <c r="GB35" s="17"/>
      <c r="GC35" s="17"/>
      <c r="GD35" s="17"/>
      <c r="GE35" s="17">
        <v>0</v>
      </c>
      <c r="GF35" s="17"/>
      <c r="GG35" s="17"/>
      <c r="GH35" s="17"/>
      <c r="GI35" s="17">
        <v>0</v>
      </c>
      <c r="GJ35" s="17">
        <v>6.7</v>
      </c>
      <c r="GK35" s="17">
        <v>6.8787000000000003</v>
      </c>
      <c r="GL35" s="17">
        <v>6.8787000000000003</v>
      </c>
      <c r="GM35" s="17">
        <v>-0.1787</v>
      </c>
      <c r="GN35" s="17">
        <v>79.099999999999994</v>
      </c>
      <c r="GO35" s="17">
        <v>47.114359999999998</v>
      </c>
      <c r="GP35" s="17">
        <v>15.544040000000001</v>
      </c>
      <c r="GQ35" s="17">
        <v>63.555959999999999</v>
      </c>
      <c r="GR35" s="17"/>
      <c r="GS35" s="17"/>
      <c r="GT35" s="17"/>
      <c r="GU35" s="17">
        <v>0</v>
      </c>
      <c r="GV35" s="17"/>
      <c r="GW35" s="17"/>
      <c r="GX35" s="17"/>
      <c r="GY35" s="17">
        <v>0</v>
      </c>
      <c r="GZ35" s="17"/>
      <c r="HA35" s="17"/>
      <c r="HB35" s="17">
        <v>7.7720200000000004</v>
      </c>
      <c r="HC35" s="17">
        <v>-7.7720200000000004</v>
      </c>
      <c r="HD35" s="17"/>
      <c r="HE35" s="17"/>
      <c r="HF35" s="17"/>
      <c r="HG35" s="17">
        <v>0</v>
      </c>
      <c r="HH35" s="17">
        <v>82</v>
      </c>
      <c r="HI35" s="17">
        <v>63.565620000000003</v>
      </c>
      <c r="HJ35" s="17">
        <v>78.253780000000006</v>
      </c>
      <c r="HK35" s="17">
        <v>3.7462200000000001</v>
      </c>
      <c r="HL35" s="17">
        <v>0</v>
      </c>
      <c r="HM35" s="17">
        <v>36.961179999999999</v>
      </c>
      <c r="HN35" s="17"/>
      <c r="HO35" s="17">
        <v>0</v>
      </c>
      <c r="HP35" s="17"/>
      <c r="HQ35" s="17"/>
      <c r="HR35" s="17"/>
      <c r="HS35" s="17">
        <v>0</v>
      </c>
      <c r="HT35" s="17">
        <v>43.8</v>
      </c>
      <c r="HU35" s="17">
        <v>45.291899999999998</v>
      </c>
      <c r="HV35" s="17">
        <v>45.291899999999998</v>
      </c>
      <c r="HW35" s="17">
        <v>-1.4919</v>
      </c>
      <c r="HX35" s="17"/>
      <c r="HY35" s="17"/>
      <c r="HZ35" s="17"/>
      <c r="IA35" s="17">
        <v>0</v>
      </c>
      <c r="IB35" s="17"/>
      <c r="IC35" s="17"/>
      <c r="ID35" s="17"/>
      <c r="IE35" s="17">
        <v>0</v>
      </c>
      <c r="IF35" s="17"/>
      <c r="IG35" s="17"/>
      <c r="IH35" s="17"/>
      <c r="II35" s="17">
        <v>0</v>
      </c>
      <c r="IJ35" s="17">
        <v>89.5</v>
      </c>
      <c r="IK35" s="17">
        <v>90.009810000000002</v>
      </c>
      <c r="IL35" s="17">
        <v>105.63415999999999</v>
      </c>
      <c r="IM35" s="17">
        <v>-16.134160000000001</v>
      </c>
      <c r="IN35" s="17">
        <v>168.4</v>
      </c>
      <c r="IO35" s="17">
        <v>178.64848000000001</v>
      </c>
      <c r="IP35" s="17">
        <v>178.64848000000001</v>
      </c>
      <c r="IQ35" s="17">
        <v>-10.248480000000001</v>
      </c>
      <c r="IR35" s="17">
        <v>166.3</v>
      </c>
      <c r="IS35" s="17">
        <v>178.64848000000001</v>
      </c>
      <c r="IT35" s="17">
        <v>178.64848000000001</v>
      </c>
      <c r="IU35" s="17">
        <v>-12.34848</v>
      </c>
      <c r="IV35" s="17">
        <v>197.9</v>
      </c>
      <c r="IW35" s="17">
        <v>178.64848000000001</v>
      </c>
      <c r="IX35" s="17">
        <v>178.64848000000001</v>
      </c>
      <c r="IY35" s="17">
        <v>19.251519999999999</v>
      </c>
      <c r="IZ35" s="17">
        <v>251.7</v>
      </c>
      <c r="JA35" s="17">
        <v>268.77744000000001</v>
      </c>
      <c r="JB35" s="17">
        <v>268.77744000000001</v>
      </c>
      <c r="JC35" s="17">
        <v>-17.077439999999999</v>
      </c>
      <c r="JD35" s="17">
        <v>68.5</v>
      </c>
      <c r="JE35" s="17">
        <v>71.102429999999998</v>
      </c>
      <c r="JF35" s="17">
        <v>71.102429999999998</v>
      </c>
      <c r="JG35" s="17">
        <v>-2.60243</v>
      </c>
      <c r="JH35" s="17">
        <v>34</v>
      </c>
      <c r="JI35" s="17">
        <v>35.657980000000002</v>
      </c>
      <c r="JJ35" s="17">
        <v>35.657980000000002</v>
      </c>
      <c r="JK35" s="17">
        <v>-1.65798</v>
      </c>
      <c r="JL35" s="17"/>
      <c r="JM35" s="17"/>
      <c r="JN35" s="17"/>
      <c r="JO35" s="17">
        <v>0</v>
      </c>
      <c r="JP35" s="17"/>
      <c r="JQ35" s="17"/>
      <c r="JR35" s="17"/>
      <c r="JS35" s="17">
        <v>0</v>
      </c>
      <c r="JT35" s="17"/>
      <c r="JU35" s="17"/>
      <c r="JV35" s="17"/>
      <c r="JW35" s="17">
        <v>0</v>
      </c>
      <c r="JX35" s="17">
        <v>23.5</v>
      </c>
      <c r="JY35" s="17">
        <v>24.5</v>
      </c>
      <c r="JZ35" s="17"/>
      <c r="KA35" s="17">
        <v>23.5</v>
      </c>
      <c r="KB35" s="17"/>
      <c r="KC35" s="17"/>
      <c r="KD35" s="17"/>
      <c r="KE35" s="17">
        <v>0</v>
      </c>
      <c r="KF35" s="17"/>
      <c r="KG35" s="17"/>
      <c r="KH35" s="17"/>
      <c r="KI35" s="17">
        <v>0</v>
      </c>
      <c r="KJ35" s="17">
        <v>4.2</v>
      </c>
      <c r="KK35" s="17"/>
      <c r="KL35" s="17"/>
      <c r="KM35" s="17">
        <v>4.2</v>
      </c>
      <c r="KN35" s="17">
        <v>0.9</v>
      </c>
      <c r="KO35" s="17">
        <v>1.8999200000000001</v>
      </c>
      <c r="KP35" s="17">
        <v>1.8999200000000001</v>
      </c>
      <c r="KQ35" s="17">
        <v>-0.99992000000000003</v>
      </c>
      <c r="KR35" s="17">
        <v>79.2</v>
      </c>
      <c r="KS35" s="17">
        <v>94.492779999999996</v>
      </c>
      <c r="KT35" s="17">
        <v>107.39400000000001</v>
      </c>
      <c r="KU35" s="17">
        <v>-28.193999999999999</v>
      </c>
      <c r="KV35" s="17">
        <v>71.8</v>
      </c>
      <c r="KW35" s="17">
        <v>87.638729999999995</v>
      </c>
      <c r="KX35" s="17">
        <v>117.11852</v>
      </c>
      <c r="KY35" s="17">
        <v>-45.318519999999999</v>
      </c>
      <c r="KZ35" s="17">
        <v>60.5</v>
      </c>
      <c r="LA35" s="17">
        <v>66.809659999999994</v>
      </c>
      <c r="LB35" s="17">
        <v>66.809659999999994</v>
      </c>
      <c r="LC35" s="17">
        <v>-6.30966</v>
      </c>
      <c r="LD35" s="17">
        <v>62.4</v>
      </c>
      <c r="LE35" s="17">
        <v>65.298910000000006</v>
      </c>
      <c r="LF35" s="17">
        <v>65.298910000000006</v>
      </c>
      <c r="LG35" s="17">
        <v>-2.8989099999999999</v>
      </c>
      <c r="LH35" s="17">
        <v>30.7</v>
      </c>
      <c r="LI35" s="17">
        <v>29.806760000000001</v>
      </c>
      <c r="LJ35" s="17">
        <v>29.806760000000001</v>
      </c>
      <c r="LK35" s="17">
        <v>0.89324000000000003</v>
      </c>
      <c r="LL35" s="17">
        <v>0</v>
      </c>
      <c r="LM35" s="17"/>
      <c r="LN35" s="17">
        <v>114.15203</v>
      </c>
      <c r="LO35" s="17">
        <v>-114.15203</v>
      </c>
      <c r="LP35" s="17">
        <v>30.6</v>
      </c>
      <c r="LQ35" s="17">
        <v>33.160620000000002</v>
      </c>
      <c r="LR35" s="17">
        <v>50.645899999999997</v>
      </c>
      <c r="LS35" s="17">
        <v>-20.0459</v>
      </c>
      <c r="LT35" s="17">
        <v>30.9</v>
      </c>
      <c r="LU35" s="17">
        <v>42.66901</v>
      </c>
      <c r="LV35" s="17">
        <v>49.666240000000002</v>
      </c>
      <c r="LW35" s="17">
        <v>-18.76624</v>
      </c>
      <c r="LX35" s="17">
        <v>139.4</v>
      </c>
      <c r="LY35" s="17">
        <v>144.27846</v>
      </c>
      <c r="LZ35" s="17">
        <v>97.236000000000004</v>
      </c>
      <c r="MA35" s="17">
        <v>42.164000000000001</v>
      </c>
      <c r="MB35" s="17">
        <v>142.4</v>
      </c>
      <c r="MC35" s="17">
        <v>144.27846</v>
      </c>
      <c r="MD35" s="17">
        <v>97.236000000000004</v>
      </c>
      <c r="ME35" s="17">
        <v>45.164000000000001</v>
      </c>
      <c r="MF35" s="17">
        <v>168</v>
      </c>
      <c r="MG35" s="17">
        <v>144.71172999999999</v>
      </c>
      <c r="MH35" s="17">
        <v>97.528000000000006</v>
      </c>
      <c r="MI35" s="17">
        <v>70.471999999999994</v>
      </c>
      <c r="MJ35" s="17">
        <v>102.5</v>
      </c>
      <c r="MK35" s="17">
        <v>176.36183</v>
      </c>
      <c r="ML35" s="17">
        <v>176.36183</v>
      </c>
      <c r="MM35" s="17">
        <v>-73.861829999999998</v>
      </c>
      <c r="MN35" s="17"/>
      <c r="MO35" s="17"/>
      <c r="MP35" s="17"/>
      <c r="MQ35" s="17">
        <v>0</v>
      </c>
      <c r="MR35" s="17"/>
      <c r="MS35" s="17"/>
      <c r="MT35" s="17"/>
      <c r="MU35" s="17">
        <v>0</v>
      </c>
      <c r="MV35" s="17"/>
      <c r="MW35" s="17"/>
      <c r="MX35" s="17"/>
      <c r="MY35" s="17">
        <v>0</v>
      </c>
      <c r="MZ35" s="17"/>
      <c r="NA35" s="17"/>
      <c r="NB35" s="17"/>
      <c r="NC35" s="17">
        <v>0</v>
      </c>
      <c r="ND35" s="17">
        <v>192.5</v>
      </c>
      <c r="NE35" s="17">
        <v>205.29381000000001</v>
      </c>
      <c r="NF35" s="17">
        <v>205.29381000000001</v>
      </c>
      <c r="NG35" s="17">
        <v>-12.793810000000001</v>
      </c>
      <c r="NH35" s="17">
        <v>97.4</v>
      </c>
      <c r="NI35" s="17">
        <v>102.95515</v>
      </c>
      <c r="NJ35" s="17">
        <v>102.95515</v>
      </c>
      <c r="NK35" s="17">
        <v>-5.5551500000000003</v>
      </c>
      <c r="NL35" s="17">
        <v>8.1</v>
      </c>
      <c r="NM35" s="17">
        <v>6.9255000000000004</v>
      </c>
      <c r="NN35" s="17">
        <v>6.9255000000000004</v>
      </c>
      <c r="NO35" s="17">
        <v>1.1745000000000001</v>
      </c>
      <c r="NP35" s="17">
        <v>5.9</v>
      </c>
      <c r="NQ35" s="17">
        <v>5.8124000000000002</v>
      </c>
      <c r="NR35" s="17">
        <v>5.8124000000000002</v>
      </c>
      <c r="NS35" s="17">
        <v>8.7599999999999997E-2</v>
      </c>
      <c r="NT35" s="17">
        <v>102.8</v>
      </c>
      <c r="NU35" s="17">
        <v>86.52</v>
      </c>
      <c r="NV35" s="17">
        <v>69.3262</v>
      </c>
      <c r="NW35" s="17">
        <v>33.473799999999997</v>
      </c>
      <c r="NX35" s="17">
        <v>74.7</v>
      </c>
      <c r="NY35" s="17">
        <v>64.92</v>
      </c>
      <c r="NZ35" s="17">
        <v>64.92</v>
      </c>
      <c r="OA35" s="17">
        <v>9.7799999999999994</v>
      </c>
      <c r="OB35" s="17">
        <v>13</v>
      </c>
      <c r="OC35" s="17">
        <v>14.8</v>
      </c>
      <c r="OD35" s="17">
        <v>14.569599999999999</v>
      </c>
      <c r="OE35" s="17">
        <v>-1.5696000000000001</v>
      </c>
      <c r="OF35" s="17"/>
      <c r="OG35" s="17"/>
      <c r="OH35" s="17"/>
      <c r="OI35" s="17">
        <v>0</v>
      </c>
      <c r="OJ35" s="17">
        <v>0.2</v>
      </c>
      <c r="OK35" s="17"/>
      <c r="OL35" s="17"/>
      <c r="OM35" s="17">
        <v>0.2</v>
      </c>
      <c r="ON35" s="17">
        <v>4.2</v>
      </c>
      <c r="OO35" s="17">
        <v>5.0844100000000001</v>
      </c>
      <c r="OP35" s="17">
        <v>20.33764</v>
      </c>
      <c r="OQ35" s="17">
        <v>-16.137640000000001</v>
      </c>
      <c r="OR35" s="17">
        <v>10</v>
      </c>
      <c r="OS35" s="17">
        <v>9</v>
      </c>
      <c r="OT35" s="17">
        <v>9</v>
      </c>
      <c r="OU35" s="17">
        <v>1</v>
      </c>
      <c r="OV35" s="17">
        <v>2.6</v>
      </c>
      <c r="OW35" s="17"/>
      <c r="OX35" s="17"/>
      <c r="OY35" s="17">
        <v>2.6</v>
      </c>
      <c r="OZ35" s="17">
        <v>185.7</v>
      </c>
      <c r="PA35" s="17">
        <v>177.83879999999999</v>
      </c>
      <c r="PB35" s="17">
        <v>177.83879999999999</v>
      </c>
      <c r="PC35" s="17">
        <v>7.8612000000000002</v>
      </c>
      <c r="PD35" s="17">
        <v>94</v>
      </c>
      <c r="PE35" s="17">
        <v>88.94</v>
      </c>
      <c r="PF35" s="17">
        <v>88.94</v>
      </c>
      <c r="PG35" s="17">
        <v>5.0599999999999996</v>
      </c>
      <c r="PH35" s="17">
        <v>0.4</v>
      </c>
      <c r="PI35" s="17">
        <v>0.46</v>
      </c>
      <c r="PJ35" s="17">
        <v>0.46</v>
      </c>
      <c r="PK35" s="17">
        <v>-0.06</v>
      </c>
      <c r="PL35" s="17">
        <v>1.1000000000000001</v>
      </c>
      <c r="PM35" s="17">
        <v>1.2</v>
      </c>
      <c r="PN35" s="17">
        <v>1.2</v>
      </c>
      <c r="PO35" s="17">
        <v>-0.1</v>
      </c>
      <c r="PP35" s="17">
        <v>2.6</v>
      </c>
      <c r="PQ35" s="17">
        <v>5</v>
      </c>
      <c r="PR35" s="17">
        <v>5</v>
      </c>
      <c r="PS35" s="17">
        <v>-2.4</v>
      </c>
      <c r="PT35" s="17">
        <v>17.2</v>
      </c>
      <c r="PU35" s="17">
        <v>17.276230000000002</v>
      </c>
      <c r="PV35" s="17">
        <v>2.2043900000000001</v>
      </c>
      <c r="PW35" s="17">
        <v>14.995609999999999</v>
      </c>
      <c r="PX35" s="17">
        <v>3.3</v>
      </c>
      <c r="PY35" s="17">
        <v>3.5</v>
      </c>
      <c r="PZ35" s="17">
        <v>3.5</v>
      </c>
      <c r="QA35" s="17">
        <v>-0.2</v>
      </c>
      <c r="QB35" s="17">
        <v>3.2</v>
      </c>
      <c r="QC35" s="17">
        <v>3.1</v>
      </c>
      <c r="QD35" s="17">
        <v>3.1</v>
      </c>
      <c r="QE35" s="17">
        <v>0.1</v>
      </c>
      <c r="QF35" s="17">
        <v>3.3</v>
      </c>
      <c r="QG35" s="17">
        <v>3.5</v>
      </c>
      <c r="QH35" s="17">
        <v>3.5</v>
      </c>
      <c r="QI35" s="17">
        <v>-0.2</v>
      </c>
      <c r="QJ35" s="17">
        <v>14.8</v>
      </c>
      <c r="QK35" s="17">
        <v>14.492749999999999</v>
      </c>
      <c r="QL35" s="17">
        <v>14.492749999999999</v>
      </c>
      <c r="QM35" s="17">
        <v>0.30725000000000002</v>
      </c>
      <c r="QN35" s="17">
        <v>13.5036</v>
      </c>
      <c r="QO35" s="17">
        <v>12.8149</v>
      </c>
      <c r="QP35" s="17">
        <v>12.8149</v>
      </c>
      <c r="QQ35" s="17">
        <v>0.68869999999999998</v>
      </c>
      <c r="QR35" s="17">
        <v>16.8216</v>
      </c>
      <c r="QS35" s="17">
        <v>15.5921</v>
      </c>
      <c r="QT35" s="17">
        <v>15.5921</v>
      </c>
      <c r="QU35" s="17">
        <v>1.2295</v>
      </c>
      <c r="QV35" s="17">
        <v>26.8</v>
      </c>
      <c r="QW35" s="17">
        <v>23.17</v>
      </c>
      <c r="QX35" s="17">
        <v>17.465599999999998</v>
      </c>
      <c r="QY35" s="17">
        <v>9.3344000000000005</v>
      </c>
      <c r="QZ35" s="17">
        <v>75.7</v>
      </c>
      <c r="RA35" s="17">
        <v>55.68</v>
      </c>
      <c r="RB35" s="17">
        <v>48.450499999999998</v>
      </c>
      <c r="RC35" s="17">
        <v>27.249500000000001</v>
      </c>
      <c r="RD35" s="17">
        <v>16.600000000000001</v>
      </c>
      <c r="RE35" s="17">
        <v>10.485799999999999</v>
      </c>
      <c r="RF35" s="17">
        <v>10.485799999999999</v>
      </c>
      <c r="RG35" s="17">
        <v>6.1142000000000003</v>
      </c>
      <c r="RH35" s="17">
        <v>1.8</v>
      </c>
      <c r="RI35" s="17">
        <v>2.2000000000000002</v>
      </c>
      <c r="RJ35" s="17">
        <v>2.2000000000000002</v>
      </c>
      <c r="RK35" s="17">
        <v>-0.4</v>
      </c>
      <c r="RL35" s="17">
        <v>19.899999999999999</v>
      </c>
      <c r="RM35" s="17">
        <v>16.296189999999999</v>
      </c>
      <c r="RN35" s="17">
        <v>19.67727</v>
      </c>
      <c r="RO35" s="17">
        <v>0.22273000000000001</v>
      </c>
      <c r="RP35" s="17">
        <v>1.2</v>
      </c>
      <c r="RQ35" s="17">
        <v>1.1748000000000001</v>
      </c>
      <c r="RR35" s="17">
        <v>1.1748000000000001</v>
      </c>
      <c r="RS35" s="17">
        <v>2.52E-2</v>
      </c>
      <c r="RT35" s="17"/>
      <c r="RU35" s="17"/>
      <c r="RV35" s="17"/>
      <c r="RW35" s="17">
        <v>0</v>
      </c>
      <c r="RX35" s="17">
        <v>4.0999999999999996</v>
      </c>
      <c r="RY35" s="17">
        <v>4</v>
      </c>
      <c r="RZ35" s="17">
        <v>4</v>
      </c>
      <c r="SA35" s="17">
        <v>0.1</v>
      </c>
      <c r="SB35" s="17">
        <v>0.4</v>
      </c>
      <c r="SC35" s="17">
        <v>0.40620000000000001</v>
      </c>
      <c r="SD35" s="17">
        <v>0.40620000000000001</v>
      </c>
      <c r="SE35" s="17">
        <v>-6.1999999999999998E-3</v>
      </c>
      <c r="SF35" s="17">
        <v>1.2</v>
      </c>
      <c r="SG35" s="17">
        <v>1.216</v>
      </c>
      <c r="SH35" s="17">
        <v>1.216</v>
      </c>
      <c r="SI35" s="17">
        <v>-1.6E-2</v>
      </c>
      <c r="SJ35" s="17">
        <v>4.5999999999999996</v>
      </c>
      <c r="SK35" s="17">
        <v>3.9</v>
      </c>
      <c r="SL35" s="17">
        <v>3.9</v>
      </c>
      <c r="SM35" s="17">
        <v>0.7</v>
      </c>
      <c r="SN35" s="17">
        <v>3.1</v>
      </c>
      <c r="SO35" s="17">
        <v>3.3</v>
      </c>
      <c r="SP35" s="17">
        <v>3.3</v>
      </c>
      <c r="SQ35" s="17">
        <v>-0.2</v>
      </c>
      <c r="SR35" s="17">
        <v>3</v>
      </c>
      <c r="SS35" s="17">
        <v>3</v>
      </c>
      <c r="ST35" s="17">
        <v>3</v>
      </c>
      <c r="SU35" s="17">
        <v>0</v>
      </c>
      <c r="SV35" s="17">
        <v>4.4000000000000004</v>
      </c>
      <c r="SW35" s="17">
        <v>4.5</v>
      </c>
      <c r="SX35" s="17">
        <v>4.5</v>
      </c>
      <c r="SY35" s="17">
        <v>-0.1</v>
      </c>
      <c r="SZ35" s="17">
        <v>22.8</v>
      </c>
      <c r="TA35" s="17">
        <v>24.19</v>
      </c>
      <c r="TB35" s="17">
        <v>20.8733</v>
      </c>
      <c r="TC35" s="17">
        <v>1.9267000000000001</v>
      </c>
      <c r="TD35" s="17">
        <v>47.6</v>
      </c>
      <c r="TE35" s="17">
        <v>59.2</v>
      </c>
      <c r="TF35" s="17">
        <v>39.471400000000003</v>
      </c>
      <c r="TG35" s="17">
        <v>8.1286000000000005</v>
      </c>
      <c r="TH35" s="17">
        <v>31.8</v>
      </c>
      <c r="TI35" s="17">
        <v>30.409400000000002</v>
      </c>
      <c r="TJ35" s="17">
        <v>30.409400000000002</v>
      </c>
      <c r="TK35" s="17">
        <v>1.3906000000000001</v>
      </c>
      <c r="TL35" s="17">
        <v>79.099999999999994</v>
      </c>
      <c r="TM35" s="17">
        <v>79.498459999999994</v>
      </c>
      <c r="TN35" s="17">
        <v>70.300899999999999</v>
      </c>
      <c r="TO35" s="17">
        <v>8.7990999999999993</v>
      </c>
      <c r="TP35" s="17">
        <v>83.6</v>
      </c>
      <c r="TQ35" s="17">
        <v>87.677090000000007</v>
      </c>
      <c r="TR35" s="17">
        <v>79.92</v>
      </c>
      <c r="TS35" s="17">
        <v>3.68</v>
      </c>
      <c r="TT35" s="17">
        <v>11.3</v>
      </c>
      <c r="TU35" s="17">
        <v>7.5173199999999998</v>
      </c>
      <c r="TV35" s="17">
        <v>10.0946</v>
      </c>
      <c r="TW35" s="17">
        <v>1.2054</v>
      </c>
      <c r="TX35" s="17">
        <v>11.1</v>
      </c>
      <c r="TY35" s="17">
        <v>6.6040700000000001</v>
      </c>
      <c r="TZ35" s="17">
        <v>8.5349000000000004</v>
      </c>
      <c r="UA35" s="17">
        <v>2.5651000000000002</v>
      </c>
      <c r="UB35" s="17">
        <v>42.06</v>
      </c>
      <c r="UC35" s="17">
        <v>38.69</v>
      </c>
      <c r="UD35" s="17">
        <v>38.69</v>
      </c>
      <c r="UE35" s="17">
        <v>3.37</v>
      </c>
      <c r="UF35" s="17">
        <v>4.4000000000000004</v>
      </c>
      <c r="UG35" s="17">
        <v>4</v>
      </c>
      <c r="UH35" s="17">
        <v>4</v>
      </c>
      <c r="UI35" s="17">
        <v>0.4</v>
      </c>
      <c r="UJ35" s="17">
        <v>2.2000000000000002</v>
      </c>
      <c r="UK35" s="17">
        <v>1.8</v>
      </c>
      <c r="UL35" s="17">
        <v>1.8</v>
      </c>
      <c r="UM35" s="17">
        <v>0.4</v>
      </c>
      <c r="UN35" s="17">
        <v>6.8</v>
      </c>
      <c r="UO35" s="17">
        <v>7.2</v>
      </c>
      <c r="UP35" s="17">
        <v>7.2</v>
      </c>
      <c r="UQ35" s="17">
        <v>-0.4</v>
      </c>
      <c r="UR35" s="17">
        <v>3</v>
      </c>
      <c r="US35" s="17">
        <v>3.5</v>
      </c>
      <c r="UT35" s="17">
        <v>3.5</v>
      </c>
      <c r="UU35" s="17">
        <v>-0.5</v>
      </c>
      <c r="UV35" s="17">
        <v>3.4</v>
      </c>
      <c r="UW35" s="17">
        <v>3.5</v>
      </c>
      <c r="UX35" s="17">
        <v>3.5</v>
      </c>
      <c r="UY35" s="17">
        <v>-0.1</v>
      </c>
      <c r="UZ35" s="17">
        <v>3.5</v>
      </c>
      <c r="VA35" s="17">
        <v>4</v>
      </c>
      <c r="VB35" s="17">
        <v>4</v>
      </c>
      <c r="VC35" s="17">
        <v>-0.5</v>
      </c>
      <c r="VD35" s="17">
        <v>17.8</v>
      </c>
      <c r="VE35" s="17">
        <v>16.3</v>
      </c>
      <c r="VF35" s="17">
        <v>15.355700000000001</v>
      </c>
      <c r="VG35" s="17">
        <v>2.4443000000000001</v>
      </c>
      <c r="VH35" s="17">
        <v>224.9</v>
      </c>
      <c r="VI35" s="17">
        <v>222.72280000000001</v>
      </c>
      <c r="VJ35" s="17">
        <v>222.72280000000001</v>
      </c>
      <c r="VK35" s="17">
        <v>2.1772</v>
      </c>
      <c r="VL35" s="17">
        <v>16.399999999999999</v>
      </c>
      <c r="VM35" s="17">
        <v>12.3</v>
      </c>
      <c r="VN35" s="17">
        <v>12.3</v>
      </c>
      <c r="VO35" s="17">
        <v>4.0999999999999996</v>
      </c>
      <c r="VP35" s="17">
        <v>127.8</v>
      </c>
      <c r="VQ35" s="17">
        <v>131</v>
      </c>
      <c r="VR35" s="17">
        <v>131</v>
      </c>
      <c r="VS35" s="17">
        <v>-3.2</v>
      </c>
      <c r="VT35" s="17">
        <v>0.6</v>
      </c>
      <c r="VU35" s="17">
        <v>0.6</v>
      </c>
      <c r="VV35" s="17">
        <v>0.6</v>
      </c>
      <c r="VW35" s="17">
        <v>0</v>
      </c>
      <c r="VX35" s="17">
        <v>123</v>
      </c>
      <c r="VY35" s="17">
        <v>72</v>
      </c>
      <c r="VZ35" s="17">
        <v>71</v>
      </c>
      <c r="WA35" s="17">
        <v>52</v>
      </c>
      <c r="WB35" s="17">
        <v>121</v>
      </c>
      <c r="WC35" s="17">
        <v>92.14</v>
      </c>
      <c r="WD35" s="17">
        <v>92</v>
      </c>
      <c r="WE35" s="17">
        <v>29</v>
      </c>
      <c r="WF35" s="17">
        <v>94.7</v>
      </c>
      <c r="WG35" s="17">
        <v>94.32</v>
      </c>
      <c r="WH35" s="17">
        <v>94.32</v>
      </c>
      <c r="WI35" s="17">
        <v>0.38</v>
      </c>
      <c r="WJ35" s="17"/>
      <c r="WK35" s="17"/>
      <c r="WL35" s="17"/>
      <c r="WM35" s="17">
        <v>0</v>
      </c>
      <c r="WN35" s="17">
        <v>2.4</v>
      </c>
      <c r="WO35" s="17">
        <v>2.8</v>
      </c>
      <c r="WP35" s="17">
        <v>2.8</v>
      </c>
      <c r="WQ35" s="17">
        <v>-0.4</v>
      </c>
      <c r="WR35" s="17">
        <v>2.2000000000000002</v>
      </c>
      <c r="WS35" s="17">
        <v>2.2999999999999998</v>
      </c>
      <c r="WT35" s="17">
        <v>2.2999999999999998</v>
      </c>
      <c r="WU35" s="17">
        <v>-0.1</v>
      </c>
      <c r="WV35" s="17">
        <v>2.2000000000000002</v>
      </c>
      <c r="WW35" s="17">
        <v>2.2999999999999998</v>
      </c>
      <c r="WX35" s="17">
        <v>2.2999999999999998</v>
      </c>
      <c r="WY35" s="17">
        <v>-0.1</v>
      </c>
      <c r="WZ35" s="17">
        <v>1.2</v>
      </c>
      <c r="XA35" s="17">
        <v>1.3</v>
      </c>
      <c r="XB35" s="17">
        <v>1.3</v>
      </c>
      <c r="XC35" s="17">
        <v>-0.1</v>
      </c>
      <c r="XD35" s="17">
        <v>15.1</v>
      </c>
      <c r="XE35" s="17">
        <v>14.7342</v>
      </c>
      <c r="XF35" s="17">
        <v>14.7342</v>
      </c>
      <c r="XG35" s="17">
        <v>0.36580000000000001</v>
      </c>
      <c r="XH35" s="17">
        <v>6.4</v>
      </c>
      <c r="XI35" s="17">
        <v>5.8</v>
      </c>
      <c r="XJ35" s="17">
        <v>5.8</v>
      </c>
      <c r="XK35" s="17">
        <v>0.6</v>
      </c>
      <c r="XL35" s="17">
        <v>19.899999999999999</v>
      </c>
      <c r="XM35" s="17">
        <v>18.840579999999999</v>
      </c>
      <c r="XN35" s="17">
        <v>18.840579999999999</v>
      </c>
      <c r="XO35" s="17">
        <v>1.05942</v>
      </c>
      <c r="XP35" s="17">
        <v>9.9</v>
      </c>
      <c r="XQ35" s="17">
        <v>9.9</v>
      </c>
      <c r="XR35" s="17">
        <v>9.9</v>
      </c>
      <c r="XS35" s="17">
        <v>0</v>
      </c>
      <c r="XT35" s="17">
        <v>5.9</v>
      </c>
      <c r="XU35" s="17">
        <v>10.43478</v>
      </c>
      <c r="XV35" s="17">
        <v>10.43478</v>
      </c>
      <c r="XW35" s="17">
        <v>-4.5347799999999996</v>
      </c>
      <c r="XX35" s="17"/>
      <c r="XY35" s="17"/>
      <c r="XZ35" s="17"/>
      <c r="YA35" s="17">
        <v>0</v>
      </c>
      <c r="YB35" s="17"/>
      <c r="YC35" s="17"/>
      <c r="YD35" s="17"/>
      <c r="YE35" s="17">
        <v>0</v>
      </c>
      <c r="YF35" s="17"/>
      <c r="YG35" s="17"/>
      <c r="YH35" s="17"/>
      <c r="YI35" s="17">
        <v>0</v>
      </c>
      <c r="YJ35" s="17">
        <v>0</v>
      </c>
      <c r="YK35" s="17">
        <v>14.492749999999999</v>
      </c>
      <c r="YL35" s="17">
        <v>14.492749999999999</v>
      </c>
      <c r="YM35" s="17">
        <v>-14.492749999999999</v>
      </c>
      <c r="YN35" s="17">
        <v>9.8000000000000007</v>
      </c>
      <c r="YO35" s="17">
        <v>8.1999999999999993</v>
      </c>
      <c r="YP35" s="17">
        <v>8.1999999999999993</v>
      </c>
      <c r="YQ35" s="17">
        <v>1.6</v>
      </c>
      <c r="YR35" s="17">
        <v>0</v>
      </c>
      <c r="YS35" s="17"/>
      <c r="YT35" s="17"/>
      <c r="YU35" s="17">
        <v>0</v>
      </c>
      <c r="YV35" s="17">
        <v>10.3</v>
      </c>
      <c r="YW35" s="17">
        <v>12.13527</v>
      </c>
      <c r="YX35" s="17">
        <v>12.13527</v>
      </c>
      <c r="YY35" s="17">
        <v>-1.83527</v>
      </c>
    </row>
    <row r="36" spans="1:675" ht="24" customHeight="1" x14ac:dyDescent="0.3">
      <c r="A36" s="1"/>
      <c r="B36" s="16" t="s">
        <v>56</v>
      </c>
      <c r="C36" s="16" t="s">
        <v>800</v>
      </c>
      <c r="D36" s="17">
        <v>66.8</v>
      </c>
      <c r="E36" s="17">
        <v>20.937339999999999</v>
      </c>
      <c r="F36" s="17">
        <v>27.986650000000001</v>
      </c>
      <c r="G36" s="17">
        <v>38.81335</v>
      </c>
      <c r="H36" s="17">
        <v>646.79999999999995</v>
      </c>
      <c r="I36" s="17">
        <v>644.48320999999999</v>
      </c>
      <c r="J36" s="17">
        <v>653.08072000000004</v>
      </c>
      <c r="K36" s="17">
        <v>-6.2807199999999996</v>
      </c>
      <c r="L36" s="17">
        <v>216.8</v>
      </c>
      <c r="M36" s="17">
        <v>208.64897999999999</v>
      </c>
      <c r="N36" s="17">
        <v>211.4324</v>
      </c>
      <c r="O36" s="17">
        <v>5.3676000000000004</v>
      </c>
      <c r="P36" s="17"/>
      <c r="Q36" s="17"/>
      <c r="R36" s="17"/>
      <c r="S36" s="17">
        <v>0</v>
      </c>
      <c r="T36" s="17"/>
      <c r="U36" s="17"/>
      <c r="V36" s="17"/>
      <c r="W36" s="17">
        <v>0</v>
      </c>
      <c r="X36" s="17">
        <v>11</v>
      </c>
      <c r="Y36" s="17"/>
      <c r="Z36" s="17"/>
      <c r="AA36" s="17">
        <v>11</v>
      </c>
      <c r="AB36" s="17">
        <v>97.2</v>
      </c>
      <c r="AC36" s="17">
        <v>86</v>
      </c>
      <c r="AD36" s="17">
        <v>87.85</v>
      </c>
      <c r="AE36" s="17">
        <v>9.35</v>
      </c>
      <c r="AF36" s="17"/>
      <c r="AG36" s="17"/>
      <c r="AH36" s="17"/>
      <c r="AI36" s="17">
        <v>0</v>
      </c>
      <c r="AJ36" s="17"/>
      <c r="AK36" s="17"/>
      <c r="AL36" s="17"/>
      <c r="AM36" s="17">
        <v>0</v>
      </c>
      <c r="AN36" s="17">
        <v>181</v>
      </c>
      <c r="AO36" s="17">
        <v>189.81003000000001</v>
      </c>
      <c r="AP36" s="17">
        <v>189.81003000000001</v>
      </c>
      <c r="AQ36" s="17">
        <v>-8.8100299999999994</v>
      </c>
      <c r="AR36" s="17">
        <v>198.5</v>
      </c>
      <c r="AS36" s="17">
        <v>189.81003000000001</v>
      </c>
      <c r="AT36" s="17">
        <v>189.81003000000001</v>
      </c>
      <c r="AU36" s="17">
        <v>8.6899700000000006</v>
      </c>
      <c r="AV36" s="17">
        <v>201.3</v>
      </c>
      <c r="AW36" s="17">
        <v>189.81003000000001</v>
      </c>
      <c r="AX36" s="17">
        <v>189.81003000000001</v>
      </c>
      <c r="AY36" s="17">
        <v>11.48997</v>
      </c>
      <c r="AZ36" s="17">
        <v>276.3</v>
      </c>
      <c r="BA36" s="17">
        <v>285.57004000000001</v>
      </c>
      <c r="BB36" s="17">
        <v>285.57004000000001</v>
      </c>
      <c r="BC36" s="17">
        <v>-9.2700399999999998</v>
      </c>
      <c r="BD36" s="17">
        <v>206.4</v>
      </c>
      <c r="BE36" s="17">
        <v>206.04143999999999</v>
      </c>
      <c r="BF36" s="17">
        <v>110</v>
      </c>
      <c r="BG36" s="17">
        <v>96.4</v>
      </c>
      <c r="BH36" s="17">
        <v>99.7</v>
      </c>
      <c r="BI36" s="17">
        <v>103.33009</v>
      </c>
      <c r="BJ36" s="17"/>
      <c r="BK36" s="17">
        <v>99.7</v>
      </c>
      <c r="BL36" s="17">
        <v>73.3</v>
      </c>
      <c r="BM36" s="17">
        <v>73.068610000000007</v>
      </c>
      <c r="BN36" s="17">
        <v>268.23703</v>
      </c>
      <c r="BO36" s="17">
        <v>-194.93702999999999</v>
      </c>
      <c r="BP36" s="17">
        <v>3</v>
      </c>
      <c r="BQ36" s="17">
        <v>2.9847299999999999</v>
      </c>
      <c r="BR36" s="17">
        <v>2.9847299999999999</v>
      </c>
      <c r="BS36" s="17">
        <v>1.5270000000000001E-2</v>
      </c>
      <c r="BT36" s="17"/>
      <c r="BU36" s="17"/>
      <c r="BV36" s="17">
        <v>15.965310000000001</v>
      </c>
      <c r="BW36" s="17">
        <v>-15.965310000000001</v>
      </c>
      <c r="BX36" s="17">
        <v>0</v>
      </c>
      <c r="BY36" s="17"/>
      <c r="BZ36" s="17">
        <v>17.937049999999999</v>
      </c>
      <c r="CA36" s="17">
        <v>-17.937049999999999</v>
      </c>
      <c r="CB36" s="17"/>
      <c r="CC36" s="17"/>
      <c r="CD36" s="17"/>
      <c r="CE36" s="17">
        <v>0</v>
      </c>
      <c r="CF36" s="17">
        <v>102.7</v>
      </c>
      <c r="CG36" s="17">
        <v>103.42957</v>
      </c>
      <c r="CH36" s="17">
        <v>103.42957</v>
      </c>
      <c r="CI36" s="17">
        <v>-0.72957000000000005</v>
      </c>
      <c r="CJ36" s="17">
        <v>7.7</v>
      </c>
      <c r="CK36" s="17">
        <v>7.12</v>
      </c>
      <c r="CL36" s="17">
        <v>7.12</v>
      </c>
      <c r="CM36" s="17">
        <v>0.57999999999999996</v>
      </c>
      <c r="CN36" s="17">
        <v>5.2</v>
      </c>
      <c r="CO36" s="17">
        <v>3.8232699999999999</v>
      </c>
      <c r="CP36" s="17">
        <v>3.8232699999999999</v>
      </c>
      <c r="CQ36" s="17">
        <v>1.37673</v>
      </c>
      <c r="CR36" s="17">
        <v>0</v>
      </c>
      <c r="CS36" s="17">
        <v>22.280850000000001</v>
      </c>
      <c r="CT36" s="17">
        <v>22.280850000000001</v>
      </c>
      <c r="CU36" s="17">
        <v>-22.280850000000001</v>
      </c>
      <c r="CV36" s="17">
        <v>60.4</v>
      </c>
      <c r="CW36" s="17">
        <v>42.945500000000003</v>
      </c>
      <c r="CX36" s="17">
        <v>43.94652</v>
      </c>
      <c r="CY36" s="17">
        <v>16.453479999999999</v>
      </c>
      <c r="CZ36" s="17">
        <v>90.3</v>
      </c>
      <c r="DA36" s="17">
        <v>109.68507</v>
      </c>
      <c r="DB36" s="17">
        <v>139.58761000000001</v>
      </c>
      <c r="DC36" s="17">
        <v>-49.287610000000001</v>
      </c>
      <c r="DD36" s="17"/>
      <c r="DE36" s="17"/>
      <c r="DF36" s="17"/>
      <c r="DG36" s="17">
        <v>0</v>
      </c>
      <c r="DH36" s="17"/>
      <c r="DI36" s="17"/>
      <c r="DJ36" s="17"/>
      <c r="DK36" s="17">
        <v>0</v>
      </c>
      <c r="DL36" s="17"/>
      <c r="DM36" s="17"/>
      <c r="DN36" s="17"/>
      <c r="DO36" s="17">
        <v>0</v>
      </c>
      <c r="DP36" s="17">
        <v>6.5</v>
      </c>
      <c r="DQ36" s="17">
        <v>6.39</v>
      </c>
      <c r="DR36" s="17">
        <v>6.39</v>
      </c>
      <c r="DS36" s="17">
        <v>0.11</v>
      </c>
      <c r="DT36" s="17">
        <v>0</v>
      </c>
      <c r="DU36" s="17"/>
      <c r="DV36" s="17"/>
      <c r="DW36" s="17">
        <v>0</v>
      </c>
      <c r="DX36" s="17">
        <v>28.9</v>
      </c>
      <c r="DY36" s="17">
        <v>26.285540000000001</v>
      </c>
      <c r="DZ36" s="17">
        <v>26.285540000000001</v>
      </c>
      <c r="EA36" s="17">
        <v>2.6144599999999998</v>
      </c>
      <c r="EB36" s="17">
        <v>0</v>
      </c>
      <c r="EC36" s="17"/>
      <c r="ED36" s="17">
        <v>46.425109999999997</v>
      </c>
      <c r="EE36" s="17">
        <v>-46.425109999999997</v>
      </c>
      <c r="EF36" s="17">
        <v>19.100000000000001</v>
      </c>
      <c r="EG36" s="17">
        <v>17.888549999999999</v>
      </c>
      <c r="EH36" s="17">
        <v>17.888549999999999</v>
      </c>
      <c r="EI36" s="17">
        <v>1.2114499999999999</v>
      </c>
      <c r="EJ36" s="17">
        <v>17.8</v>
      </c>
      <c r="EK36" s="17">
        <v>18.87548</v>
      </c>
      <c r="EL36" s="17">
        <v>18.35116</v>
      </c>
      <c r="EM36" s="17">
        <v>-0.55115999999999998</v>
      </c>
      <c r="EN36" s="17">
        <v>11.9</v>
      </c>
      <c r="EO36" s="17">
        <v>11.91276</v>
      </c>
      <c r="EP36" s="17">
        <v>11.91276</v>
      </c>
      <c r="EQ36" s="17">
        <v>-1.2760000000000001E-2</v>
      </c>
      <c r="ER36" s="17">
        <v>53.9</v>
      </c>
      <c r="ES36" s="17">
        <v>56.244770000000003</v>
      </c>
      <c r="ET36" s="17">
        <v>56.244770000000003</v>
      </c>
      <c r="EU36" s="17">
        <v>-2.34477</v>
      </c>
      <c r="EV36" s="17">
        <v>136.5</v>
      </c>
      <c r="EW36" s="17">
        <v>184.74316999999999</v>
      </c>
      <c r="EX36" s="17">
        <v>184.74316999999999</v>
      </c>
      <c r="EY36" s="17">
        <v>-48.243169999999999</v>
      </c>
      <c r="EZ36" s="17">
        <v>137</v>
      </c>
      <c r="FA36" s="17">
        <v>184.74316999999999</v>
      </c>
      <c r="FB36" s="17">
        <v>184.74316999999999</v>
      </c>
      <c r="FC36" s="17">
        <v>-47.743169999999999</v>
      </c>
      <c r="FD36" s="17">
        <v>160.9</v>
      </c>
      <c r="FE36" s="17">
        <v>185.29795999999999</v>
      </c>
      <c r="FF36" s="17">
        <v>185.29795999999999</v>
      </c>
      <c r="FG36" s="17">
        <v>-24.397960000000001</v>
      </c>
      <c r="FH36" s="17">
        <v>100.2</v>
      </c>
      <c r="FI36" s="17">
        <v>100.84352</v>
      </c>
      <c r="FJ36" s="17">
        <v>109.84155</v>
      </c>
      <c r="FK36" s="17">
        <v>-9.6415500000000005</v>
      </c>
      <c r="FL36" s="17">
        <v>0</v>
      </c>
      <c r="FM36" s="17"/>
      <c r="FN36" s="17">
        <v>4.1450800000000001</v>
      </c>
      <c r="FO36" s="17">
        <v>-4.1450800000000001</v>
      </c>
      <c r="FP36" s="17">
        <v>17.899999999999999</v>
      </c>
      <c r="FQ36" s="17">
        <v>20.744440000000001</v>
      </c>
      <c r="FR36" s="17">
        <v>20.744440000000001</v>
      </c>
      <c r="FS36" s="17">
        <v>-2.8444400000000001</v>
      </c>
      <c r="FT36" s="17">
        <v>14.8</v>
      </c>
      <c r="FU36" s="17">
        <v>15.45589</v>
      </c>
      <c r="FV36" s="17">
        <v>15.45589</v>
      </c>
      <c r="FW36" s="17">
        <v>-0.65588999999999997</v>
      </c>
      <c r="FX36" s="17">
        <v>42</v>
      </c>
      <c r="FY36" s="17">
        <v>20.7254</v>
      </c>
      <c r="FZ36" s="17">
        <v>40.794780000000003</v>
      </c>
      <c r="GA36" s="17">
        <v>1.20522</v>
      </c>
      <c r="GB36" s="17"/>
      <c r="GC36" s="17"/>
      <c r="GD36" s="17"/>
      <c r="GE36" s="17">
        <v>0</v>
      </c>
      <c r="GF36" s="17"/>
      <c r="GG36" s="17"/>
      <c r="GH36" s="17"/>
      <c r="GI36" s="17">
        <v>0</v>
      </c>
      <c r="GJ36" s="17">
        <v>6.7</v>
      </c>
      <c r="GK36" s="17">
        <v>6.8787000000000003</v>
      </c>
      <c r="GL36" s="17">
        <v>6.8787000000000003</v>
      </c>
      <c r="GM36" s="17">
        <v>-0.1787</v>
      </c>
      <c r="GN36" s="17">
        <v>80.599999999999994</v>
      </c>
      <c r="GO36" s="17">
        <v>47.114359999999998</v>
      </c>
      <c r="GP36" s="17">
        <v>15.544040000000001</v>
      </c>
      <c r="GQ36" s="17">
        <v>65.055959999999999</v>
      </c>
      <c r="GR36" s="17"/>
      <c r="GS36" s="17"/>
      <c r="GT36" s="17"/>
      <c r="GU36" s="17">
        <v>0</v>
      </c>
      <c r="GV36" s="17"/>
      <c r="GW36" s="17"/>
      <c r="GX36" s="17"/>
      <c r="GY36" s="17">
        <v>0</v>
      </c>
      <c r="GZ36" s="17"/>
      <c r="HA36" s="17"/>
      <c r="HB36" s="17">
        <v>7.7720200000000004</v>
      </c>
      <c r="HC36" s="17">
        <v>-7.7720200000000004</v>
      </c>
      <c r="HD36" s="17"/>
      <c r="HE36" s="17"/>
      <c r="HF36" s="17"/>
      <c r="HG36" s="17">
        <v>0</v>
      </c>
      <c r="HH36" s="17">
        <v>82.3</v>
      </c>
      <c r="HI36" s="17">
        <v>78.253780000000006</v>
      </c>
      <c r="HJ36" s="17">
        <v>78.253780000000006</v>
      </c>
      <c r="HK36" s="17">
        <v>4.0462199999999999</v>
      </c>
      <c r="HL36" s="17">
        <v>0</v>
      </c>
      <c r="HM36" s="17">
        <v>36.961179999999999</v>
      </c>
      <c r="HN36" s="17"/>
      <c r="HO36" s="17">
        <v>0</v>
      </c>
      <c r="HP36" s="17"/>
      <c r="HQ36" s="17"/>
      <c r="HR36" s="17"/>
      <c r="HS36" s="17">
        <v>0</v>
      </c>
      <c r="HT36" s="17">
        <v>43.9</v>
      </c>
      <c r="HU36" s="17">
        <v>45.291899999999998</v>
      </c>
      <c r="HV36" s="17">
        <v>45.291899999999998</v>
      </c>
      <c r="HW36" s="17">
        <v>-1.3918999999999999</v>
      </c>
      <c r="HX36" s="17"/>
      <c r="HY36" s="17"/>
      <c r="HZ36" s="17"/>
      <c r="IA36" s="17">
        <v>0</v>
      </c>
      <c r="IB36" s="17"/>
      <c r="IC36" s="17"/>
      <c r="ID36" s="17"/>
      <c r="IE36" s="17">
        <v>0</v>
      </c>
      <c r="IF36" s="17"/>
      <c r="IG36" s="17"/>
      <c r="IH36" s="17"/>
      <c r="II36" s="17">
        <v>0</v>
      </c>
      <c r="IJ36" s="17">
        <v>90.7</v>
      </c>
      <c r="IK36" s="17">
        <v>90.009810000000002</v>
      </c>
      <c r="IL36" s="17">
        <v>105.63415999999999</v>
      </c>
      <c r="IM36" s="17">
        <v>-14.93416</v>
      </c>
      <c r="IN36" s="17">
        <v>170.2</v>
      </c>
      <c r="IO36" s="17">
        <v>178.86793</v>
      </c>
      <c r="IP36" s="17">
        <v>178.86793</v>
      </c>
      <c r="IQ36" s="17">
        <v>-8.6679300000000001</v>
      </c>
      <c r="IR36" s="17">
        <v>168.1</v>
      </c>
      <c r="IS36" s="17">
        <v>178.86793</v>
      </c>
      <c r="IT36" s="17">
        <v>178.86793</v>
      </c>
      <c r="IU36" s="17">
        <v>-10.76793</v>
      </c>
      <c r="IV36" s="17">
        <v>200</v>
      </c>
      <c r="IW36" s="17">
        <v>178.86793</v>
      </c>
      <c r="IX36" s="17">
        <v>178.86793</v>
      </c>
      <c r="IY36" s="17">
        <v>21.132069999999999</v>
      </c>
      <c r="IZ36" s="17">
        <v>251.6</v>
      </c>
      <c r="JA36" s="17">
        <v>269.10761000000002</v>
      </c>
      <c r="JB36" s="17">
        <v>269.10761000000002</v>
      </c>
      <c r="JC36" s="17">
        <v>-17.50761</v>
      </c>
      <c r="JD36" s="17">
        <v>39.299999999999997</v>
      </c>
      <c r="JE36" s="17">
        <v>71.102429999999998</v>
      </c>
      <c r="JF36" s="17">
        <v>71.102429999999998</v>
      </c>
      <c r="JG36" s="17">
        <v>-31.802430000000001</v>
      </c>
      <c r="JH36" s="17">
        <v>28.4</v>
      </c>
      <c r="JI36" s="17">
        <v>35.657980000000002</v>
      </c>
      <c r="JJ36" s="17">
        <v>35.657980000000002</v>
      </c>
      <c r="JK36" s="17">
        <v>-7.2579799999999999</v>
      </c>
      <c r="JL36" s="17"/>
      <c r="JM36" s="17"/>
      <c r="JN36" s="17"/>
      <c r="JO36" s="17">
        <v>0</v>
      </c>
      <c r="JP36" s="17"/>
      <c r="JQ36" s="17"/>
      <c r="JR36" s="17"/>
      <c r="JS36" s="17">
        <v>0</v>
      </c>
      <c r="JT36" s="17"/>
      <c r="JU36" s="17"/>
      <c r="JV36" s="17"/>
      <c r="JW36" s="17">
        <v>0</v>
      </c>
      <c r="JX36" s="17">
        <v>23.8</v>
      </c>
      <c r="JY36" s="17">
        <v>24.5</v>
      </c>
      <c r="JZ36" s="17"/>
      <c r="KA36" s="17">
        <v>23.8</v>
      </c>
      <c r="KB36" s="17"/>
      <c r="KC36" s="17"/>
      <c r="KD36" s="17"/>
      <c r="KE36" s="17">
        <v>0</v>
      </c>
      <c r="KF36" s="17"/>
      <c r="KG36" s="17"/>
      <c r="KH36" s="17"/>
      <c r="KI36" s="17">
        <v>0</v>
      </c>
      <c r="KJ36" s="17">
        <v>4.2</v>
      </c>
      <c r="KK36" s="17"/>
      <c r="KL36" s="17"/>
      <c r="KM36" s="17">
        <v>4.2</v>
      </c>
      <c r="KN36" s="17">
        <v>0.9</v>
      </c>
      <c r="KO36" s="17">
        <v>1.8999200000000001</v>
      </c>
      <c r="KP36" s="17">
        <v>1.8999200000000001</v>
      </c>
      <c r="KQ36" s="17">
        <v>-0.99992000000000003</v>
      </c>
      <c r="KR36" s="17">
        <v>172.5</v>
      </c>
      <c r="KS36" s="17">
        <v>161.81753</v>
      </c>
      <c r="KT36" s="17">
        <v>154.92296999999999</v>
      </c>
      <c r="KU36" s="17">
        <v>17.577030000000001</v>
      </c>
      <c r="KV36" s="17">
        <v>91.9</v>
      </c>
      <c r="KW36" s="17">
        <v>74.528540000000007</v>
      </c>
      <c r="KX36" s="17">
        <v>99.185400000000001</v>
      </c>
      <c r="KY36" s="17">
        <v>-7.2854000000000001</v>
      </c>
      <c r="KZ36" s="17">
        <v>61.2</v>
      </c>
      <c r="LA36" s="17">
        <v>66.809659999999994</v>
      </c>
      <c r="LB36" s="17">
        <v>66.809659999999994</v>
      </c>
      <c r="LC36" s="17">
        <v>-5.6096599999999999</v>
      </c>
      <c r="LD36" s="17">
        <v>62.6</v>
      </c>
      <c r="LE36" s="17">
        <v>65.298910000000006</v>
      </c>
      <c r="LF36" s="17">
        <v>65.298910000000006</v>
      </c>
      <c r="LG36" s="17">
        <v>-2.6989100000000001</v>
      </c>
      <c r="LH36" s="17">
        <v>30.6</v>
      </c>
      <c r="LI36" s="17">
        <v>29.806760000000001</v>
      </c>
      <c r="LJ36" s="17">
        <v>29.806760000000001</v>
      </c>
      <c r="LK36" s="17">
        <v>0.79323999999999995</v>
      </c>
      <c r="LL36" s="17">
        <v>0</v>
      </c>
      <c r="LM36" s="17"/>
      <c r="LN36" s="17">
        <v>114.15203</v>
      </c>
      <c r="LO36" s="17">
        <v>-114.15203</v>
      </c>
      <c r="LP36" s="17">
        <v>32</v>
      </c>
      <c r="LQ36" s="17">
        <v>45.993000000000002</v>
      </c>
      <c r="LR36" s="17">
        <v>50.645899999999997</v>
      </c>
      <c r="LS36" s="17">
        <v>-18.645900000000001</v>
      </c>
      <c r="LT36" s="17">
        <v>31.9</v>
      </c>
      <c r="LU36" s="17">
        <v>49.666240000000002</v>
      </c>
      <c r="LV36" s="17">
        <v>49.666240000000002</v>
      </c>
      <c r="LW36" s="17">
        <v>-17.76624</v>
      </c>
      <c r="LX36" s="17">
        <v>141.1</v>
      </c>
      <c r="LY36" s="17">
        <v>144.02218999999999</v>
      </c>
      <c r="LZ36" s="17">
        <v>144.02218999999999</v>
      </c>
      <c r="MA36" s="17">
        <v>-2.9221900000000001</v>
      </c>
      <c r="MB36" s="17">
        <v>142.9</v>
      </c>
      <c r="MC36" s="17">
        <v>144.02218999999999</v>
      </c>
      <c r="MD36" s="17">
        <v>144.02218999999999</v>
      </c>
      <c r="ME36" s="17">
        <v>-1.12219</v>
      </c>
      <c r="MF36" s="17">
        <v>169.6</v>
      </c>
      <c r="MG36" s="17">
        <v>144.45469</v>
      </c>
      <c r="MH36" s="17">
        <v>144.45469</v>
      </c>
      <c r="MI36" s="17">
        <v>25.145309999999998</v>
      </c>
      <c r="MJ36" s="17">
        <v>103.9</v>
      </c>
      <c r="MK36" s="17">
        <v>176.36183</v>
      </c>
      <c r="ML36" s="17">
        <v>176.36183</v>
      </c>
      <c r="MM36" s="17">
        <v>-72.461830000000006</v>
      </c>
      <c r="MN36" s="17"/>
      <c r="MO36" s="17"/>
      <c r="MP36" s="17"/>
      <c r="MQ36" s="17">
        <v>0</v>
      </c>
      <c r="MR36" s="17"/>
      <c r="MS36" s="17"/>
      <c r="MT36" s="17"/>
      <c r="MU36" s="17">
        <v>0</v>
      </c>
      <c r="MV36" s="17"/>
      <c r="MW36" s="17"/>
      <c r="MX36" s="17"/>
      <c r="MY36" s="17">
        <v>0</v>
      </c>
      <c r="MZ36" s="17"/>
      <c r="NA36" s="17"/>
      <c r="NB36" s="17"/>
      <c r="NC36" s="17">
        <v>0</v>
      </c>
      <c r="ND36" s="17">
        <v>149.69999999999999</v>
      </c>
      <c r="NE36" s="17">
        <v>205.29381000000001</v>
      </c>
      <c r="NF36" s="17">
        <v>205.29381000000001</v>
      </c>
      <c r="NG36" s="17">
        <v>-55.593809999999998</v>
      </c>
      <c r="NH36" s="17">
        <v>82.2</v>
      </c>
      <c r="NI36" s="17">
        <v>102.95515</v>
      </c>
      <c r="NJ36" s="17">
        <v>102.95515</v>
      </c>
      <c r="NK36" s="17">
        <v>-20.75515</v>
      </c>
      <c r="NL36" s="17">
        <v>8.1999999999999993</v>
      </c>
      <c r="NM36" s="17">
        <v>6.9255000000000004</v>
      </c>
      <c r="NN36" s="17">
        <v>6.9255000000000004</v>
      </c>
      <c r="NO36" s="17">
        <v>1.2745</v>
      </c>
      <c r="NP36" s="17">
        <v>5.9</v>
      </c>
      <c r="NQ36" s="17">
        <v>5.8124000000000002</v>
      </c>
      <c r="NR36" s="17">
        <v>5.8124000000000002</v>
      </c>
      <c r="NS36" s="17">
        <v>8.7599999999999997E-2</v>
      </c>
      <c r="NT36" s="17">
        <v>106.5</v>
      </c>
      <c r="NU36" s="17">
        <v>88.45</v>
      </c>
      <c r="NV36" s="17">
        <v>70.364599999999996</v>
      </c>
      <c r="NW36" s="17">
        <v>36.135399999999997</v>
      </c>
      <c r="NX36" s="17">
        <v>74.2</v>
      </c>
      <c r="NY36" s="17">
        <v>60.88</v>
      </c>
      <c r="NZ36" s="17">
        <v>60.88</v>
      </c>
      <c r="OA36" s="17">
        <v>13.32</v>
      </c>
      <c r="OB36" s="17">
        <v>13</v>
      </c>
      <c r="OC36" s="17">
        <v>14.8</v>
      </c>
      <c r="OD36" s="17">
        <v>14.5296</v>
      </c>
      <c r="OE36" s="17">
        <v>-1.5296000000000001</v>
      </c>
      <c r="OF36" s="17"/>
      <c r="OG36" s="17"/>
      <c r="OH36" s="17"/>
      <c r="OI36" s="17">
        <v>0</v>
      </c>
      <c r="OJ36" s="17">
        <v>0.4</v>
      </c>
      <c r="OK36" s="17"/>
      <c r="OL36" s="17"/>
      <c r="OM36" s="17">
        <v>0.4</v>
      </c>
      <c r="ON36" s="17">
        <v>4.3</v>
      </c>
      <c r="OO36" s="17">
        <v>5.0844100000000001</v>
      </c>
      <c r="OP36" s="17">
        <v>20.33764</v>
      </c>
      <c r="OQ36" s="17">
        <v>-16.03764</v>
      </c>
      <c r="OR36" s="17">
        <v>9.9</v>
      </c>
      <c r="OS36" s="17">
        <v>9</v>
      </c>
      <c r="OT36" s="17">
        <v>9</v>
      </c>
      <c r="OU36" s="17">
        <v>0.9</v>
      </c>
      <c r="OV36" s="17">
        <v>1.4</v>
      </c>
      <c r="OW36" s="17"/>
      <c r="OX36" s="17"/>
      <c r="OY36" s="17">
        <v>1.4</v>
      </c>
      <c r="OZ36" s="17">
        <v>185.4</v>
      </c>
      <c r="PA36" s="17">
        <v>181.45</v>
      </c>
      <c r="PB36" s="17">
        <v>181.45</v>
      </c>
      <c r="PC36" s="17">
        <v>3.95</v>
      </c>
      <c r="PD36" s="17">
        <v>93.9</v>
      </c>
      <c r="PE36" s="17">
        <v>92.12</v>
      </c>
      <c r="PF36" s="17">
        <v>92.12</v>
      </c>
      <c r="PG36" s="17">
        <v>1.78</v>
      </c>
      <c r="PH36" s="17">
        <v>0.4</v>
      </c>
      <c r="PI36" s="17">
        <v>0.46</v>
      </c>
      <c r="PJ36" s="17">
        <v>0.46</v>
      </c>
      <c r="PK36" s="17">
        <v>-0.06</v>
      </c>
      <c r="PL36" s="17">
        <v>0.8</v>
      </c>
      <c r="PM36" s="17">
        <v>1.2</v>
      </c>
      <c r="PN36" s="17">
        <v>1.2</v>
      </c>
      <c r="PO36" s="17">
        <v>-0.4</v>
      </c>
      <c r="PP36" s="17">
        <v>2.6</v>
      </c>
      <c r="PQ36" s="17">
        <v>5</v>
      </c>
      <c r="PR36" s="17">
        <v>5</v>
      </c>
      <c r="PS36" s="17">
        <v>-2.4</v>
      </c>
      <c r="PT36" s="17">
        <v>16.899999999999999</v>
      </c>
      <c r="PU36" s="17">
        <v>17.276230000000002</v>
      </c>
      <c r="PV36" s="17">
        <v>2.2043900000000001</v>
      </c>
      <c r="PW36" s="17">
        <v>14.69561</v>
      </c>
      <c r="PX36" s="17">
        <v>3.3</v>
      </c>
      <c r="PY36" s="17">
        <v>3.5</v>
      </c>
      <c r="PZ36" s="17">
        <v>3.5</v>
      </c>
      <c r="QA36" s="17">
        <v>-0.2</v>
      </c>
      <c r="QB36" s="17">
        <v>3.2</v>
      </c>
      <c r="QC36" s="17">
        <v>3.1</v>
      </c>
      <c r="QD36" s="17">
        <v>3.1</v>
      </c>
      <c r="QE36" s="17">
        <v>0.1</v>
      </c>
      <c r="QF36" s="17">
        <v>3.3</v>
      </c>
      <c r="QG36" s="17">
        <v>3.5</v>
      </c>
      <c r="QH36" s="17">
        <v>3.5</v>
      </c>
      <c r="QI36" s="17">
        <v>-0.2</v>
      </c>
      <c r="QJ36" s="17">
        <v>14.8</v>
      </c>
      <c r="QK36" s="17">
        <v>14.492749999999999</v>
      </c>
      <c r="QL36" s="17">
        <v>14.492749999999999</v>
      </c>
      <c r="QM36" s="17">
        <v>0.30725000000000002</v>
      </c>
      <c r="QN36" s="17">
        <v>13.5183</v>
      </c>
      <c r="QO36" s="17">
        <v>12.872199999999999</v>
      </c>
      <c r="QP36" s="17">
        <v>12.872199999999999</v>
      </c>
      <c r="QQ36" s="17">
        <v>0.64610000000000001</v>
      </c>
      <c r="QR36" s="17">
        <v>16.845300000000002</v>
      </c>
      <c r="QS36" s="17">
        <v>15.673999999999999</v>
      </c>
      <c r="QT36" s="17">
        <v>15.673999999999999</v>
      </c>
      <c r="QU36" s="17">
        <v>1.1713</v>
      </c>
      <c r="QV36" s="17">
        <v>26.1</v>
      </c>
      <c r="QW36" s="17">
        <v>23.39</v>
      </c>
      <c r="QX36" s="17">
        <v>17.811399999999999</v>
      </c>
      <c r="QY36" s="17">
        <v>8.2886000000000006</v>
      </c>
      <c r="QZ36" s="17">
        <v>75.3</v>
      </c>
      <c r="RA36" s="17">
        <v>57.24</v>
      </c>
      <c r="RB36" s="17">
        <v>48.699399999999997</v>
      </c>
      <c r="RC36" s="17">
        <v>26.6006</v>
      </c>
      <c r="RD36" s="17">
        <v>16.8</v>
      </c>
      <c r="RE36" s="17">
        <v>10.485799999999999</v>
      </c>
      <c r="RF36" s="17">
        <v>10.485799999999999</v>
      </c>
      <c r="RG36" s="17">
        <v>6.3141999999999996</v>
      </c>
      <c r="RH36" s="17">
        <v>2.2999999999999998</v>
      </c>
      <c r="RI36" s="17">
        <v>2.2000000000000002</v>
      </c>
      <c r="RJ36" s="17">
        <v>2.2000000000000002</v>
      </c>
      <c r="RK36" s="17">
        <v>0.1</v>
      </c>
      <c r="RL36" s="17">
        <v>19.899999999999999</v>
      </c>
      <c r="RM36" s="17">
        <v>19.67727</v>
      </c>
      <c r="RN36" s="17">
        <v>19.67727</v>
      </c>
      <c r="RO36" s="17">
        <v>0.22273000000000001</v>
      </c>
      <c r="RP36" s="17">
        <v>1.2</v>
      </c>
      <c r="RQ36" s="17">
        <v>1.1684000000000001</v>
      </c>
      <c r="RR36" s="17">
        <v>1.1684000000000001</v>
      </c>
      <c r="RS36" s="17">
        <v>3.1600000000000003E-2</v>
      </c>
      <c r="RT36" s="17"/>
      <c r="RU36" s="17"/>
      <c r="RV36" s="17"/>
      <c r="RW36" s="17">
        <v>0</v>
      </c>
      <c r="RX36" s="17">
        <v>4.2</v>
      </c>
      <c r="RY36" s="17">
        <v>4</v>
      </c>
      <c r="RZ36" s="17">
        <v>4</v>
      </c>
      <c r="SA36" s="17">
        <v>0.2</v>
      </c>
      <c r="SB36" s="17">
        <v>0.4</v>
      </c>
      <c r="SC36" s="17">
        <v>0.40910000000000002</v>
      </c>
      <c r="SD36" s="17">
        <v>0.40910000000000002</v>
      </c>
      <c r="SE36" s="17">
        <v>-9.1000000000000004E-3</v>
      </c>
      <c r="SF36" s="17">
        <v>1.2</v>
      </c>
      <c r="SG36" s="17">
        <v>1.028</v>
      </c>
      <c r="SH36" s="17">
        <v>1.028</v>
      </c>
      <c r="SI36" s="17">
        <v>0.17199999999999999</v>
      </c>
      <c r="SJ36" s="17">
        <v>4.4000000000000004</v>
      </c>
      <c r="SK36" s="17">
        <v>3.9</v>
      </c>
      <c r="SL36" s="17">
        <v>3.9</v>
      </c>
      <c r="SM36" s="17">
        <v>0.5</v>
      </c>
      <c r="SN36" s="17">
        <v>3.1</v>
      </c>
      <c r="SO36" s="17">
        <v>3.3</v>
      </c>
      <c r="SP36" s="17">
        <v>3.3</v>
      </c>
      <c r="SQ36" s="17">
        <v>-0.2</v>
      </c>
      <c r="SR36" s="17">
        <v>3.2</v>
      </c>
      <c r="SS36" s="17">
        <v>3</v>
      </c>
      <c r="ST36" s="17">
        <v>3</v>
      </c>
      <c r="SU36" s="17">
        <v>0.2</v>
      </c>
      <c r="SV36" s="17">
        <v>4.5999999999999996</v>
      </c>
      <c r="SW36" s="17">
        <v>4.5</v>
      </c>
      <c r="SX36" s="17">
        <v>4.5</v>
      </c>
      <c r="SY36" s="17">
        <v>0.1</v>
      </c>
      <c r="SZ36" s="17">
        <v>19.3</v>
      </c>
      <c r="TA36" s="17">
        <v>25.03</v>
      </c>
      <c r="TB36" s="17">
        <v>21.7669</v>
      </c>
      <c r="TC36" s="17">
        <v>-2.4668999999999999</v>
      </c>
      <c r="TD36" s="17">
        <v>53.1</v>
      </c>
      <c r="TE36" s="17">
        <v>60.4</v>
      </c>
      <c r="TF36" s="17">
        <v>41.967799999999997</v>
      </c>
      <c r="TG36" s="17">
        <v>11.132199999999999</v>
      </c>
      <c r="TH36" s="17">
        <v>32.1</v>
      </c>
      <c r="TI36" s="17">
        <v>30.594999999999999</v>
      </c>
      <c r="TJ36" s="17">
        <v>30.594999999999999</v>
      </c>
      <c r="TK36" s="17">
        <v>1.5049999999999999</v>
      </c>
      <c r="TL36" s="17">
        <v>76.7</v>
      </c>
      <c r="TM36" s="17">
        <v>79.614630000000005</v>
      </c>
      <c r="TN36" s="17">
        <v>72.676100000000005</v>
      </c>
      <c r="TO36" s="17">
        <v>4.0239000000000003</v>
      </c>
      <c r="TP36" s="17">
        <v>83.6</v>
      </c>
      <c r="TQ36" s="17">
        <v>87.693010000000001</v>
      </c>
      <c r="TR36" s="17">
        <v>81.66</v>
      </c>
      <c r="TS36" s="17">
        <v>1.94</v>
      </c>
      <c r="TT36" s="17">
        <v>13.6</v>
      </c>
      <c r="TU36" s="17">
        <v>7.6178600000000003</v>
      </c>
      <c r="TV36" s="17">
        <v>10.240500000000001</v>
      </c>
      <c r="TW36" s="17">
        <v>3.3595000000000002</v>
      </c>
      <c r="TX36" s="17">
        <v>11.8</v>
      </c>
      <c r="TY36" s="17">
        <v>6.3714199999999996</v>
      </c>
      <c r="TZ36" s="17">
        <v>8.7695000000000007</v>
      </c>
      <c r="UA36" s="17">
        <v>3.0305</v>
      </c>
      <c r="UB36" s="17">
        <v>42.18</v>
      </c>
      <c r="UC36" s="17">
        <v>38.880000000000003</v>
      </c>
      <c r="UD36" s="17">
        <v>38.880000000000003</v>
      </c>
      <c r="UE36" s="17">
        <v>3.3</v>
      </c>
      <c r="UF36" s="17">
        <v>4.4000000000000004</v>
      </c>
      <c r="UG36" s="17">
        <v>4</v>
      </c>
      <c r="UH36" s="17">
        <v>4</v>
      </c>
      <c r="UI36" s="17">
        <v>0.4</v>
      </c>
      <c r="UJ36" s="17">
        <v>2.2000000000000002</v>
      </c>
      <c r="UK36" s="17">
        <v>1.8</v>
      </c>
      <c r="UL36" s="17">
        <v>1.8</v>
      </c>
      <c r="UM36" s="17">
        <v>0.4</v>
      </c>
      <c r="UN36" s="17">
        <v>7.2</v>
      </c>
      <c r="UO36" s="17">
        <v>7.2</v>
      </c>
      <c r="UP36" s="17">
        <v>7.2</v>
      </c>
      <c r="UQ36" s="17">
        <v>0</v>
      </c>
      <c r="UR36" s="17">
        <v>3</v>
      </c>
      <c r="US36" s="17">
        <v>3.5</v>
      </c>
      <c r="UT36" s="17">
        <v>3.5</v>
      </c>
      <c r="UU36" s="17">
        <v>-0.5</v>
      </c>
      <c r="UV36" s="17">
        <v>3.4</v>
      </c>
      <c r="UW36" s="17">
        <v>3.5</v>
      </c>
      <c r="UX36" s="17">
        <v>3.5</v>
      </c>
      <c r="UY36" s="17">
        <v>-0.1</v>
      </c>
      <c r="UZ36" s="17">
        <v>3.5</v>
      </c>
      <c r="VA36" s="17">
        <v>4</v>
      </c>
      <c r="VB36" s="17">
        <v>4</v>
      </c>
      <c r="VC36" s="17">
        <v>-0.5</v>
      </c>
      <c r="VD36" s="17">
        <v>17.7</v>
      </c>
      <c r="VE36" s="17">
        <v>16.3</v>
      </c>
      <c r="VF36" s="17">
        <v>15.258599999999999</v>
      </c>
      <c r="VG36" s="17">
        <v>2.4413999999999998</v>
      </c>
      <c r="VH36" s="17">
        <v>224.7</v>
      </c>
      <c r="VI36" s="17">
        <v>223.62260000000001</v>
      </c>
      <c r="VJ36" s="17">
        <v>223.62260000000001</v>
      </c>
      <c r="VK36" s="17">
        <v>1.0773999999999999</v>
      </c>
      <c r="VL36" s="17">
        <v>15.2</v>
      </c>
      <c r="VM36" s="17">
        <v>9.25</v>
      </c>
      <c r="VN36" s="17">
        <v>9.25</v>
      </c>
      <c r="VO36" s="17">
        <v>5.95</v>
      </c>
      <c r="VP36" s="17">
        <v>128.80000000000001</v>
      </c>
      <c r="VQ36" s="17">
        <v>131</v>
      </c>
      <c r="VR36" s="17">
        <v>131</v>
      </c>
      <c r="VS36" s="17">
        <v>-2.2000000000000002</v>
      </c>
      <c r="VT36" s="17">
        <v>0.6</v>
      </c>
      <c r="VU36" s="17">
        <v>0.6</v>
      </c>
      <c r="VV36" s="17">
        <v>0.6</v>
      </c>
      <c r="VW36" s="17">
        <v>0</v>
      </c>
      <c r="VX36" s="17">
        <v>115.6</v>
      </c>
      <c r="VY36" s="17">
        <v>81</v>
      </c>
      <c r="VZ36" s="17">
        <v>78</v>
      </c>
      <c r="WA36" s="17">
        <v>37.6</v>
      </c>
      <c r="WB36" s="17">
        <v>108.2</v>
      </c>
      <c r="WC36" s="17">
        <v>99.98</v>
      </c>
      <c r="WD36" s="17">
        <v>99</v>
      </c>
      <c r="WE36" s="17">
        <v>9.1999999999999993</v>
      </c>
      <c r="WF36" s="17">
        <v>95.1</v>
      </c>
      <c r="WG36" s="17">
        <v>94.32</v>
      </c>
      <c r="WH36" s="17">
        <v>94.32</v>
      </c>
      <c r="WI36" s="17">
        <v>0.78</v>
      </c>
      <c r="WJ36" s="17"/>
      <c r="WK36" s="17"/>
      <c r="WL36" s="17"/>
      <c r="WM36" s="17">
        <v>0</v>
      </c>
      <c r="WN36" s="17">
        <v>2.4</v>
      </c>
      <c r="WO36" s="17">
        <v>2.8</v>
      </c>
      <c r="WP36" s="17">
        <v>2.8</v>
      </c>
      <c r="WQ36" s="17">
        <v>-0.4</v>
      </c>
      <c r="WR36" s="17">
        <v>2.2000000000000002</v>
      </c>
      <c r="WS36" s="17">
        <v>2.2999999999999998</v>
      </c>
      <c r="WT36" s="17">
        <v>2.2999999999999998</v>
      </c>
      <c r="WU36" s="17">
        <v>-0.1</v>
      </c>
      <c r="WV36" s="17">
        <v>2.2000000000000002</v>
      </c>
      <c r="WW36" s="17">
        <v>2.2999999999999998</v>
      </c>
      <c r="WX36" s="17">
        <v>2.2999999999999998</v>
      </c>
      <c r="WY36" s="17">
        <v>-0.1</v>
      </c>
      <c r="WZ36" s="17">
        <v>1.2</v>
      </c>
      <c r="XA36" s="17">
        <v>1.3</v>
      </c>
      <c r="XB36" s="17">
        <v>1.3</v>
      </c>
      <c r="XC36" s="17">
        <v>-0.1</v>
      </c>
      <c r="XD36" s="17">
        <v>13.9</v>
      </c>
      <c r="XE36" s="17">
        <v>13.255800000000001</v>
      </c>
      <c r="XF36" s="17">
        <v>13.255800000000001</v>
      </c>
      <c r="XG36" s="17">
        <v>0.64419999999999999</v>
      </c>
      <c r="XH36" s="17">
        <v>6.4</v>
      </c>
      <c r="XI36" s="17">
        <v>5.8</v>
      </c>
      <c r="XJ36" s="17">
        <v>5.8</v>
      </c>
      <c r="XK36" s="17">
        <v>0.6</v>
      </c>
      <c r="XL36" s="17">
        <v>20</v>
      </c>
      <c r="XM36" s="17">
        <v>18.840579999999999</v>
      </c>
      <c r="XN36" s="17">
        <v>18.840579999999999</v>
      </c>
      <c r="XO36" s="17">
        <v>1.1594199999999999</v>
      </c>
      <c r="XP36" s="17">
        <v>10</v>
      </c>
      <c r="XQ36" s="17">
        <v>9.9</v>
      </c>
      <c r="XR36" s="17">
        <v>9.9</v>
      </c>
      <c r="XS36" s="17">
        <v>0.1</v>
      </c>
      <c r="XT36" s="17">
        <v>5.9</v>
      </c>
      <c r="XU36" s="17">
        <v>10.43478</v>
      </c>
      <c r="XV36" s="17">
        <v>10.43478</v>
      </c>
      <c r="XW36" s="17">
        <v>-4.5347799999999996</v>
      </c>
      <c r="XX36" s="17"/>
      <c r="XY36" s="17"/>
      <c r="XZ36" s="17"/>
      <c r="YA36" s="17">
        <v>0</v>
      </c>
      <c r="YB36" s="17"/>
      <c r="YC36" s="17"/>
      <c r="YD36" s="17"/>
      <c r="YE36" s="17">
        <v>0</v>
      </c>
      <c r="YF36" s="17"/>
      <c r="YG36" s="17"/>
      <c r="YH36" s="17"/>
      <c r="YI36" s="17">
        <v>0</v>
      </c>
      <c r="YJ36" s="17">
        <v>0</v>
      </c>
      <c r="YK36" s="17">
        <v>14.492749999999999</v>
      </c>
      <c r="YL36" s="17">
        <v>14.492749999999999</v>
      </c>
      <c r="YM36" s="17">
        <v>-14.492749999999999</v>
      </c>
      <c r="YN36" s="17">
        <v>9.3000000000000007</v>
      </c>
      <c r="YO36" s="17">
        <v>8.1999999999999993</v>
      </c>
      <c r="YP36" s="17">
        <v>8.1999999999999993</v>
      </c>
      <c r="YQ36" s="17">
        <v>1.1000000000000001</v>
      </c>
      <c r="YR36" s="17">
        <v>0</v>
      </c>
      <c r="YS36" s="17"/>
      <c r="YT36" s="17"/>
      <c r="YU36" s="17">
        <v>0</v>
      </c>
      <c r="YV36" s="17">
        <v>9.9</v>
      </c>
      <c r="YW36" s="17">
        <v>12.13527</v>
      </c>
      <c r="YX36" s="17">
        <v>12.13527</v>
      </c>
      <c r="YY36" s="17">
        <v>-2.2352699999999999</v>
      </c>
    </row>
    <row r="37" spans="1:675" ht="24" customHeight="1" x14ac:dyDescent="0.3">
      <c r="A37" s="1"/>
      <c r="B37" s="16" t="s">
        <v>56</v>
      </c>
      <c r="C37" s="16" t="s">
        <v>801</v>
      </c>
      <c r="D37" s="17">
        <v>71.7</v>
      </c>
      <c r="E37" s="17">
        <v>23.043780000000002</v>
      </c>
      <c r="F37" s="17">
        <v>29.66488</v>
      </c>
      <c r="G37" s="17">
        <v>42.035119999999999</v>
      </c>
      <c r="H37" s="17">
        <v>648.70000000000005</v>
      </c>
      <c r="I37" s="17">
        <v>644.48320999999999</v>
      </c>
      <c r="J37" s="17">
        <v>655.76232000000005</v>
      </c>
      <c r="K37" s="17">
        <v>-7.0623199999999997</v>
      </c>
      <c r="L37" s="17">
        <v>216.7</v>
      </c>
      <c r="M37" s="17">
        <v>208.64897999999999</v>
      </c>
      <c r="N37" s="17">
        <v>212.30054999999999</v>
      </c>
      <c r="O37" s="17">
        <v>4.3994499999999999</v>
      </c>
      <c r="P37" s="17"/>
      <c r="Q37" s="17"/>
      <c r="R37" s="17"/>
      <c r="S37" s="17">
        <v>0</v>
      </c>
      <c r="T37" s="17"/>
      <c r="U37" s="17"/>
      <c r="V37" s="17"/>
      <c r="W37" s="17">
        <v>0</v>
      </c>
      <c r="X37" s="17">
        <v>11</v>
      </c>
      <c r="Y37" s="17">
        <v>20.492080000000001</v>
      </c>
      <c r="Z37" s="17"/>
      <c r="AA37" s="17">
        <v>11</v>
      </c>
      <c r="AB37" s="17">
        <v>91.3</v>
      </c>
      <c r="AC37" s="17">
        <v>86</v>
      </c>
      <c r="AD37" s="17">
        <v>87.85</v>
      </c>
      <c r="AE37" s="17">
        <v>3.45</v>
      </c>
      <c r="AF37" s="17"/>
      <c r="AG37" s="17"/>
      <c r="AH37" s="17"/>
      <c r="AI37" s="17">
        <v>0</v>
      </c>
      <c r="AJ37" s="17"/>
      <c r="AK37" s="17"/>
      <c r="AL37" s="17"/>
      <c r="AM37" s="17">
        <v>0</v>
      </c>
      <c r="AN37" s="17">
        <v>179.8</v>
      </c>
      <c r="AO37" s="17">
        <v>189.81003000000001</v>
      </c>
      <c r="AP37" s="17">
        <v>189.81003000000001</v>
      </c>
      <c r="AQ37" s="17">
        <v>-10.01003</v>
      </c>
      <c r="AR37" s="17">
        <v>198.7</v>
      </c>
      <c r="AS37" s="17">
        <v>189.81003000000001</v>
      </c>
      <c r="AT37" s="17">
        <v>189.81003000000001</v>
      </c>
      <c r="AU37" s="17">
        <v>8.8899699999999999</v>
      </c>
      <c r="AV37" s="17">
        <v>198.7</v>
      </c>
      <c r="AW37" s="17">
        <v>189.81003000000001</v>
      </c>
      <c r="AX37" s="17">
        <v>189.81003000000001</v>
      </c>
      <c r="AY37" s="17">
        <v>8.8899699999999999</v>
      </c>
      <c r="AZ37" s="17">
        <v>276.60000000000002</v>
      </c>
      <c r="BA37" s="17">
        <v>285.57004000000001</v>
      </c>
      <c r="BB37" s="17">
        <v>285.57004000000001</v>
      </c>
      <c r="BC37" s="17">
        <v>-8.9700399999999991</v>
      </c>
      <c r="BD37" s="17">
        <v>204.8</v>
      </c>
      <c r="BE37" s="17">
        <v>206.04143999999999</v>
      </c>
      <c r="BF37" s="17">
        <v>120.7791</v>
      </c>
      <c r="BG37" s="17">
        <v>84.020899999999997</v>
      </c>
      <c r="BH37" s="17">
        <v>100.9</v>
      </c>
      <c r="BI37" s="17">
        <v>103.33009</v>
      </c>
      <c r="BJ37" s="17">
        <v>60.570900000000002</v>
      </c>
      <c r="BK37" s="17">
        <v>40.329099999999997</v>
      </c>
      <c r="BL37" s="17">
        <v>108.4</v>
      </c>
      <c r="BM37" s="17">
        <v>108.26917</v>
      </c>
      <c r="BN37" s="17">
        <v>253.05160000000001</v>
      </c>
      <c r="BO37" s="17">
        <v>-144.6516</v>
      </c>
      <c r="BP37" s="17">
        <v>3</v>
      </c>
      <c r="BQ37" s="17">
        <v>2.9847299999999999</v>
      </c>
      <c r="BR37" s="17">
        <v>2.9847299999999999</v>
      </c>
      <c r="BS37" s="17">
        <v>1.5270000000000001E-2</v>
      </c>
      <c r="BT37" s="17"/>
      <c r="BU37" s="17"/>
      <c r="BV37" s="17">
        <v>15.965310000000001</v>
      </c>
      <c r="BW37" s="17">
        <v>-15.965310000000001</v>
      </c>
      <c r="BX37" s="17">
        <v>0</v>
      </c>
      <c r="BY37" s="17"/>
      <c r="BZ37" s="17">
        <v>17.937049999999999</v>
      </c>
      <c r="CA37" s="17">
        <v>-17.937049999999999</v>
      </c>
      <c r="CB37" s="17"/>
      <c r="CC37" s="17"/>
      <c r="CD37" s="17"/>
      <c r="CE37" s="17">
        <v>0</v>
      </c>
      <c r="CF37" s="17">
        <v>98.3</v>
      </c>
      <c r="CG37" s="17">
        <v>103.42957</v>
      </c>
      <c r="CH37" s="17">
        <v>103.42957</v>
      </c>
      <c r="CI37" s="17">
        <v>-5.1295700000000002</v>
      </c>
      <c r="CJ37" s="17">
        <v>7.9</v>
      </c>
      <c r="CK37" s="17">
        <v>7.12</v>
      </c>
      <c r="CL37" s="17">
        <v>7.12</v>
      </c>
      <c r="CM37" s="17">
        <v>0.78</v>
      </c>
      <c r="CN37" s="17">
        <v>5.0999999999999996</v>
      </c>
      <c r="CO37" s="17">
        <v>3.8232699999999999</v>
      </c>
      <c r="CP37" s="17">
        <v>3.8232699999999999</v>
      </c>
      <c r="CQ37" s="17">
        <v>1.2767299999999999</v>
      </c>
      <c r="CR37" s="17">
        <v>0</v>
      </c>
      <c r="CS37" s="17">
        <v>22.280850000000001</v>
      </c>
      <c r="CT37" s="17">
        <v>22.280850000000001</v>
      </c>
      <c r="CU37" s="17">
        <v>-22.280850000000001</v>
      </c>
      <c r="CV37" s="17">
        <v>60.5</v>
      </c>
      <c r="CW37" s="17">
        <v>44.609110000000001</v>
      </c>
      <c r="CX37" s="17">
        <v>45.507869999999997</v>
      </c>
      <c r="CY37" s="17">
        <v>14.99213</v>
      </c>
      <c r="CZ37" s="17">
        <v>118.9</v>
      </c>
      <c r="DA37" s="17">
        <v>109.68503</v>
      </c>
      <c r="DB37" s="17">
        <v>102.41546</v>
      </c>
      <c r="DC37" s="17">
        <v>16.484539999999999</v>
      </c>
      <c r="DD37" s="17"/>
      <c r="DE37" s="17"/>
      <c r="DF37" s="17"/>
      <c r="DG37" s="17">
        <v>0</v>
      </c>
      <c r="DH37" s="17"/>
      <c r="DI37" s="17"/>
      <c r="DJ37" s="17"/>
      <c r="DK37" s="17">
        <v>0</v>
      </c>
      <c r="DL37" s="17"/>
      <c r="DM37" s="17"/>
      <c r="DN37" s="17"/>
      <c r="DO37" s="17">
        <v>0</v>
      </c>
      <c r="DP37" s="17">
        <v>6.5</v>
      </c>
      <c r="DQ37" s="17">
        <v>6.39</v>
      </c>
      <c r="DR37" s="17">
        <v>6.39</v>
      </c>
      <c r="DS37" s="17">
        <v>0.11</v>
      </c>
      <c r="DT37" s="17">
        <v>0</v>
      </c>
      <c r="DU37" s="17"/>
      <c r="DV37" s="17"/>
      <c r="DW37" s="17">
        <v>0</v>
      </c>
      <c r="DX37" s="17">
        <v>27.6</v>
      </c>
      <c r="DY37" s="17">
        <v>26.285540000000001</v>
      </c>
      <c r="DZ37" s="17">
        <v>26.285540000000001</v>
      </c>
      <c r="EA37" s="17">
        <v>1.31446</v>
      </c>
      <c r="EB37" s="17">
        <v>0</v>
      </c>
      <c r="EC37" s="17">
        <v>31.088100000000001</v>
      </c>
      <c r="ED37" s="17">
        <v>51.458930000000002</v>
      </c>
      <c r="EE37" s="17">
        <v>-51.458930000000002</v>
      </c>
      <c r="EF37" s="17">
        <v>19.100000000000001</v>
      </c>
      <c r="EG37" s="17">
        <v>17.888549999999999</v>
      </c>
      <c r="EH37" s="17">
        <v>17.888549999999999</v>
      </c>
      <c r="EI37" s="17">
        <v>1.2114499999999999</v>
      </c>
      <c r="EJ37" s="17">
        <v>17.600000000000001</v>
      </c>
      <c r="EK37" s="17">
        <v>18.87548</v>
      </c>
      <c r="EL37" s="17">
        <v>18.35116</v>
      </c>
      <c r="EM37" s="17">
        <v>-0.75116000000000005</v>
      </c>
      <c r="EN37" s="17">
        <v>11.9</v>
      </c>
      <c r="EO37" s="17">
        <v>11.88444</v>
      </c>
      <c r="EP37" s="17">
        <v>11.88444</v>
      </c>
      <c r="EQ37" s="17">
        <v>1.5559999999999999E-2</v>
      </c>
      <c r="ER37" s="17">
        <v>56.2</v>
      </c>
      <c r="ES37" s="17">
        <v>56.244770000000003</v>
      </c>
      <c r="ET37" s="17">
        <v>56.244770000000003</v>
      </c>
      <c r="EU37" s="17">
        <v>-4.4769999999999997E-2</v>
      </c>
      <c r="EV37" s="17">
        <v>176.2</v>
      </c>
      <c r="EW37" s="17">
        <v>184.74316999999999</v>
      </c>
      <c r="EX37" s="17">
        <v>184.74316999999999</v>
      </c>
      <c r="EY37" s="17">
        <v>-8.5431699999999999</v>
      </c>
      <c r="EZ37" s="17">
        <v>176.6</v>
      </c>
      <c r="FA37" s="17">
        <v>184.74316999999999</v>
      </c>
      <c r="FB37" s="17">
        <v>184.74316999999999</v>
      </c>
      <c r="FC37" s="17">
        <v>-8.1431699999999996</v>
      </c>
      <c r="FD37" s="17">
        <v>168.5</v>
      </c>
      <c r="FE37" s="17">
        <v>185.29795999999999</v>
      </c>
      <c r="FF37" s="17">
        <v>185.29795999999999</v>
      </c>
      <c r="FG37" s="17">
        <v>-16.79796</v>
      </c>
      <c r="FH37" s="17">
        <v>100.9</v>
      </c>
      <c r="FI37" s="17">
        <v>100.84352</v>
      </c>
      <c r="FJ37" s="17">
        <v>109.84155</v>
      </c>
      <c r="FK37" s="17">
        <v>-8.9415499999999994</v>
      </c>
      <c r="FL37" s="17">
        <v>0</v>
      </c>
      <c r="FM37" s="17">
        <v>14.24869</v>
      </c>
      <c r="FN37" s="17">
        <v>18</v>
      </c>
      <c r="FO37" s="17">
        <v>-18</v>
      </c>
      <c r="FP37" s="17">
        <v>26.7</v>
      </c>
      <c r="FQ37" s="17">
        <v>20.744440000000001</v>
      </c>
      <c r="FR37" s="17">
        <v>20.744440000000001</v>
      </c>
      <c r="FS37" s="17">
        <v>5.9555600000000002</v>
      </c>
      <c r="FT37" s="17">
        <v>15</v>
      </c>
      <c r="FU37" s="17">
        <v>15.45589</v>
      </c>
      <c r="FV37" s="17">
        <v>15.45589</v>
      </c>
      <c r="FW37" s="17">
        <v>-0.45589000000000002</v>
      </c>
      <c r="FX37" s="17">
        <v>45.1</v>
      </c>
      <c r="FY37" s="17">
        <v>41.450800000000001</v>
      </c>
      <c r="FZ37" s="17">
        <v>40.794780000000003</v>
      </c>
      <c r="GA37" s="17">
        <v>4.3052200000000003</v>
      </c>
      <c r="GB37" s="17"/>
      <c r="GC37" s="17"/>
      <c r="GD37" s="17"/>
      <c r="GE37" s="17">
        <v>0</v>
      </c>
      <c r="GF37" s="17"/>
      <c r="GG37" s="17"/>
      <c r="GH37" s="17"/>
      <c r="GI37" s="17">
        <v>0</v>
      </c>
      <c r="GJ37" s="17">
        <v>6.7</v>
      </c>
      <c r="GK37" s="17">
        <v>6.8787000000000003</v>
      </c>
      <c r="GL37" s="17">
        <v>6.8787000000000003</v>
      </c>
      <c r="GM37" s="17">
        <v>-0.1787</v>
      </c>
      <c r="GN37" s="17">
        <v>81.8</v>
      </c>
      <c r="GO37" s="17">
        <v>47.114359999999998</v>
      </c>
      <c r="GP37" s="17">
        <v>15.544040000000001</v>
      </c>
      <c r="GQ37" s="17">
        <v>66.255960000000002</v>
      </c>
      <c r="GR37" s="17"/>
      <c r="GS37" s="17"/>
      <c r="GT37" s="17"/>
      <c r="GU37" s="17">
        <v>0</v>
      </c>
      <c r="GV37" s="17"/>
      <c r="GW37" s="17"/>
      <c r="GX37" s="17"/>
      <c r="GY37" s="17">
        <v>0</v>
      </c>
      <c r="GZ37" s="17"/>
      <c r="HA37" s="17"/>
      <c r="HB37" s="17"/>
      <c r="HC37" s="17">
        <v>0</v>
      </c>
      <c r="HD37" s="17"/>
      <c r="HE37" s="17"/>
      <c r="HF37" s="17"/>
      <c r="HG37" s="17">
        <v>0</v>
      </c>
      <c r="HH37" s="17">
        <v>82.5</v>
      </c>
      <c r="HI37" s="17">
        <v>78.253780000000006</v>
      </c>
      <c r="HJ37" s="17">
        <v>78.253780000000006</v>
      </c>
      <c r="HK37" s="17">
        <v>4.2462200000000001</v>
      </c>
      <c r="HL37" s="17">
        <v>0</v>
      </c>
      <c r="HM37" s="17"/>
      <c r="HN37" s="17"/>
      <c r="HO37" s="17">
        <v>0</v>
      </c>
      <c r="HP37" s="17"/>
      <c r="HQ37" s="17"/>
      <c r="HR37" s="17"/>
      <c r="HS37" s="17">
        <v>0</v>
      </c>
      <c r="HT37" s="17">
        <v>44.1</v>
      </c>
      <c r="HU37" s="17">
        <v>45.291899999999998</v>
      </c>
      <c r="HV37" s="17">
        <v>45.291899999999998</v>
      </c>
      <c r="HW37" s="17">
        <v>-1.1919</v>
      </c>
      <c r="HX37" s="17"/>
      <c r="HY37" s="17"/>
      <c r="HZ37" s="17"/>
      <c r="IA37" s="17">
        <v>0</v>
      </c>
      <c r="IB37" s="17"/>
      <c r="IC37" s="17"/>
      <c r="ID37" s="17"/>
      <c r="IE37" s="17">
        <v>0</v>
      </c>
      <c r="IF37" s="17"/>
      <c r="IG37" s="17"/>
      <c r="IH37" s="17"/>
      <c r="II37" s="17">
        <v>0</v>
      </c>
      <c r="IJ37" s="17">
        <v>90.7</v>
      </c>
      <c r="IK37" s="17">
        <v>90.009810000000002</v>
      </c>
      <c r="IL37" s="17">
        <v>105.63415999999999</v>
      </c>
      <c r="IM37" s="17">
        <v>-14.93416</v>
      </c>
      <c r="IN37" s="17">
        <v>169.4</v>
      </c>
      <c r="IO37" s="17">
        <v>178.86793</v>
      </c>
      <c r="IP37" s="17">
        <v>178.86793</v>
      </c>
      <c r="IQ37" s="17">
        <v>-9.4679300000000008</v>
      </c>
      <c r="IR37" s="17">
        <v>167.1</v>
      </c>
      <c r="IS37" s="17">
        <v>178.86793</v>
      </c>
      <c r="IT37" s="17">
        <v>178.86793</v>
      </c>
      <c r="IU37" s="17">
        <v>-11.76793</v>
      </c>
      <c r="IV37" s="17">
        <v>199.4</v>
      </c>
      <c r="IW37" s="17">
        <v>178.86793</v>
      </c>
      <c r="IX37" s="17">
        <v>178.86793</v>
      </c>
      <c r="IY37" s="17">
        <v>20.532070000000001</v>
      </c>
      <c r="IZ37" s="17">
        <v>252.4</v>
      </c>
      <c r="JA37" s="17">
        <v>269.10761000000002</v>
      </c>
      <c r="JB37" s="17">
        <v>269.10761000000002</v>
      </c>
      <c r="JC37" s="17">
        <v>-16.707609999999999</v>
      </c>
      <c r="JD37" s="17">
        <v>39.5</v>
      </c>
      <c r="JE37" s="17">
        <v>71.102429999999998</v>
      </c>
      <c r="JF37" s="17">
        <v>71.102429999999998</v>
      </c>
      <c r="JG37" s="17">
        <v>-31.602429999999998</v>
      </c>
      <c r="JH37" s="17">
        <v>28.4</v>
      </c>
      <c r="JI37" s="17">
        <v>35.657980000000002</v>
      </c>
      <c r="JJ37" s="17">
        <v>35.657980000000002</v>
      </c>
      <c r="JK37" s="17">
        <v>-7.2579799999999999</v>
      </c>
      <c r="JL37" s="17"/>
      <c r="JM37" s="17"/>
      <c r="JN37" s="17"/>
      <c r="JO37" s="17">
        <v>0</v>
      </c>
      <c r="JP37" s="17"/>
      <c r="JQ37" s="17"/>
      <c r="JR37" s="17"/>
      <c r="JS37" s="17">
        <v>0</v>
      </c>
      <c r="JT37" s="17"/>
      <c r="JU37" s="17"/>
      <c r="JV37" s="17"/>
      <c r="JW37" s="17">
        <v>0</v>
      </c>
      <c r="JX37" s="17">
        <v>24.2</v>
      </c>
      <c r="JY37" s="17">
        <v>24.5</v>
      </c>
      <c r="JZ37" s="17"/>
      <c r="KA37" s="17">
        <v>24.2</v>
      </c>
      <c r="KB37" s="17"/>
      <c r="KC37" s="17"/>
      <c r="KD37" s="17"/>
      <c r="KE37" s="17">
        <v>0</v>
      </c>
      <c r="KF37" s="17"/>
      <c r="KG37" s="17"/>
      <c r="KH37" s="17"/>
      <c r="KI37" s="17">
        <v>0</v>
      </c>
      <c r="KJ37" s="17">
        <v>4.2</v>
      </c>
      <c r="KK37" s="17"/>
      <c r="KL37" s="17"/>
      <c r="KM37" s="17">
        <v>4.2</v>
      </c>
      <c r="KN37" s="17">
        <v>0.9</v>
      </c>
      <c r="KO37" s="17">
        <v>1.8999200000000001</v>
      </c>
      <c r="KP37" s="17">
        <v>1.8999200000000001</v>
      </c>
      <c r="KQ37" s="17">
        <v>-0.99992000000000003</v>
      </c>
      <c r="KR37" s="17">
        <v>199.7</v>
      </c>
      <c r="KS37" s="17">
        <v>110.0672</v>
      </c>
      <c r="KT37" s="17">
        <v>159.32399000000001</v>
      </c>
      <c r="KU37" s="17">
        <v>40.376010000000001</v>
      </c>
      <c r="KV37" s="17">
        <v>97.7</v>
      </c>
      <c r="KW37" s="17">
        <v>90.18383</v>
      </c>
      <c r="KX37" s="17">
        <v>103.24773999999999</v>
      </c>
      <c r="KY37" s="17">
        <v>-5.5477400000000001</v>
      </c>
      <c r="KZ37" s="17">
        <v>61.2</v>
      </c>
      <c r="LA37" s="17">
        <v>66.809659999999994</v>
      </c>
      <c r="LB37" s="17">
        <v>66.809659999999994</v>
      </c>
      <c r="LC37" s="17">
        <v>-5.6096599999999999</v>
      </c>
      <c r="LD37" s="17">
        <v>62.3</v>
      </c>
      <c r="LE37" s="17">
        <v>65.298910000000006</v>
      </c>
      <c r="LF37" s="17">
        <v>65.298910000000006</v>
      </c>
      <c r="LG37" s="17">
        <v>-2.99891</v>
      </c>
      <c r="LH37" s="17">
        <v>30.6</v>
      </c>
      <c r="LI37" s="17">
        <v>29.806760000000001</v>
      </c>
      <c r="LJ37" s="17">
        <v>29.806760000000001</v>
      </c>
      <c r="LK37" s="17">
        <v>0.79323999999999995</v>
      </c>
      <c r="LL37" s="17">
        <v>0</v>
      </c>
      <c r="LM37" s="17"/>
      <c r="LN37" s="17">
        <v>114.15203</v>
      </c>
      <c r="LO37" s="17">
        <v>-114.15203</v>
      </c>
      <c r="LP37" s="17">
        <v>32.4</v>
      </c>
      <c r="LQ37" s="17">
        <v>45.993000000000002</v>
      </c>
      <c r="LR37" s="17">
        <v>50.645899999999997</v>
      </c>
      <c r="LS37" s="17">
        <v>-18.245899999999999</v>
      </c>
      <c r="LT37" s="17">
        <v>32.5</v>
      </c>
      <c r="LU37" s="17">
        <v>49.666240000000002</v>
      </c>
      <c r="LV37" s="17">
        <v>49.666240000000002</v>
      </c>
      <c r="LW37" s="17">
        <v>-17.166239999999998</v>
      </c>
      <c r="LX37" s="17">
        <v>141</v>
      </c>
      <c r="LY37" s="17">
        <v>143.88459</v>
      </c>
      <c r="LZ37" s="17">
        <v>143.88459</v>
      </c>
      <c r="MA37" s="17">
        <v>-2.8845900000000002</v>
      </c>
      <c r="MB37" s="17">
        <v>142.80000000000001</v>
      </c>
      <c r="MC37" s="17">
        <v>143.88459</v>
      </c>
      <c r="MD37" s="17">
        <v>143.88459</v>
      </c>
      <c r="ME37" s="17">
        <v>-1.0845899999999999</v>
      </c>
      <c r="MF37" s="17">
        <v>168.8</v>
      </c>
      <c r="MG37" s="17">
        <v>144.31666999999999</v>
      </c>
      <c r="MH37" s="17">
        <v>144.31666999999999</v>
      </c>
      <c r="MI37" s="17">
        <v>24.483329999999999</v>
      </c>
      <c r="MJ37" s="17">
        <v>103.3</v>
      </c>
      <c r="MK37" s="17">
        <v>176.36183</v>
      </c>
      <c r="ML37" s="17">
        <v>176.36183</v>
      </c>
      <c r="MM37" s="17">
        <v>-73.06183</v>
      </c>
      <c r="MN37" s="17"/>
      <c r="MO37" s="17"/>
      <c r="MP37" s="17"/>
      <c r="MQ37" s="17">
        <v>0</v>
      </c>
      <c r="MR37" s="17"/>
      <c r="MS37" s="17"/>
      <c r="MT37" s="17"/>
      <c r="MU37" s="17">
        <v>0</v>
      </c>
      <c r="MV37" s="17"/>
      <c r="MW37" s="17"/>
      <c r="MX37" s="17"/>
      <c r="MY37" s="17">
        <v>0</v>
      </c>
      <c r="MZ37" s="17"/>
      <c r="NA37" s="17"/>
      <c r="NB37" s="17"/>
      <c r="NC37" s="17">
        <v>0</v>
      </c>
      <c r="ND37" s="17">
        <v>149.69999999999999</v>
      </c>
      <c r="NE37" s="17">
        <v>205.29381000000001</v>
      </c>
      <c r="NF37" s="17">
        <v>205.29381000000001</v>
      </c>
      <c r="NG37" s="17">
        <v>-55.593809999999998</v>
      </c>
      <c r="NH37" s="17">
        <v>82.1</v>
      </c>
      <c r="NI37" s="17">
        <v>102.95515</v>
      </c>
      <c r="NJ37" s="17">
        <v>102.95515</v>
      </c>
      <c r="NK37" s="17">
        <v>-20.855149999999998</v>
      </c>
      <c r="NL37" s="17">
        <v>8.1999999999999993</v>
      </c>
      <c r="NM37" s="17">
        <v>6.9255000000000004</v>
      </c>
      <c r="NN37" s="17">
        <v>6.9255000000000004</v>
      </c>
      <c r="NO37" s="17">
        <v>1.2745</v>
      </c>
      <c r="NP37" s="17">
        <v>5.9</v>
      </c>
      <c r="NQ37" s="17">
        <v>5.8124000000000002</v>
      </c>
      <c r="NR37" s="17">
        <v>5.8124000000000002</v>
      </c>
      <c r="NS37" s="17">
        <v>8.7599999999999997E-2</v>
      </c>
      <c r="NT37" s="17">
        <v>96.6</v>
      </c>
      <c r="NU37" s="17">
        <v>89.33</v>
      </c>
      <c r="NV37" s="17">
        <v>71.903599999999997</v>
      </c>
      <c r="NW37" s="17">
        <v>24.696400000000001</v>
      </c>
      <c r="NX37" s="17">
        <v>73.900000000000006</v>
      </c>
      <c r="NY37" s="17">
        <v>55.44</v>
      </c>
      <c r="NZ37" s="17">
        <v>55.44</v>
      </c>
      <c r="OA37" s="17">
        <v>18.46</v>
      </c>
      <c r="OB37" s="17">
        <v>12.1</v>
      </c>
      <c r="OC37" s="17">
        <v>14.6</v>
      </c>
      <c r="OD37" s="17">
        <v>14.2057</v>
      </c>
      <c r="OE37" s="17">
        <v>-2.1057000000000001</v>
      </c>
      <c r="OF37" s="17"/>
      <c r="OG37" s="17"/>
      <c r="OH37" s="17"/>
      <c r="OI37" s="17">
        <v>0</v>
      </c>
      <c r="OJ37" s="17">
        <v>0.1</v>
      </c>
      <c r="OK37" s="17"/>
      <c r="OL37" s="17"/>
      <c r="OM37" s="17">
        <v>0.1</v>
      </c>
      <c r="ON37" s="17">
        <v>4.3</v>
      </c>
      <c r="OO37" s="17">
        <v>5.0844100000000001</v>
      </c>
      <c r="OP37" s="17">
        <v>20.33764</v>
      </c>
      <c r="OQ37" s="17">
        <v>-16.03764</v>
      </c>
      <c r="OR37" s="17">
        <v>10</v>
      </c>
      <c r="OS37" s="17">
        <v>9</v>
      </c>
      <c r="OT37" s="17">
        <v>9</v>
      </c>
      <c r="OU37" s="17">
        <v>1</v>
      </c>
      <c r="OV37" s="17">
        <v>0.9</v>
      </c>
      <c r="OW37" s="17">
        <v>2.0065900000000001</v>
      </c>
      <c r="OX37" s="17"/>
      <c r="OY37" s="17">
        <v>0.9</v>
      </c>
      <c r="OZ37" s="17">
        <v>184.7</v>
      </c>
      <c r="PA37" s="17">
        <v>182.1695</v>
      </c>
      <c r="PB37" s="17">
        <v>182.1695</v>
      </c>
      <c r="PC37" s="17">
        <v>2.5305</v>
      </c>
      <c r="PD37" s="17">
        <v>93.6</v>
      </c>
      <c r="PE37" s="17">
        <v>92.79</v>
      </c>
      <c r="PF37" s="17">
        <v>92.79</v>
      </c>
      <c r="PG37" s="17">
        <v>0.81</v>
      </c>
      <c r="PH37" s="17">
        <v>0.4</v>
      </c>
      <c r="PI37" s="17">
        <v>0.46</v>
      </c>
      <c r="PJ37" s="17">
        <v>0.46</v>
      </c>
      <c r="PK37" s="17">
        <v>-0.06</v>
      </c>
      <c r="PL37" s="17">
        <v>0.7</v>
      </c>
      <c r="PM37" s="17">
        <v>1.2</v>
      </c>
      <c r="PN37" s="17">
        <v>1.2</v>
      </c>
      <c r="PO37" s="17">
        <v>-0.5</v>
      </c>
      <c r="PP37" s="17">
        <v>2.7</v>
      </c>
      <c r="PQ37" s="17">
        <v>5</v>
      </c>
      <c r="PR37" s="17">
        <v>5</v>
      </c>
      <c r="PS37" s="17">
        <v>-2.2999999999999998</v>
      </c>
      <c r="PT37" s="17">
        <v>16.899999999999999</v>
      </c>
      <c r="PU37" s="17">
        <v>17.276230000000002</v>
      </c>
      <c r="PV37" s="17">
        <v>2.2043900000000001</v>
      </c>
      <c r="PW37" s="17">
        <v>14.69561</v>
      </c>
      <c r="PX37" s="17">
        <v>3.3</v>
      </c>
      <c r="PY37" s="17">
        <v>3.5</v>
      </c>
      <c r="PZ37" s="17">
        <v>3.5</v>
      </c>
      <c r="QA37" s="17">
        <v>-0.2</v>
      </c>
      <c r="QB37" s="17">
        <v>3.2</v>
      </c>
      <c r="QC37" s="17">
        <v>3.1</v>
      </c>
      <c r="QD37" s="17">
        <v>3.1</v>
      </c>
      <c r="QE37" s="17">
        <v>0.1</v>
      </c>
      <c r="QF37" s="17">
        <v>3.3</v>
      </c>
      <c r="QG37" s="17">
        <v>3.5</v>
      </c>
      <c r="QH37" s="17">
        <v>3.5</v>
      </c>
      <c r="QI37" s="17">
        <v>-0.2</v>
      </c>
      <c r="QJ37" s="17">
        <v>15.4</v>
      </c>
      <c r="QK37" s="17">
        <v>14.492749999999999</v>
      </c>
      <c r="QL37" s="17">
        <v>14.492749999999999</v>
      </c>
      <c r="QM37" s="17">
        <v>0.90725</v>
      </c>
      <c r="QN37" s="17">
        <v>13.5466</v>
      </c>
      <c r="QO37" s="17">
        <v>12.8461</v>
      </c>
      <c r="QP37" s="17">
        <v>12.8461</v>
      </c>
      <c r="QQ37" s="17">
        <v>0.70050000000000001</v>
      </c>
      <c r="QR37" s="17">
        <v>16.759599999999999</v>
      </c>
      <c r="QS37" s="17">
        <v>15.6432</v>
      </c>
      <c r="QT37" s="17">
        <v>15.6432</v>
      </c>
      <c r="QU37" s="17">
        <v>1.1164000000000001</v>
      </c>
      <c r="QV37" s="17">
        <v>25.5</v>
      </c>
      <c r="QW37" s="17">
        <v>23.5</v>
      </c>
      <c r="QX37" s="17">
        <v>18.1204</v>
      </c>
      <c r="QY37" s="17">
        <v>7.3795999999999999</v>
      </c>
      <c r="QZ37" s="17">
        <v>73.900000000000006</v>
      </c>
      <c r="RA37" s="17">
        <v>57.95</v>
      </c>
      <c r="RB37" s="17">
        <v>49.270200000000003</v>
      </c>
      <c r="RC37" s="17">
        <v>24.629799999999999</v>
      </c>
      <c r="RD37" s="17">
        <v>16.600000000000001</v>
      </c>
      <c r="RE37" s="17">
        <v>7.5145999999999997</v>
      </c>
      <c r="RF37" s="17">
        <v>7.5145999999999997</v>
      </c>
      <c r="RG37" s="17">
        <v>9.0853999999999999</v>
      </c>
      <c r="RH37" s="17">
        <v>1.9</v>
      </c>
      <c r="RI37" s="17">
        <v>2.2000000000000002</v>
      </c>
      <c r="RJ37" s="17">
        <v>2.2000000000000002</v>
      </c>
      <c r="RK37" s="17">
        <v>-0.3</v>
      </c>
      <c r="RL37" s="17">
        <v>20</v>
      </c>
      <c r="RM37" s="17">
        <v>19.67727</v>
      </c>
      <c r="RN37" s="17">
        <v>19.67727</v>
      </c>
      <c r="RO37" s="17">
        <v>0.32273000000000002</v>
      </c>
      <c r="RP37" s="17">
        <v>1.2</v>
      </c>
      <c r="RQ37" s="17">
        <v>1.1552</v>
      </c>
      <c r="RR37" s="17">
        <v>1.1552</v>
      </c>
      <c r="RS37" s="17">
        <v>4.48E-2</v>
      </c>
      <c r="RT37" s="17"/>
      <c r="RU37" s="17"/>
      <c r="RV37" s="17"/>
      <c r="RW37" s="17">
        <v>0</v>
      </c>
      <c r="RX37" s="17">
        <v>4.2</v>
      </c>
      <c r="RY37" s="17">
        <v>4</v>
      </c>
      <c r="RZ37" s="17">
        <v>4</v>
      </c>
      <c r="SA37" s="17">
        <v>0.2</v>
      </c>
      <c r="SB37" s="17">
        <v>0.3</v>
      </c>
      <c r="SC37" s="17">
        <v>0.4108</v>
      </c>
      <c r="SD37" s="17">
        <v>0.4108</v>
      </c>
      <c r="SE37" s="17">
        <v>-0.1108</v>
      </c>
      <c r="SF37" s="17">
        <v>1.1000000000000001</v>
      </c>
      <c r="SG37" s="17">
        <v>0.996</v>
      </c>
      <c r="SH37" s="17">
        <v>0.996</v>
      </c>
      <c r="SI37" s="17">
        <v>0.104</v>
      </c>
      <c r="SJ37" s="17">
        <v>4.2</v>
      </c>
      <c r="SK37" s="17">
        <v>3.9</v>
      </c>
      <c r="SL37" s="17">
        <v>3.9</v>
      </c>
      <c r="SM37" s="17">
        <v>0.3</v>
      </c>
      <c r="SN37" s="17">
        <v>3</v>
      </c>
      <c r="SO37" s="17">
        <v>3.3</v>
      </c>
      <c r="SP37" s="17">
        <v>3.3</v>
      </c>
      <c r="SQ37" s="17">
        <v>-0.3</v>
      </c>
      <c r="SR37" s="17">
        <v>3.2</v>
      </c>
      <c r="SS37" s="17">
        <v>3</v>
      </c>
      <c r="ST37" s="17">
        <v>3</v>
      </c>
      <c r="SU37" s="17">
        <v>0.2</v>
      </c>
      <c r="SV37" s="17">
        <v>4.7</v>
      </c>
      <c r="SW37" s="17">
        <v>4.5</v>
      </c>
      <c r="SX37" s="17">
        <v>4.5</v>
      </c>
      <c r="SY37" s="17">
        <v>0.2</v>
      </c>
      <c r="SZ37" s="17">
        <v>20.8</v>
      </c>
      <c r="TA37" s="17">
        <v>25.41</v>
      </c>
      <c r="TB37" s="17">
        <v>21.4939</v>
      </c>
      <c r="TC37" s="17">
        <v>-0.69389999999999996</v>
      </c>
      <c r="TD37" s="17">
        <v>52.5</v>
      </c>
      <c r="TE37" s="17">
        <v>60.5</v>
      </c>
      <c r="TF37" s="17">
        <v>46.123399999999997</v>
      </c>
      <c r="TG37" s="17">
        <v>6.3765999999999998</v>
      </c>
      <c r="TH37" s="17">
        <v>32.1</v>
      </c>
      <c r="TI37" s="17">
        <v>30.5611</v>
      </c>
      <c r="TJ37" s="17">
        <v>30.5611</v>
      </c>
      <c r="TK37" s="17">
        <v>1.5388999999999999</v>
      </c>
      <c r="TL37" s="17">
        <v>77</v>
      </c>
      <c r="TM37" s="17">
        <v>79.567679999999996</v>
      </c>
      <c r="TN37" s="17">
        <v>75.0381</v>
      </c>
      <c r="TO37" s="17">
        <v>1.9619</v>
      </c>
      <c r="TP37" s="17">
        <v>83.6</v>
      </c>
      <c r="TQ37" s="17">
        <v>87.592129999999997</v>
      </c>
      <c r="TR37" s="17">
        <v>83.77</v>
      </c>
      <c r="TS37" s="17">
        <v>-0.17</v>
      </c>
      <c r="TT37" s="17">
        <v>13.4</v>
      </c>
      <c r="TU37" s="17">
        <v>7.8052999999999999</v>
      </c>
      <c r="TV37" s="17">
        <v>10.3957</v>
      </c>
      <c r="TW37" s="17">
        <v>3.0043000000000002</v>
      </c>
      <c r="TX37" s="17">
        <v>11.7</v>
      </c>
      <c r="TY37" s="17">
        <v>6.3318300000000001</v>
      </c>
      <c r="TZ37" s="17">
        <v>9.0591000000000008</v>
      </c>
      <c r="UA37" s="17">
        <v>2.6408999999999998</v>
      </c>
      <c r="UB37" s="17">
        <v>42.16</v>
      </c>
      <c r="UC37" s="17">
        <v>38.94</v>
      </c>
      <c r="UD37" s="17">
        <v>38.94</v>
      </c>
      <c r="UE37" s="17">
        <v>3.22</v>
      </c>
      <c r="UF37" s="17">
        <v>4.3</v>
      </c>
      <c r="UG37" s="17">
        <v>4</v>
      </c>
      <c r="UH37" s="17">
        <v>4</v>
      </c>
      <c r="UI37" s="17">
        <v>0.3</v>
      </c>
      <c r="UJ37" s="17">
        <v>2.2000000000000002</v>
      </c>
      <c r="UK37" s="17">
        <v>1.8</v>
      </c>
      <c r="UL37" s="17">
        <v>1.8</v>
      </c>
      <c r="UM37" s="17">
        <v>0.4</v>
      </c>
      <c r="UN37" s="17">
        <v>7.3</v>
      </c>
      <c r="UO37" s="17">
        <v>7.2</v>
      </c>
      <c r="UP37" s="17">
        <v>7.2</v>
      </c>
      <c r="UQ37" s="17">
        <v>0.1</v>
      </c>
      <c r="UR37" s="17">
        <v>3.1</v>
      </c>
      <c r="US37" s="17">
        <v>3.5</v>
      </c>
      <c r="UT37" s="17">
        <v>3.5</v>
      </c>
      <c r="UU37" s="17">
        <v>-0.4</v>
      </c>
      <c r="UV37" s="17">
        <v>3.4</v>
      </c>
      <c r="UW37" s="17">
        <v>3.5</v>
      </c>
      <c r="UX37" s="17">
        <v>3.5</v>
      </c>
      <c r="UY37" s="17">
        <v>-0.1</v>
      </c>
      <c r="UZ37" s="17">
        <v>3.5</v>
      </c>
      <c r="VA37" s="17">
        <v>4</v>
      </c>
      <c r="VB37" s="17">
        <v>4</v>
      </c>
      <c r="VC37" s="17">
        <v>-0.5</v>
      </c>
      <c r="VD37" s="17">
        <v>18.2</v>
      </c>
      <c r="VE37" s="17">
        <v>16</v>
      </c>
      <c r="VF37" s="17">
        <v>14.577500000000001</v>
      </c>
      <c r="VG37" s="17">
        <v>3.6225000000000001</v>
      </c>
      <c r="VH37" s="17">
        <v>225</v>
      </c>
      <c r="VI37" s="17">
        <v>222.21100000000001</v>
      </c>
      <c r="VJ37" s="17">
        <v>222.21100000000001</v>
      </c>
      <c r="VK37" s="17">
        <v>2.7890000000000001</v>
      </c>
      <c r="VL37" s="17">
        <v>13.7</v>
      </c>
      <c r="VM37" s="17">
        <v>9.25</v>
      </c>
      <c r="VN37" s="17">
        <v>9.25</v>
      </c>
      <c r="VO37" s="17">
        <v>4.45</v>
      </c>
      <c r="VP37" s="17">
        <v>129.5</v>
      </c>
      <c r="VQ37" s="17">
        <v>132</v>
      </c>
      <c r="VR37" s="17">
        <v>132</v>
      </c>
      <c r="VS37" s="17">
        <v>-2.5</v>
      </c>
      <c r="VT37" s="17">
        <v>0.6</v>
      </c>
      <c r="VU37" s="17">
        <v>0.6</v>
      </c>
      <c r="VV37" s="17">
        <v>0.6</v>
      </c>
      <c r="VW37" s="17">
        <v>0</v>
      </c>
      <c r="VX37" s="17">
        <v>115.9</v>
      </c>
      <c r="VY37" s="17">
        <v>89</v>
      </c>
      <c r="VZ37" s="17">
        <v>86</v>
      </c>
      <c r="WA37" s="17">
        <v>29.9</v>
      </c>
      <c r="WB37" s="17">
        <v>119.1</v>
      </c>
      <c r="WC37" s="17">
        <v>109</v>
      </c>
      <c r="WD37" s="17">
        <v>107</v>
      </c>
      <c r="WE37" s="17">
        <v>12.1</v>
      </c>
      <c r="WF37" s="17">
        <v>95.4</v>
      </c>
      <c r="WG37" s="17">
        <v>95.04</v>
      </c>
      <c r="WH37" s="17">
        <v>95.04</v>
      </c>
      <c r="WI37" s="17">
        <v>0.36</v>
      </c>
      <c r="WJ37" s="17"/>
      <c r="WK37" s="17"/>
      <c r="WL37" s="17"/>
      <c r="WM37" s="17">
        <v>0</v>
      </c>
      <c r="WN37" s="17">
        <v>2.4</v>
      </c>
      <c r="WO37" s="17">
        <v>2.8</v>
      </c>
      <c r="WP37" s="17">
        <v>2.8</v>
      </c>
      <c r="WQ37" s="17">
        <v>-0.4</v>
      </c>
      <c r="WR37" s="17">
        <v>2.2000000000000002</v>
      </c>
      <c r="WS37" s="17">
        <v>2.2999999999999998</v>
      </c>
      <c r="WT37" s="17">
        <v>2.2999999999999998</v>
      </c>
      <c r="WU37" s="17">
        <v>-0.1</v>
      </c>
      <c r="WV37" s="17">
        <v>2.2000000000000002</v>
      </c>
      <c r="WW37" s="17">
        <v>2.2999999999999998</v>
      </c>
      <c r="WX37" s="17">
        <v>2.2999999999999998</v>
      </c>
      <c r="WY37" s="17">
        <v>-0.1</v>
      </c>
      <c r="WZ37" s="17">
        <v>1.2</v>
      </c>
      <c r="XA37" s="17">
        <v>1.3</v>
      </c>
      <c r="XB37" s="17">
        <v>1.3</v>
      </c>
      <c r="XC37" s="17">
        <v>-0.1</v>
      </c>
      <c r="XD37" s="17">
        <v>12.4</v>
      </c>
      <c r="XE37" s="17">
        <v>12.0763</v>
      </c>
      <c r="XF37" s="17">
        <v>12.0763</v>
      </c>
      <c r="XG37" s="17">
        <v>0.32369999999999999</v>
      </c>
      <c r="XH37" s="17">
        <v>6.4</v>
      </c>
      <c r="XI37" s="17">
        <v>5.8</v>
      </c>
      <c r="XJ37" s="17">
        <v>5.8</v>
      </c>
      <c r="XK37" s="17">
        <v>0.6</v>
      </c>
      <c r="XL37" s="17">
        <v>20.2</v>
      </c>
      <c r="XM37" s="17">
        <v>18.840579999999999</v>
      </c>
      <c r="XN37" s="17">
        <v>18.840579999999999</v>
      </c>
      <c r="XO37" s="17">
        <v>1.3594200000000001</v>
      </c>
      <c r="XP37" s="17">
        <v>10</v>
      </c>
      <c r="XQ37" s="17">
        <v>9.9</v>
      </c>
      <c r="XR37" s="17">
        <v>9.9</v>
      </c>
      <c r="XS37" s="17">
        <v>0.1</v>
      </c>
      <c r="XT37" s="17">
        <v>5.7</v>
      </c>
      <c r="XU37" s="17">
        <v>10.43478</v>
      </c>
      <c r="XV37" s="17">
        <v>10.43478</v>
      </c>
      <c r="XW37" s="17">
        <v>-4.7347799999999998</v>
      </c>
      <c r="XX37" s="17"/>
      <c r="XY37" s="17"/>
      <c r="XZ37" s="17"/>
      <c r="YA37" s="17">
        <v>0</v>
      </c>
      <c r="YB37" s="17"/>
      <c r="YC37" s="17"/>
      <c r="YD37" s="17"/>
      <c r="YE37" s="17">
        <v>0</v>
      </c>
      <c r="YF37" s="17"/>
      <c r="YG37" s="17"/>
      <c r="YH37" s="17"/>
      <c r="YI37" s="17">
        <v>0</v>
      </c>
      <c r="YJ37" s="17">
        <v>0</v>
      </c>
      <c r="YK37" s="17">
        <v>14.492749999999999</v>
      </c>
      <c r="YL37" s="17">
        <v>14.492749999999999</v>
      </c>
      <c r="YM37" s="17">
        <v>-14.492749999999999</v>
      </c>
      <c r="YN37" s="17">
        <v>7.7</v>
      </c>
      <c r="YO37" s="17">
        <v>8.1999999999999993</v>
      </c>
      <c r="YP37" s="17">
        <v>8.1999999999999993</v>
      </c>
      <c r="YQ37" s="17">
        <v>-0.5</v>
      </c>
      <c r="YR37" s="17">
        <v>0</v>
      </c>
      <c r="YS37" s="17"/>
      <c r="YT37" s="17"/>
      <c r="YU37" s="17">
        <v>0</v>
      </c>
      <c r="YV37" s="17">
        <v>9.1</v>
      </c>
      <c r="YW37" s="17">
        <v>12.13527</v>
      </c>
      <c r="YX37" s="17">
        <v>12.13527</v>
      </c>
      <c r="YY37" s="17">
        <v>-3.0352700000000001</v>
      </c>
    </row>
    <row r="38" spans="1:675" ht="24" customHeight="1" x14ac:dyDescent="0.3">
      <c r="A38" s="1"/>
      <c r="B38" s="16" t="s">
        <v>56</v>
      </c>
      <c r="C38" s="16" t="s">
        <v>802</v>
      </c>
      <c r="D38" s="17">
        <v>66.900000000000006</v>
      </c>
      <c r="E38" s="17">
        <v>24.609100000000002</v>
      </c>
      <c r="F38" s="17">
        <v>29.293849999999999</v>
      </c>
      <c r="G38" s="17">
        <v>37.60615</v>
      </c>
      <c r="H38" s="17">
        <v>639.70000000000005</v>
      </c>
      <c r="I38" s="17">
        <v>644.48320999999999</v>
      </c>
      <c r="J38" s="17">
        <v>635.41771000000006</v>
      </c>
      <c r="K38" s="17">
        <v>4.2822899999999997</v>
      </c>
      <c r="L38" s="17">
        <v>213.5</v>
      </c>
      <c r="M38" s="17">
        <v>208.64897999999999</v>
      </c>
      <c r="N38" s="17">
        <v>205.71405999999999</v>
      </c>
      <c r="O38" s="17">
        <v>7.7859400000000001</v>
      </c>
      <c r="P38" s="17"/>
      <c r="Q38" s="17"/>
      <c r="R38" s="17"/>
      <c r="S38" s="17">
        <v>0</v>
      </c>
      <c r="T38" s="17"/>
      <c r="U38" s="17"/>
      <c r="V38" s="17"/>
      <c r="W38" s="17">
        <v>0</v>
      </c>
      <c r="X38" s="17">
        <v>10.9</v>
      </c>
      <c r="Y38" s="17">
        <v>30.402889999999999</v>
      </c>
      <c r="Z38" s="17"/>
      <c r="AA38" s="17">
        <v>10.9</v>
      </c>
      <c r="AB38" s="17">
        <v>88.2</v>
      </c>
      <c r="AC38" s="17">
        <v>86</v>
      </c>
      <c r="AD38" s="17">
        <v>87.85</v>
      </c>
      <c r="AE38" s="17">
        <v>0.35</v>
      </c>
      <c r="AF38" s="17"/>
      <c r="AG38" s="17"/>
      <c r="AH38" s="17"/>
      <c r="AI38" s="17">
        <v>0</v>
      </c>
      <c r="AJ38" s="17"/>
      <c r="AK38" s="17"/>
      <c r="AL38" s="17"/>
      <c r="AM38" s="17">
        <v>0</v>
      </c>
      <c r="AN38" s="17">
        <v>180.1</v>
      </c>
      <c r="AO38" s="17">
        <v>189.81003000000001</v>
      </c>
      <c r="AP38" s="17">
        <v>189.81003000000001</v>
      </c>
      <c r="AQ38" s="17">
        <v>-9.7100299999999997</v>
      </c>
      <c r="AR38" s="17">
        <v>197.4</v>
      </c>
      <c r="AS38" s="17">
        <v>189.81003000000001</v>
      </c>
      <c r="AT38" s="17">
        <v>189.81003000000001</v>
      </c>
      <c r="AU38" s="17">
        <v>7.5899700000000001</v>
      </c>
      <c r="AV38" s="17">
        <v>197.4</v>
      </c>
      <c r="AW38" s="17">
        <v>189.81003000000001</v>
      </c>
      <c r="AX38" s="17">
        <v>189.81003000000001</v>
      </c>
      <c r="AY38" s="17">
        <v>7.5899700000000001</v>
      </c>
      <c r="AZ38" s="17">
        <v>275.5</v>
      </c>
      <c r="BA38" s="17">
        <v>285.57004000000001</v>
      </c>
      <c r="BB38" s="17">
        <v>285.57004000000001</v>
      </c>
      <c r="BC38" s="17">
        <v>-10.070040000000001</v>
      </c>
      <c r="BD38" s="17">
        <v>205.8</v>
      </c>
      <c r="BE38" s="17">
        <v>206.04143999999999</v>
      </c>
      <c r="BF38" s="17">
        <v>206.04143999999999</v>
      </c>
      <c r="BG38" s="17">
        <v>-0.24143999999999999</v>
      </c>
      <c r="BH38" s="17">
        <v>102.1</v>
      </c>
      <c r="BI38" s="17">
        <v>103.33009</v>
      </c>
      <c r="BJ38" s="17">
        <v>103.33009</v>
      </c>
      <c r="BK38" s="17">
        <v>-1.2300899999999999</v>
      </c>
      <c r="BL38" s="17">
        <v>65.400000000000006</v>
      </c>
      <c r="BM38" s="17">
        <v>66.839380000000006</v>
      </c>
      <c r="BN38" s="17">
        <v>243.28521000000001</v>
      </c>
      <c r="BO38" s="17">
        <v>-177.88521</v>
      </c>
      <c r="BP38" s="17">
        <v>3</v>
      </c>
      <c r="BQ38" s="17">
        <v>2.9847299999999999</v>
      </c>
      <c r="BR38" s="17">
        <v>2.9847299999999999</v>
      </c>
      <c r="BS38" s="17">
        <v>1.5270000000000001E-2</v>
      </c>
      <c r="BT38" s="17"/>
      <c r="BU38" s="17"/>
      <c r="BV38" s="17">
        <v>15.965310000000001</v>
      </c>
      <c r="BW38" s="17">
        <v>-15.965310000000001</v>
      </c>
      <c r="BX38" s="17">
        <v>0</v>
      </c>
      <c r="BY38" s="17"/>
      <c r="BZ38" s="17">
        <v>17.937049999999999</v>
      </c>
      <c r="CA38" s="17">
        <v>-17.937049999999999</v>
      </c>
      <c r="CB38" s="17"/>
      <c r="CC38" s="17"/>
      <c r="CD38" s="17"/>
      <c r="CE38" s="17">
        <v>0</v>
      </c>
      <c r="CF38" s="17">
        <v>97.6</v>
      </c>
      <c r="CG38" s="17">
        <v>103.42957</v>
      </c>
      <c r="CH38" s="17">
        <v>103.42957</v>
      </c>
      <c r="CI38" s="17">
        <v>-5.8295700000000004</v>
      </c>
      <c r="CJ38" s="17">
        <v>7.2</v>
      </c>
      <c r="CK38" s="17">
        <v>7.12</v>
      </c>
      <c r="CL38" s="17">
        <v>7.12</v>
      </c>
      <c r="CM38" s="17">
        <v>0.08</v>
      </c>
      <c r="CN38" s="17">
        <v>5</v>
      </c>
      <c r="CO38" s="17">
        <v>3.8232699999999999</v>
      </c>
      <c r="CP38" s="17">
        <v>3.8232699999999999</v>
      </c>
      <c r="CQ38" s="17">
        <v>1.1767300000000001</v>
      </c>
      <c r="CR38" s="17">
        <v>0</v>
      </c>
      <c r="CS38" s="17">
        <v>22.280850000000001</v>
      </c>
      <c r="CT38" s="17">
        <v>22.280850000000001</v>
      </c>
      <c r="CU38" s="17">
        <v>-22.280850000000001</v>
      </c>
      <c r="CV38" s="17">
        <v>60.1</v>
      </c>
      <c r="CW38" s="17">
        <v>44.386020000000002</v>
      </c>
      <c r="CX38" s="17">
        <v>48.557549999999999</v>
      </c>
      <c r="CY38" s="17">
        <v>11.542450000000001</v>
      </c>
      <c r="CZ38" s="17">
        <v>105</v>
      </c>
      <c r="DA38" s="17">
        <v>108.65251000000001</v>
      </c>
      <c r="DB38" s="17">
        <v>86.478530000000006</v>
      </c>
      <c r="DC38" s="17">
        <v>18.521470000000001</v>
      </c>
      <c r="DD38" s="17"/>
      <c r="DE38" s="17"/>
      <c r="DF38" s="17"/>
      <c r="DG38" s="17">
        <v>0</v>
      </c>
      <c r="DH38" s="17"/>
      <c r="DI38" s="17"/>
      <c r="DJ38" s="17"/>
      <c r="DK38" s="17">
        <v>0</v>
      </c>
      <c r="DL38" s="17"/>
      <c r="DM38" s="17"/>
      <c r="DN38" s="17"/>
      <c r="DO38" s="17">
        <v>0</v>
      </c>
      <c r="DP38" s="17">
        <v>6.5</v>
      </c>
      <c r="DQ38" s="17">
        <v>6.39</v>
      </c>
      <c r="DR38" s="17">
        <v>6.39</v>
      </c>
      <c r="DS38" s="17">
        <v>0.11</v>
      </c>
      <c r="DT38" s="17">
        <v>0</v>
      </c>
      <c r="DU38" s="17"/>
      <c r="DV38" s="17"/>
      <c r="DW38" s="17">
        <v>0</v>
      </c>
      <c r="DX38" s="17">
        <v>27.4</v>
      </c>
      <c r="DY38" s="17">
        <v>26.285540000000001</v>
      </c>
      <c r="DZ38" s="17">
        <v>26.285540000000001</v>
      </c>
      <c r="EA38" s="17">
        <v>1.11446</v>
      </c>
      <c r="EB38" s="17">
        <v>0</v>
      </c>
      <c r="EC38" s="17"/>
      <c r="ED38" s="17">
        <v>31.088080000000001</v>
      </c>
      <c r="EE38" s="17">
        <v>-31.088080000000001</v>
      </c>
      <c r="EF38" s="17">
        <v>17.899999999999999</v>
      </c>
      <c r="EG38" s="17">
        <v>17.888549999999999</v>
      </c>
      <c r="EH38" s="17">
        <v>17.888549999999999</v>
      </c>
      <c r="EI38" s="17">
        <v>1.145E-2</v>
      </c>
      <c r="EJ38" s="17">
        <v>17.2</v>
      </c>
      <c r="EK38" s="17">
        <v>18.87548</v>
      </c>
      <c r="EL38" s="17">
        <v>18.35116</v>
      </c>
      <c r="EM38" s="17">
        <v>-1.15116</v>
      </c>
      <c r="EN38" s="17">
        <v>11.9</v>
      </c>
      <c r="EO38" s="17">
        <v>11.86763</v>
      </c>
      <c r="EP38" s="17">
        <v>11.86763</v>
      </c>
      <c r="EQ38" s="17">
        <v>3.2370000000000003E-2</v>
      </c>
      <c r="ER38" s="17">
        <v>55.4</v>
      </c>
      <c r="ES38" s="17">
        <v>56.244770000000003</v>
      </c>
      <c r="ET38" s="17">
        <v>56.244770000000003</v>
      </c>
      <c r="EU38" s="17">
        <v>-0.84477000000000002</v>
      </c>
      <c r="EV38" s="17">
        <v>175.1</v>
      </c>
      <c r="EW38" s="17">
        <v>184.74316999999999</v>
      </c>
      <c r="EX38" s="17">
        <v>184.74316999999999</v>
      </c>
      <c r="EY38" s="17">
        <v>-9.6431699999999996</v>
      </c>
      <c r="EZ38" s="17">
        <v>174.9</v>
      </c>
      <c r="FA38" s="17">
        <v>184.74316999999999</v>
      </c>
      <c r="FB38" s="17">
        <v>184.74316999999999</v>
      </c>
      <c r="FC38" s="17">
        <v>-9.8431700000000006</v>
      </c>
      <c r="FD38" s="17">
        <v>179.7</v>
      </c>
      <c r="FE38" s="17">
        <v>185.29795999999999</v>
      </c>
      <c r="FF38" s="17">
        <v>185.29795999999999</v>
      </c>
      <c r="FG38" s="17">
        <v>-5.5979599999999996</v>
      </c>
      <c r="FH38" s="17">
        <v>100.3</v>
      </c>
      <c r="FI38" s="17">
        <v>100.84352</v>
      </c>
      <c r="FJ38" s="17">
        <v>109.84155</v>
      </c>
      <c r="FK38" s="17">
        <v>-9.5415500000000009</v>
      </c>
      <c r="FL38" s="17">
        <v>0</v>
      </c>
      <c r="FM38" s="17">
        <v>18</v>
      </c>
      <c r="FN38" s="17">
        <v>18</v>
      </c>
      <c r="FO38" s="17">
        <v>-18</v>
      </c>
      <c r="FP38" s="17">
        <v>20.100000000000001</v>
      </c>
      <c r="FQ38" s="17">
        <v>20.7</v>
      </c>
      <c r="FR38" s="17">
        <v>20.744440000000001</v>
      </c>
      <c r="FS38" s="17">
        <v>-0.64444000000000001</v>
      </c>
      <c r="FT38" s="17">
        <v>15.1</v>
      </c>
      <c r="FU38" s="17">
        <v>15.45589</v>
      </c>
      <c r="FV38" s="17">
        <v>15.45589</v>
      </c>
      <c r="FW38" s="17">
        <v>-0.35588999999999998</v>
      </c>
      <c r="FX38" s="17">
        <v>49.4</v>
      </c>
      <c r="FY38" s="17">
        <v>32.005609999999997</v>
      </c>
      <c r="FZ38" s="17">
        <v>40.794780000000003</v>
      </c>
      <c r="GA38" s="17">
        <v>8.6052199999999992</v>
      </c>
      <c r="GB38" s="17"/>
      <c r="GC38" s="17"/>
      <c r="GD38" s="17"/>
      <c r="GE38" s="17">
        <v>0</v>
      </c>
      <c r="GF38" s="17"/>
      <c r="GG38" s="17"/>
      <c r="GH38" s="17"/>
      <c r="GI38" s="17">
        <v>0</v>
      </c>
      <c r="GJ38" s="17">
        <v>6.7</v>
      </c>
      <c r="GK38" s="17">
        <v>6.8787000000000003</v>
      </c>
      <c r="GL38" s="17">
        <v>6.8787000000000003</v>
      </c>
      <c r="GM38" s="17">
        <v>-0.1787</v>
      </c>
      <c r="GN38" s="17">
        <v>80.2</v>
      </c>
      <c r="GO38" s="17">
        <v>47.114359999999998</v>
      </c>
      <c r="GP38" s="17">
        <v>15.544040000000001</v>
      </c>
      <c r="GQ38" s="17">
        <v>64.655959999999993</v>
      </c>
      <c r="GR38" s="17"/>
      <c r="GS38" s="17"/>
      <c r="GT38" s="17"/>
      <c r="GU38" s="17">
        <v>0</v>
      </c>
      <c r="GV38" s="17"/>
      <c r="GW38" s="17"/>
      <c r="GX38" s="17"/>
      <c r="GY38" s="17">
        <v>0</v>
      </c>
      <c r="GZ38" s="17"/>
      <c r="HA38" s="17"/>
      <c r="HB38" s="17"/>
      <c r="HC38" s="17">
        <v>0</v>
      </c>
      <c r="HD38" s="17"/>
      <c r="HE38" s="17"/>
      <c r="HF38" s="17"/>
      <c r="HG38" s="17">
        <v>0</v>
      </c>
      <c r="HH38" s="17">
        <v>81.400000000000006</v>
      </c>
      <c r="HI38" s="17">
        <v>78.253789999999995</v>
      </c>
      <c r="HJ38" s="17">
        <v>78.253780000000006</v>
      </c>
      <c r="HK38" s="17">
        <v>3.14622</v>
      </c>
      <c r="HL38" s="17">
        <v>0</v>
      </c>
      <c r="HM38" s="17"/>
      <c r="HN38" s="17"/>
      <c r="HO38" s="17">
        <v>0</v>
      </c>
      <c r="HP38" s="17"/>
      <c r="HQ38" s="17"/>
      <c r="HR38" s="17"/>
      <c r="HS38" s="17">
        <v>0</v>
      </c>
      <c r="HT38" s="17">
        <v>44.8</v>
      </c>
      <c r="HU38" s="17">
        <v>45.291899999999998</v>
      </c>
      <c r="HV38" s="17">
        <v>45.291899999999998</v>
      </c>
      <c r="HW38" s="17">
        <v>-0.4919</v>
      </c>
      <c r="HX38" s="17"/>
      <c r="HY38" s="17"/>
      <c r="HZ38" s="17"/>
      <c r="IA38" s="17">
        <v>0</v>
      </c>
      <c r="IB38" s="17"/>
      <c r="IC38" s="17"/>
      <c r="ID38" s="17"/>
      <c r="IE38" s="17">
        <v>0</v>
      </c>
      <c r="IF38" s="17"/>
      <c r="IG38" s="17"/>
      <c r="IH38" s="17"/>
      <c r="II38" s="17">
        <v>0</v>
      </c>
      <c r="IJ38" s="17">
        <v>89.8</v>
      </c>
      <c r="IK38" s="17">
        <v>90.009810000000002</v>
      </c>
      <c r="IL38" s="17">
        <v>105.63415999999999</v>
      </c>
      <c r="IM38" s="17">
        <v>-15.834160000000001</v>
      </c>
      <c r="IN38" s="17">
        <v>169.3</v>
      </c>
      <c r="IO38" s="17">
        <v>178.86793</v>
      </c>
      <c r="IP38" s="17">
        <v>178.86793</v>
      </c>
      <c r="IQ38" s="17">
        <v>-9.5679300000000005</v>
      </c>
      <c r="IR38" s="17">
        <v>167.3</v>
      </c>
      <c r="IS38" s="17">
        <v>178.86793</v>
      </c>
      <c r="IT38" s="17">
        <v>178.86793</v>
      </c>
      <c r="IU38" s="17">
        <v>-11.56793</v>
      </c>
      <c r="IV38" s="17">
        <v>199</v>
      </c>
      <c r="IW38" s="17">
        <v>178.86793</v>
      </c>
      <c r="IX38" s="17">
        <v>178.86793</v>
      </c>
      <c r="IY38" s="17">
        <v>20.132069999999999</v>
      </c>
      <c r="IZ38" s="17">
        <v>251.6</v>
      </c>
      <c r="JA38" s="17">
        <v>269.10761000000002</v>
      </c>
      <c r="JB38" s="17">
        <v>269.10761000000002</v>
      </c>
      <c r="JC38" s="17">
        <v>-17.50761</v>
      </c>
      <c r="JD38" s="17">
        <v>67</v>
      </c>
      <c r="JE38" s="17">
        <v>71.102429999999998</v>
      </c>
      <c r="JF38" s="17">
        <v>71.102429999999998</v>
      </c>
      <c r="JG38" s="17">
        <v>-4.10243</v>
      </c>
      <c r="JH38" s="17">
        <v>33.799999999999997</v>
      </c>
      <c r="JI38" s="17">
        <v>35.657980000000002</v>
      </c>
      <c r="JJ38" s="17">
        <v>35.657980000000002</v>
      </c>
      <c r="JK38" s="17">
        <v>-1.85798</v>
      </c>
      <c r="JL38" s="17"/>
      <c r="JM38" s="17"/>
      <c r="JN38" s="17"/>
      <c r="JO38" s="17">
        <v>0</v>
      </c>
      <c r="JP38" s="17"/>
      <c r="JQ38" s="17"/>
      <c r="JR38" s="17"/>
      <c r="JS38" s="17">
        <v>0</v>
      </c>
      <c r="JT38" s="17"/>
      <c r="JU38" s="17"/>
      <c r="JV38" s="17"/>
      <c r="JW38" s="17">
        <v>0</v>
      </c>
      <c r="JX38" s="17">
        <v>23.4</v>
      </c>
      <c r="JY38" s="17">
        <v>24.5</v>
      </c>
      <c r="JZ38" s="17"/>
      <c r="KA38" s="17">
        <v>23.4</v>
      </c>
      <c r="KB38" s="17"/>
      <c r="KC38" s="17"/>
      <c r="KD38" s="17"/>
      <c r="KE38" s="17">
        <v>0</v>
      </c>
      <c r="KF38" s="17"/>
      <c r="KG38" s="17"/>
      <c r="KH38" s="17"/>
      <c r="KI38" s="17">
        <v>0</v>
      </c>
      <c r="KJ38" s="17">
        <v>4.2</v>
      </c>
      <c r="KK38" s="17"/>
      <c r="KL38" s="17"/>
      <c r="KM38" s="17">
        <v>4.2</v>
      </c>
      <c r="KN38" s="17">
        <v>0.9</v>
      </c>
      <c r="KO38" s="17">
        <v>1.8999200000000001</v>
      </c>
      <c r="KP38" s="17">
        <v>1.8999200000000001</v>
      </c>
      <c r="KQ38" s="17">
        <v>-0.99992000000000003</v>
      </c>
      <c r="KR38" s="17">
        <v>93.5</v>
      </c>
      <c r="KS38" s="17">
        <v>127.64249</v>
      </c>
      <c r="KT38" s="17">
        <v>139.34578999999999</v>
      </c>
      <c r="KU38" s="17">
        <v>-45.845790000000001</v>
      </c>
      <c r="KV38" s="17">
        <v>76.7</v>
      </c>
      <c r="KW38" s="17">
        <v>92.444559999999996</v>
      </c>
      <c r="KX38" s="17">
        <v>82.468410000000006</v>
      </c>
      <c r="KY38" s="17">
        <v>-5.7684100000000003</v>
      </c>
      <c r="KZ38" s="17">
        <v>60.2</v>
      </c>
      <c r="LA38" s="17">
        <v>66.809659999999994</v>
      </c>
      <c r="LB38" s="17">
        <v>66.809659999999994</v>
      </c>
      <c r="LC38" s="17">
        <v>-6.6096599999999999</v>
      </c>
      <c r="LD38" s="17">
        <v>61.1</v>
      </c>
      <c r="LE38" s="17">
        <v>65.298910000000006</v>
      </c>
      <c r="LF38" s="17">
        <v>65.298910000000006</v>
      </c>
      <c r="LG38" s="17">
        <v>-4.1989099999999997</v>
      </c>
      <c r="LH38" s="17">
        <v>30.3</v>
      </c>
      <c r="LI38" s="17">
        <v>29.806760000000001</v>
      </c>
      <c r="LJ38" s="17">
        <v>29.806760000000001</v>
      </c>
      <c r="LK38" s="17">
        <v>0.49324000000000001</v>
      </c>
      <c r="LL38" s="17">
        <v>0</v>
      </c>
      <c r="LM38" s="17"/>
      <c r="LN38" s="17">
        <v>114.15203</v>
      </c>
      <c r="LO38" s="17">
        <v>-114.15203</v>
      </c>
      <c r="LP38" s="17">
        <v>31.3</v>
      </c>
      <c r="LQ38" s="17">
        <v>45.993009999999998</v>
      </c>
      <c r="LR38" s="17">
        <v>50.645899999999997</v>
      </c>
      <c r="LS38" s="17">
        <v>-19.3459</v>
      </c>
      <c r="LT38" s="17">
        <v>31.3</v>
      </c>
      <c r="LU38" s="17">
        <v>49.666240000000002</v>
      </c>
      <c r="LV38" s="17">
        <v>49.666240000000002</v>
      </c>
      <c r="LW38" s="17">
        <v>-18.366240000000001</v>
      </c>
      <c r="LX38" s="17">
        <v>140.80000000000001</v>
      </c>
      <c r="LY38" s="17">
        <v>143.90290999999999</v>
      </c>
      <c r="LZ38" s="17">
        <v>143.90290999999999</v>
      </c>
      <c r="MA38" s="17">
        <v>-3.1029100000000001</v>
      </c>
      <c r="MB38" s="17">
        <v>142.6</v>
      </c>
      <c r="MC38" s="17">
        <v>143.90290999999999</v>
      </c>
      <c r="MD38" s="17">
        <v>143.90290999999999</v>
      </c>
      <c r="ME38" s="17">
        <v>-1.30291</v>
      </c>
      <c r="MF38" s="17">
        <v>168.9</v>
      </c>
      <c r="MG38" s="17">
        <v>144.33505</v>
      </c>
      <c r="MH38" s="17">
        <v>144.33505</v>
      </c>
      <c r="MI38" s="17">
        <v>24.56495</v>
      </c>
      <c r="MJ38" s="17">
        <v>103.1</v>
      </c>
      <c r="MK38" s="17">
        <v>176.36183</v>
      </c>
      <c r="ML38" s="17">
        <v>176.36183</v>
      </c>
      <c r="MM38" s="17">
        <v>-73.261830000000003</v>
      </c>
      <c r="MN38" s="17"/>
      <c r="MO38" s="17"/>
      <c r="MP38" s="17"/>
      <c r="MQ38" s="17">
        <v>0</v>
      </c>
      <c r="MR38" s="17"/>
      <c r="MS38" s="17"/>
      <c r="MT38" s="17"/>
      <c r="MU38" s="17">
        <v>0</v>
      </c>
      <c r="MV38" s="17"/>
      <c r="MW38" s="17"/>
      <c r="MX38" s="17"/>
      <c r="MY38" s="17">
        <v>0</v>
      </c>
      <c r="MZ38" s="17"/>
      <c r="NA38" s="17"/>
      <c r="NB38" s="17"/>
      <c r="NC38" s="17">
        <v>0</v>
      </c>
      <c r="ND38" s="17">
        <v>194</v>
      </c>
      <c r="NE38" s="17">
        <v>205.29381000000001</v>
      </c>
      <c r="NF38" s="17">
        <v>205.29381000000001</v>
      </c>
      <c r="NG38" s="17">
        <v>-11.293810000000001</v>
      </c>
      <c r="NH38" s="17">
        <v>92.4</v>
      </c>
      <c r="NI38" s="17">
        <v>102.95515</v>
      </c>
      <c r="NJ38" s="17">
        <v>102.95515</v>
      </c>
      <c r="NK38" s="17">
        <v>-10.555149999999999</v>
      </c>
      <c r="NL38" s="17">
        <v>8.1</v>
      </c>
      <c r="NM38" s="17">
        <v>6.9255000000000004</v>
      </c>
      <c r="NN38" s="17">
        <v>6.9255000000000004</v>
      </c>
      <c r="NO38" s="17">
        <v>1.1745000000000001</v>
      </c>
      <c r="NP38" s="17">
        <v>5.9</v>
      </c>
      <c r="NQ38" s="17">
        <v>5.8124000000000002</v>
      </c>
      <c r="NR38" s="17">
        <v>5.8124000000000002</v>
      </c>
      <c r="NS38" s="17">
        <v>8.7599999999999997E-2</v>
      </c>
      <c r="NT38" s="17">
        <v>85.6</v>
      </c>
      <c r="NU38" s="17">
        <v>111.69</v>
      </c>
      <c r="NV38" s="17">
        <v>73.199799999999996</v>
      </c>
      <c r="NW38" s="17">
        <v>12.4002</v>
      </c>
      <c r="NX38" s="17">
        <v>73.099999999999994</v>
      </c>
      <c r="NY38" s="17">
        <v>48.58</v>
      </c>
      <c r="NZ38" s="17">
        <v>48.58</v>
      </c>
      <c r="OA38" s="17">
        <v>24.52</v>
      </c>
      <c r="OB38" s="17">
        <v>13.7</v>
      </c>
      <c r="OC38" s="17">
        <v>14.5</v>
      </c>
      <c r="OD38" s="17">
        <v>14.2042</v>
      </c>
      <c r="OE38" s="17">
        <v>-0.50419999999999998</v>
      </c>
      <c r="OF38" s="17"/>
      <c r="OG38" s="17"/>
      <c r="OH38" s="17"/>
      <c r="OI38" s="17">
        <v>0</v>
      </c>
      <c r="OJ38" s="17">
        <v>0.1</v>
      </c>
      <c r="OK38" s="17"/>
      <c r="OL38" s="17"/>
      <c r="OM38" s="17">
        <v>0.1</v>
      </c>
      <c r="ON38" s="17">
        <v>4.2</v>
      </c>
      <c r="OO38" s="17">
        <v>5.0844100000000001</v>
      </c>
      <c r="OP38" s="17">
        <v>20.33764</v>
      </c>
      <c r="OQ38" s="17">
        <v>-16.137640000000001</v>
      </c>
      <c r="OR38" s="17">
        <v>9.9</v>
      </c>
      <c r="OS38" s="17">
        <v>9</v>
      </c>
      <c r="OT38" s="17">
        <v>9</v>
      </c>
      <c r="OU38" s="17">
        <v>0.9</v>
      </c>
      <c r="OV38" s="17">
        <v>1.2</v>
      </c>
      <c r="OW38" s="17">
        <v>2.6514099999999998</v>
      </c>
      <c r="OX38" s="17"/>
      <c r="OY38" s="17">
        <v>1.2</v>
      </c>
      <c r="OZ38" s="17">
        <v>183.1</v>
      </c>
      <c r="PA38" s="17">
        <v>176.9778</v>
      </c>
      <c r="PB38" s="17">
        <v>176.9778</v>
      </c>
      <c r="PC38" s="17">
        <v>6.1222000000000003</v>
      </c>
      <c r="PD38" s="17">
        <v>92.8</v>
      </c>
      <c r="PE38" s="17">
        <v>88.3</v>
      </c>
      <c r="PF38" s="17">
        <v>88.3</v>
      </c>
      <c r="PG38" s="17">
        <v>4.5</v>
      </c>
      <c r="PH38" s="17">
        <v>0.4</v>
      </c>
      <c r="PI38" s="17">
        <v>0.45</v>
      </c>
      <c r="PJ38" s="17">
        <v>0.45</v>
      </c>
      <c r="PK38" s="17">
        <v>-0.05</v>
      </c>
      <c r="PL38" s="17">
        <v>0.6</v>
      </c>
      <c r="PM38" s="17">
        <v>1.2</v>
      </c>
      <c r="PN38" s="17">
        <v>1.2</v>
      </c>
      <c r="PO38" s="17">
        <v>-0.6</v>
      </c>
      <c r="PP38" s="17">
        <v>2.6</v>
      </c>
      <c r="PQ38" s="17">
        <v>5</v>
      </c>
      <c r="PR38" s="17">
        <v>5</v>
      </c>
      <c r="PS38" s="17">
        <v>-2.4</v>
      </c>
      <c r="PT38" s="17">
        <v>16.399999999999999</v>
      </c>
      <c r="PU38" s="17">
        <v>17.276230000000002</v>
      </c>
      <c r="PV38" s="17">
        <v>2.2043900000000001</v>
      </c>
      <c r="PW38" s="17">
        <v>14.19561</v>
      </c>
      <c r="PX38" s="17">
        <v>3.3</v>
      </c>
      <c r="PY38" s="17">
        <v>3.5</v>
      </c>
      <c r="PZ38" s="17">
        <v>3.5</v>
      </c>
      <c r="QA38" s="17">
        <v>-0.2</v>
      </c>
      <c r="QB38" s="17">
        <v>3.2</v>
      </c>
      <c r="QC38" s="17">
        <v>3.1</v>
      </c>
      <c r="QD38" s="17">
        <v>3.1</v>
      </c>
      <c r="QE38" s="17">
        <v>0.1</v>
      </c>
      <c r="QF38" s="17">
        <v>3.3</v>
      </c>
      <c r="QG38" s="17">
        <v>3.5</v>
      </c>
      <c r="QH38" s="17">
        <v>3.5</v>
      </c>
      <c r="QI38" s="17">
        <v>-0.2</v>
      </c>
      <c r="QJ38" s="17">
        <v>15.5</v>
      </c>
      <c r="QK38" s="17">
        <v>14.492749999999999</v>
      </c>
      <c r="QL38" s="17">
        <v>14.492749999999999</v>
      </c>
      <c r="QM38" s="17">
        <v>1.00725</v>
      </c>
      <c r="QN38" s="17">
        <v>13.4939</v>
      </c>
      <c r="QO38" s="17">
        <v>12.6898</v>
      </c>
      <c r="QP38" s="17">
        <v>12.6898</v>
      </c>
      <c r="QQ38" s="17">
        <v>0.80410000000000004</v>
      </c>
      <c r="QR38" s="17">
        <v>16.776</v>
      </c>
      <c r="QS38" s="17">
        <v>15.5121</v>
      </c>
      <c r="QT38" s="17">
        <v>15.5121</v>
      </c>
      <c r="QU38" s="17">
        <v>1.2639</v>
      </c>
      <c r="QV38" s="17">
        <v>23.4</v>
      </c>
      <c r="QW38" s="17">
        <v>25.9</v>
      </c>
      <c r="QX38" s="17">
        <v>18.464400000000001</v>
      </c>
      <c r="QY38" s="17">
        <v>4.9356</v>
      </c>
      <c r="QZ38" s="17">
        <v>70</v>
      </c>
      <c r="RA38" s="17">
        <v>73.2</v>
      </c>
      <c r="RB38" s="17">
        <v>50.144399999999997</v>
      </c>
      <c r="RC38" s="17">
        <v>19.855599999999999</v>
      </c>
      <c r="RD38" s="17">
        <v>16.5</v>
      </c>
      <c r="RE38" s="17">
        <v>7.5145999999999997</v>
      </c>
      <c r="RF38" s="17">
        <v>7.5145999999999997</v>
      </c>
      <c r="RG38" s="17">
        <v>8.9854000000000003</v>
      </c>
      <c r="RH38" s="17">
        <v>1.8</v>
      </c>
      <c r="RI38" s="17">
        <v>2.2000000000000002</v>
      </c>
      <c r="RJ38" s="17">
        <v>2.2000000000000002</v>
      </c>
      <c r="RK38" s="17">
        <v>-0.4</v>
      </c>
      <c r="RL38" s="17">
        <v>20</v>
      </c>
      <c r="RM38" s="17">
        <v>19.67727</v>
      </c>
      <c r="RN38" s="17">
        <v>19.67727</v>
      </c>
      <c r="RO38" s="17">
        <v>0.32273000000000002</v>
      </c>
      <c r="RP38" s="17">
        <v>1.3</v>
      </c>
      <c r="RQ38" s="17">
        <v>1.1604000000000001</v>
      </c>
      <c r="RR38" s="17">
        <v>1.1604000000000001</v>
      </c>
      <c r="RS38" s="17">
        <v>0.1396</v>
      </c>
      <c r="RT38" s="17"/>
      <c r="RU38" s="17"/>
      <c r="RV38" s="17"/>
      <c r="RW38" s="17">
        <v>0</v>
      </c>
      <c r="RX38" s="17">
        <v>4.0999999999999996</v>
      </c>
      <c r="RY38" s="17">
        <v>4</v>
      </c>
      <c r="RZ38" s="17">
        <v>4</v>
      </c>
      <c r="SA38" s="17">
        <v>0.1</v>
      </c>
      <c r="SB38" s="17">
        <v>0.3</v>
      </c>
      <c r="SC38" s="17">
        <v>0.4073</v>
      </c>
      <c r="SD38" s="17">
        <v>0.4073</v>
      </c>
      <c r="SE38" s="17">
        <v>-0.10730000000000001</v>
      </c>
      <c r="SF38" s="17">
        <v>0.9</v>
      </c>
      <c r="SG38" s="17">
        <v>0.93200000000000005</v>
      </c>
      <c r="SH38" s="17">
        <v>0.93200000000000005</v>
      </c>
      <c r="SI38" s="17">
        <v>-3.2000000000000001E-2</v>
      </c>
      <c r="SJ38" s="17">
        <v>4.2</v>
      </c>
      <c r="SK38" s="17">
        <v>3.9</v>
      </c>
      <c r="SL38" s="17">
        <v>3.9</v>
      </c>
      <c r="SM38" s="17">
        <v>0.3</v>
      </c>
      <c r="SN38" s="17">
        <v>3</v>
      </c>
      <c r="SO38" s="17">
        <v>3.3</v>
      </c>
      <c r="SP38" s="17">
        <v>3.3</v>
      </c>
      <c r="SQ38" s="17">
        <v>-0.3</v>
      </c>
      <c r="SR38" s="17">
        <v>2.8</v>
      </c>
      <c r="SS38" s="17">
        <v>3</v>
      </c>
      <c r="ST38" s="17">
        <v>3</v>
      </c>
      <c r="SU38" s="17">
        <v>-0.2</v>
      </c>
      <c r="SV38" s="17">
        <v>4.3</v>
      </c>
      <c r="SW38" s="17">
        <v>4.5</v>
      </c>
      <c r="SX38" s="17">
        <v>4.5</v>
      </c>
      <c r="SY38" s="17">
        <v>-0.2</v>
      </c>
      <c r="SZ38" s="17">
        <v>21.8</v>
      </c>
      <c r="TA38" s="17">
        <v>25.7</v>
      </c>
      <c r="TB38" s="17">
        <v>21.417899999999999</v>
      </c>
      <c r="TC38" s="17">
        <v>0.3821</v>
      </c>
      <c r="TD38" s="17">
        <v>51.9</v>
      </c>
      <c r="TE38" s="17">
        <v>49.09</v>
      </c>
      <c r="TF38" s="17">
        <v>51.002099999999999</v>
      </c>
      <c r="TG38" s="17">
        <v>0.89790000000000003</v>
      </c>
      <c r="TH38" s="17">
        <v>31.8</v>
      </c>
      <c r="TI38" s="17">
        <v>30.445499999999999</v>
      </c>
      <c r="TJ38" s="17">
        <v>30.445499999999999</v>
      </c>
      <c r="TK38" s="17">
        <v>1.3545</v>
      </c>
      <c r="TL38" s="17">
        <v>77.3</v>
      </c>
      <c r="TM38" s="17">
        <v>80.116050000000001</v>
      </c>
      <c r="TN38" s="17">
        <v>77.444699999999997</v>
      </c>
      <c r="TO38" s="17">
        <v>-0.1447</v>
      </c>
      <c r="TP38" s="17">
        <v>83.9</v>
      </c>
      <c r="TQ38" s="17">
        <v>86.2303</v>
      </c>
      <c r="TR38" s="17">
        <v>85.94</v>
      </c>
      <c r="TS38" s="17">
        <v>-2.04</v>
      </c>
      <c r="TT38" s="17">
        <v>12.8</v>
      </c>
      <c r="TU38" s="17">
        <v>8.4133499999999994</v>
      </c>
      <c r="TV38" s="17">
        <v>10.8573</v>
      </c>
      <c r="TW38" s="17">
        <v>1.9427000000000001</v>
      </c>
      <c r="TX38" s="17">
        <v>11.6</v>
      </c>
      <c r="TY38" s="17">
        <v>6.5372300000000001</v>
      </c>
      <c r="TZ38" s="17">
        <v>9.3813999999999993</v>
      </c>
      <c r="UA38" s="17">
        <v>2.2185999999999999</v>
      </c>
      <c r="UB38" s="17">
        <v>41.87</v>
      </c>
      <c r="UC38" s="17">
        <v>38.729999999999997</v>
      </c>
      <c r="UD38" s="17">
        <v>38.729999999999997</v>
      </c>
      <c r="UE38" s="17">
        <v>3.14</v>
      </c>
      <c r="UF38" s="17">
        <v>4.3</v>
      </c>
      <c r="UG38" s="17">
        <v>4</v>
      </c>
      <c r="UH38" s="17">
        <v>4</v>
      </c>
      <c r="UI38" s="17">
        <v>0.3</v>
      </c>
      <c r="UJ38" s="17">
        <v>2.2000000000000002</v>
      </c>
      <c r="UK38" s="17">
        <v>1.8</v>
      </c>
      <c r="UL38" s="17">
        <v>1.8</v>
      </c>
      <c r="UM38" s="17">
        <v>0.4</v>
      </c>
      <c r="UN38" s="17">
        <v>7.7</v>
      </c>
      <c r="UO38" s="17">
        <v>7.2</v>
      </c>
      <c r="UP38" s="17">
        <v>7.2</v>
      </c>
      <c r="UQ38" s="17">
        <v>0.5</v>
      </c>
      <c r="UR38" s="17">
        <v>3.1</v>
      </c>
      <c r="US38" s="17">
        <v>3.5</v>
      </c>
      <c r="UT38" s="17">
        <v>3.5</v>
      </c>
      <c r="UU38" s="17">
        <v>-0.4</v>
      </c>
      <c r="UV38" s="17">
        <v>3.4</v>
      </c>
      <c r="UW38" s="17">
        <v>3.5</v>
      </c>
      <c r="UX38" s="17">
        <v>3.5</v>
      </c>
      <c r="UY38" s="17">
        <v>-0.1</v>
      </c>
      <c r="UZ38" s="17">
        <v>3.5</v>
      </c>
      <c r="VA38" s="17">
        <v>4</v>
      </c>
      <c r="VB38" s="17">
        <v>4</v>
      </c>
      <c r="VC38" s="17">
        <v>-0.5</v>
      </c>
      <c r="VD38" s="17">
        <v>17.3</v>
      </c>
      <c r="VE38" s="17">
        <v>15.7</v>
      </c>
      <c r="VF38" s="17">
        <v>14.545400000000001</v>
      </c>
      <c r="VG38" s="17">
        <v>2.7545999999999999</v>
      </c>
      <c r="VH38" s="17">
        <v>223.3</v>
      </c>
      <c r="VI38" s="17">
        <v>219.53059999999999</v>
      </c>
      <c r="VJ38" s="17">
        <v>219.53059999999999</v>
      </c>
      <c r="VK38" s="17">
        <v>3.7694000000000001</v>
      </c>
      <c r="VL38" s="17">
        <v>12</v>
      </c>
      <c r="VM38" s="17">
        <v>5.38</v>
      </c>
      <c r="VN38" s="17">
        <v>5.38</v>
      </c>
      <c r="VO38" s="17">
        <v>6.62</v>
      </c>
      <c r="VP38" s="17">
        <v>129</v>
      </c>
      <c r="VQ38" s="17">
        <v>133</v>
      </c>
      <c r="VR38" s="17">
        <v>133</v>
      </c>
      <c r="VS38" s="17">
        <v>-4</v>
      </c>
      <c r="VT38" s="17">
        <v>0.6</v>
      </c>
      <c r="VU38" s="17">
        <v>0.6</v>
      </c>
      <c r="VV38" s="17">
        <v>0.6</v>
      </c>
      <c r="VW38" s="17">
        <v>0</v>
      </c>
      <c r="VX38" s="17">
        <v>120.9</v>
      </c>
      <c r="VY38" s="17">
        <v>129.77000000000001</v>
      </c>
      <c r="VZ38" s="17">
        <v>93</v>
      </c>
      <c r="WA38" s="17">
        <v>27.9</v>
      </c>
      <c r="WB38" s="17">
        <v>120.5</v>
      </c>
      <c r="WC38" s="17">
        <v>136.27000000000001</v>
      </c>
      <c r="WD38" s="17">
        <v>118</v>
      </c>
      <c r="WE38" s="17">
        <v>2.5</v>
      </c>
      <c r="WF38" s="17">
        <v>94.4</v>
      </c>
      <c r="WG38" s="17">
        <v>95.76</v>
      </c>
      <c r="WH38" s="17">
        <v>95.76</v>
      </c>
      <c r="WI38" s="17">
        <v>-1.36</v>
      </c>
      <c r="WJ38" s="17"/>
      <c r="WK38" s="17"/>
      <c r="WL38" s="17"/>
      <c r="WM38" s="17">
        <v>0</v>
      </c>
      <c r="WN38" s="17">
        <v>2.4</v>
      </c>
      <c r="WO38" s="17">
        <v>2.8</v>
      </c>
      <c r="WP38" s="17">
        <v>2.8</v>
      </c>
      <c r="WQ38" s="17">
        <v>-0.4</v>
      </c>
      <c r="WR38" s="17">
        <v>2.2000000000000002</v>
      </c>
      <c r="WS38" s="17">
        <v>2.2999999999999998</v>
      </c>
      <c r="WT38" s="17">
        <v>2.2999999999999998</v>
      </c>
      <c r="WU38" s="17">
        <v>-0.1</v>
      </c>
      <c r="WV38" s="17">
        <v>2.2000000000000002</v>
      </c>
      <c r="WW38" s="17">
        <v>2.2999999999999998</v>
      </c>
      <c r="WX38" s="17">
        <v>2.2999999999999998</v>
      </c>
      <c r="WY38" s="17">
        <v>-0.1</v>
      </c>
      <c r="WZ38" s="17">
        <v>1.2</v>
      </c>
      <c r="XA38" s="17">
        <v>1.3</v>
      </c>
      <c r="XB38" s="17">
        <v>1.3</v>
      </c>
      <c r="XC38" s="17">
        <v>-0.1</v>
      </c>
      <c r="XD38" s="17">
        <v>10.7</v>
      </c>
      <c r="XE38" s="17">
        <v>9.9343000000000004</v>
      </c>
      <c r="XF38" s="17">
        <v>9.9343000000000004</v>
      </c>
      <c r="XG38" s="17">
        <v>0.76570000000000005</v>
      </c>
      <c r="XH38" s="17">
        <v>6.4</v>
      </c>
      <c r="XI38" s="17">
        <v>5.8</v>
      </c>
      <c r="XJ38" s="17">
        <v>5.8</v>
      </c>
      <c r="XK38" s="17">
        <v>0.6</v>
      </c>
      <c r="XL38" s="17">
        <v>20</v>
      </c>
      <c r="XM38" s="17">
        <v>18.840579999999999</v>
      </c>
      <c r="XN38" s="17">
        <v>18.840579999999999</v>
      </c>
      <c r="XO38" s="17">
        <v>1.1594199999999999</v>
      </c>
      <c r="XP38" s="17">
        <v>10</v>
      </c>
      <c r="XQ38" s="17">
        <v>9.9</v>
      </c>
      <c r="XR38" s="17">
        <v>9.9</v>
      </c>
      <c r="XS38" s="17">
        <v>0.1</v>
      </c>
      <c r="XT38" s="17">
        <v>5.9</v>
      </c>
      <c r="XU38" s="17">
        <v>10.43478</v>
      </c>
      <c r="XV38" s="17">
        <v>10.43478</v>
      </c>
      <c r="XW38" s="17">
        <v>-4.5347799999999996</v>
      </c>
      <c r="XX38" s="17"/>
      <c r="XY38" s="17"/>
      <c r="XZ38" s="17"/>
      <c r="YA38" s="17">
        <v>0</v>
      </c>
      <c r="YB38" s="17"/>
      <c r="YC38" s="17"/>
      <c r="YD38" s="17"/>
      <c r="YE38" s="17">
        <v>0</v>
      </c>
      <c r="YF38" s="17"/>
      <c r="YG38" s="17"/>
      <c r="YH38" s="17"/>
      <c r="YI38" s="17">
        <v>0</v>
      </c>
      <c r="YJ38" s="17">
        <v>0</v>
      </c>
      <c r="YK38" s="17">
        <v>14.492749999999999</v>
      </c>
      <c r="YL38" s="17">
        <v>14.492749999999999</v>
      </c>
      <c r="YM38" s="17">
        <v>-14.492749999999999</v>
      </c>
      <c r="YN38" s="17">
        <v>7.7</v>
      </c>
      <c r="YO38" s="17">
        <v>8.1999999999999993</v>
      </c>
      <c r="YP38" s="17">
        <v>8.1999999999999993</v>
      </c>
      <c r="YQ38" s="17">
        <v>-0.5</v>
      </c>
      <c r="YR38" s="17">
        <v>0</v>
      </c>
      <c r="YS38" s="17"/>
      <c r="YT38" s="17"/>
      <c r="YU38" s="17">
        <v>0</v>
      </c>
      <c r="YV38" s="17">
        <v>8.8000000000000007</v>
      </c>
      <c r="YW38" s="17">
        <v>12.13527</v>
      </c>
      <c r="YX38" s="17">
        <v>12.13527</v>
      </c>
      <c r="YY38" s="17">
        <v>-3.33527</v>
      </c>
    </row>
    <row r="39" spans="1:675" ht="24" customHeight="1" x14ac:dyDescent="0.3">
      <c r="A39" s="1"/>
      <c r="B39" s="16" t="s">
        <v>56</v>
      </c>
      <c r="C39" s="16" t="s">
        <v>803</v>
      </c>
      <c r="D39" s="17">
        <v>70.099999999999994</v>
      </c>
      <c r="E39" s="17">
        <v>32.287730000000003</v>
      </c>
      <c r="F39" s="17"/>
      <c r="G39" s="17">
        <v>70.099999999999994</v>
      </c>
      <c r="H39" s="17">
        <v>641.70000000000005</v>
      </c>
      <c r="I39" s="17">
        <v>644.48320999999999</v>
      </c>
      <c r="J39" s="17">
        <v>655.76232000000005</v>
      </c>
      <c r="K39" s="17">
        <v>-14.06232</v>
      </c>
      <c r="L39" s="17">
        <v>214.6</v>
      </c>
      <c r="M39" s="17">
        <v>208.64897999999999</v>
      </c>
      <c r="N39" s="17">
        <v>212.30054999999999</v>
      </c>
      <c r="O39" s="17">
        <v>2.2994500000000002</v>
      </c>
      <c r="P39" s="17"/>
      <c r="Q39" s="17"/>
      <c r="R39" s="17"/>
      <c r="S39" s="17">
        <v>0</v>
      </c>
      <c r="T39" s="17"/>
      <c r="U39" s="17"/>
      <c r="V39" s="17"/>
      <c r="W39" s="17">
        <v>0</v>
      </c>
      <c r="X39" s="17">
        <v>19.899999999999999</v>
      </c>
      <c r="Y39" s="17">
        <v>30.402889999999999</v>
      </c>
      <c r="Z39" s="17"/>
      <c r="AA39" s="17">
        <v>19.899999999999999</v>
      </c>
      <c r="AB39" s="17">
        <v>87.1</v>
      </c>
      <c r="AC39" s="17">
        <v>86</v>
      </c>
      <c r="AD39" s="17">
        <v>87.85</v>
      </c>
      <c r="AE39" s="17">
        <v>-0.75</v>
      </c>
      <c r="AF39" s="17"/>
      <c r="AG39" s="17"/>
      <c r="AH39" s="17"/>
      <c r="AI39" s="17">
        <v>0</v>
      </c>
      <c r="AJ39" s="17"/>
      <c r="AK39" s="17"/>
      <c r="AL39" s="17"/>
      <c r="AM39" s="17">
        <v>0</v>
      </c>
      <c r="AN39" s="17">
        <v>180.2</v>
      </c>
      <c r="AO39" s="17">
        <v>189.81003000000001</v>
      </c>
      <c r="AP39" s="17">
        <v>189.81003000000001</v>
      </c>
      <c r="AQ39" s="17">
        <v>-9.6100300000000001</v>
      </c>
      <c r="AR39" s="17">
        <v>198.2</v>
      </c>
      <c r="AS39" s="17">
        <v>189.81003000000001</v>
      </c>
      <c r="AT39" s="17">
        <v>189.81003000000001</v>
      </c>
      <c r="AU39" s="17">
        <v>8.3899699999999999</v>
      </c>
      <c r="AV39" s="17">
        <v>200.6</v>
      </c>
      <c r="AW39" s="17">
        <v>189.81003000000001</v>
      </c>
      <c r="AX39" s="17">
        <v>189.81003000000001</v>
      </c>
      <c r="AY39" s="17">
        <v>10.78997</v>
      </c>
      <c r="AZ39" s="17">
        <v>274.60000000000002</v>
      </c>
      <c r="BA39" s="17">
        <v>285.57004000000001</v>
      </c>
      <c r="BB39" s="17">
        <v>285.57004000000001</v>
      </c>
      <c r="BC39" s="17">
        <v>-10.970039999999999</v>
      </c>
      <c r="BD39" s="17">
        <v>205.4</v>
      </c>
      <c r="BE39" s="17">
        <v>206.04143999999999</v>
      </c>
      <c r="BF39" s="17">
        <v>206.04143999999999</v>
      </c>
      <c r="BG39" s="17">
        <v>-0.64144000000000001</v>
      </c>
      <c r="BH39" s="17">
        <v>102.6</v>
      </c>
      <c r="BI39" s="17">
        <v>103.33009</v>
      </c>
      <c r="BJ39" s="17">
        <v>103.33009</v>
      </c>
      <c r="BK39" s="17">
        <v>-0.73009000000000002</v>
      </c>
      <c r="BL39" s="17">
        <v>68.8</v>
      </c>
      <c r="BM39" s="17">
        <v>70.095780000000005</v>
      </c>
      <c r="BN39" s="17">
        <v>235.51696999999999</v>
      </c>
      <c r="BO39" s="17">
        <v>-166.71697</v>
      </c>
      <c r="BP39" s="17">
        <v>3</v>
      </c>
      <c r="BQ39" s="17">
        <v>2.9847299999999999</v>
      </c>
      <c r="BR39" s="17">
        <v>2.9847299999999999</v>
      </c>
      <c r="BS39" s="17">
        <v>1.5270000000000001E-2</v>
      </c>
      <c r="BT39" s="17"/>
      <c r="BU39" s="17"/>
      <c r="BV39" s="17">
        <v>15.965310000000001</v>
      </c>
      <c r="BW39" s="17">
        <v>-15.965310000000001</v>
      </c>
      <c r="BX39" s="17">
        <v>0</v>
      </c>
      <c r="BY39" s="17"/>
      <c r="BZ39" s="17">
        <v>17.937049999999999</v>
      </c>
      <c r="CA39" s="17">
        <v>-17.937049999999999</v>
      </c>
      <c r="CB39" s="17"/>
      <c r="CC39" s="17"/>
      <c r="CD39" s="17"/>
      <c r="CE39" s="17">
        <v>0</v>
      </c>
      <c r="CF39" s="17">
        <v>101.6</v>
      </c>
      <c r="CG39" s="17">
        <v>103.42957</v>
      </c>
      <c r="CH39" s="17">
        <v>103.42957</v>
      </c>
      <c r="CI39" s="17">
        <v>-1.8295699999999999</v>
      </c>
      <c r="CJ39" s="17">
        <v>7.4</v>
      </c>
      <c r="CK39" s="17">
        <v>7.12</v>
      </c>
      <c r="CL39" s="17">
        <v>7.12</v>
      </c>
      <c r="CM39" s="17">
        <v>0.28000000000000003</v>
      </c>
      <c r="CN39" s="17">
        <v>5.3</v>
      </c>
      <c r="CO39" s="17">
        <v>3.8232699999999999</v>
      </c>
      <c r="CP39" s="17">
        <v>3.8232699999999999</v>
      </c>
      <c r="CQ39" s="17">
        <v>1.4767300000000001</v>
      </c>
      <c r="CR39" s="17">
        <v>0</v>
      </c>
      <c r="CS39" s="17">
        <v>22.280850000000001</v>
      </c>
      <c r="CT39" s="17">
        <v>22.280850000000001</v>
      </c>
      <c r="CU39" s="17">
        <v>-22.280850000000001</v>
      </c>
      <c r="CV39" s="17">
        <v>59.8</v>
      </c>
      <c r="CW39" s="17">
        <v>47.768729999999998</v>
      </c>
      <c r="CX39" s="17">
        <v>57.57546</v>
      </c>
      <c r="CY39" s="17">
        <v>2.2245400000000002</v>
      </c>
      <c r="CZ39" s="17">
        <v>68.400000000000006</v>
      </c>
      <c r="DA39" s="17">
        <v>132.99732</v>
      </c>
      <c r="DB39" s="17">
        <v>52.927019999999999</v>
      </c>
      <c r="DC39" s="17">
        <v>15.47298</v>
      </c>
      <c r="DD39" s="17"/>
      <c r="DE39" s="17"/>
      <c r="DF39" s="17"/>
      <c r="DG39" s="17">
        <v>0</v>
      </c>
      <c r="DH39" s="17"/>
      <c r="DI39" s="17"/>
      <c r="DJ39" s="17"/>
      <c r="DK39" s="17">
        <v>0</v>
      </c>
      <c r="DL39" s="17"/>
      <c r="DM39" s="17"/>
      <c r="DN39" s="17"/>
      <c r="DO39" s="17">
        <v>0</v>
      </c>
      <c r="DP39" s="17">
        <v>6.5</v>
      </c>
      <c r="DQ39" s="17">
        <v>6.39</v>
      </c>
      <c r="DR39" s="17">
        <v>6.39</v>
      </c>
      <c r="DS39" s="17">
        <v>0.11</v>
      </c>
      <c r="DT39" s="17">
        <v>0</v>
      </c>
      <c r="DU39" s="17"/>
      <c r="DV39" s="17"/>
      <c r="DW39" s="17">
        <v>0</v>
      </c>
      <c r="DX39" s="17">
        <v>28</v>
      </c>
      <c r="DY39" s="17">
        <v>26.285540000000001</v>
      </c>
      <c r="DZ39" s="17">
        <v>26.285540000000001</v>
      </c>
      <c r="EA39" s="17">
        <v>1.7144600000000001</v>
      </c>
      <c r="EB39" s="17">
        <v>0</v>
      </c>
      <c r="EC39" s="17">
        <v>62.176189999999998</v>
      </c>
      <c r="ED39" s="17">
        <v>52.849739999999997</v>
      </c>
      <c r="EE39" s="17">
        <v>-52.849739999999997</v>
      </c>
      <c r="EF39" s="17">
        <v>17.600000000000001</v>
      </c>
      <c r="EG39" s="17">
        <v>17.888549999999999</v>
      </c>
      <c r="EH39" s="17">
        <v>17.888549999999999</v>
      </c>
      <c r="EI39" s="17">
        <v>-0.28854999999999997</v>
      </c>
      <c r="EJ39" s="17">
        <v>16.8</v>
      </c>
      <c r="EK39" s="17">
        <v>18.87548</v>
      </c>
      <c r="EL39" s="17">
        <v>18.35116</v>
      </c>
      <c r="EM39" s="17">
        <v>-1.5511600000000001</v>
      </c>
      <c r="EN39" s="17">
        <v>11.9</v>
      </c>
      <c r="EO39" s="17">
        <v>11.8392</v>
      </c>
      <c r="EP39" s="17">
        <v>11.8392</v>
      </c>
      <c r="EQ39" s="17">
        <v>6.08E-2</v>
      </c>
      <c r="ER39" s="17">
        <v>54.5</v>
      </c>
      <c r="ES39" s="17">
        <v>56.244770000000003</v>
      </c>
      <c r="ET39" s="17">
        <v>56.244770000000003</v>
      </c>
      <c r="EU39" s="17">
        <v>-1.7447699999999999</v>
      </c>
      <c r="EV39" s="17">
        <v>174.4</v>
      </c>
      <c r="EW39" s="17">
        <v>184.74316999999999</v>
      </c>
      <c r="EX39" s="17">
        <v>184.74316999999999</v>
      </c>
      <c r="EY39" s="17">
        <v>-10.343170000000001</v>
      </c>
      <c r="EZ39" s="17">
        <v>175.3</v>
      </c>
      <c r="FA39" s="17">
        <v>184.74316999999999</v>
      </c>
      <c r="FB39" s="17">
        <v>184.74316999999999</v>
      </c>
      <c r="FC39" s="17">
        <v>-9.4431700000000003</v>
      </c>
      <c r="FD39" s="17">
        <v>179.2</v>
      </c>
      <c r="FE39" s="17">
        <v>185.29795999999999</v>
      </c>
      <c r="FF39" s="17">
        <v>185.29795999999999</v>
      </c>
      <c r="FG39" s="17">
        <v>-6.0979599999999996</v>
      </c>
      <c r="FH39" s="17">
        <v>100.9</v>
      </c>
      <c r="FI39" s="17">
        <v>100.84352</v>
      </c>
      <c r="FJ39" s="17">
        <v>109.84155</v>
      </c>
      <c r="FK39" s="17">
        <v>-8.9415499999999994</v>
      </c>
      <c r="FL39" s="17">
        <v>0</v>
      </c>
      <c r="FM39" s="17"/>
      <c r="FN39" s="17">
        <v>31.206710000000001</v>
      </c>
      <c r="FO39" s="17">
        <v>-31.206710000000001</v>
      </c>
      <c r="FP39" s="17">
        <v>18.3</v>
      </c>
      <c r="FQ39" s="17">
        <v>20.744440000000001</v>
      </c>
      <c r="FR39" s="17">
        <v>20.744440000000001</v>
      </c>
      <c r="FS39" s="17">
        <v>-2.4444400000000002</v>
      </c>
      <c r="FT39" s="17">
        <v>14.8</v>
      </c>
      <c r="FU39" s="17">
        <v>15.45589</v>
      </c>
      <c r="FV39" s="17">
        <v>15.45589</v>
      </c>
      <c r="FW39" s="17">
        <v>-0.65588999999999997</v>
      </c>
      <c r="FX39" s="17">
        <v>42.4</v>
      </c>
      <c r="FY39" s="17">
        <v>84.383420000000001</v>
      </c>
      <c r="FZ39" s="17">
        <v>40.794780000000003</v>
      </c>
      <c r="GA39" s="17">
        <v>1.6052200000000001</v>
      </c>
      <c r="GB39" s="17"/>
      <c r="GC39" s="17"/>
      <c r="GD39" s="17"/>
      <c r="GE39" s="17">
        <v>0</v>
      </c>
      <c r="GF39" s="17"/>
      <c r="GG39" s="17"/>
      <c r="GH39" s="17"/>
      <c r="GI39" s="17">
        <v>0</v>
      </c>
      <c r="GJ39" s="17">
        <v>6.7</v>
      </c>
      <c r="GK39" s="17">
        <v>6.8787000000000003</v>
      </c>
      <c r="GL39" s="17">
        <v>6.8787000000000003</v>
      </c>
      <c r="GM39" s="17">
        <v>-0.1787</v>
      </c>
      <c r="GN39" s="17">
        <v>80.5</v>
      </c>
      <c r="GO39" s="17">
        <v>47.114359999999998</v>
      </c>
      <c r="GP39" s="17">
        <v>15.544040000000001</v>
      </c>
      <c r="GQ39" s="17">
        <v>64.955960000000005</v>
      </c>
      <c r="GR39" s="17"/>
      <c r="GS39" s="17"/>
      <c r="GT39" s="17"/>
      <c r="GU39" s="17">
        <v>0</v>
      </c>
      <c r="GV39" s="17"/>
      <c r="GW39" s="17"/>
      <c r="GX39" s="17"/>
      <c r="GY39" s="17">
        <v>0</v>
      </c>
      <c r="GZ39" s="17"/>
      <c r="HA39" s="17"/>
      <c r="HB39" s="17">
        <v>14.07648</v>
      </c>
      <c r="HC39" s="17">
        <v>-14.07648</v>
      </c>
      <c r="HD39" s="17"/>
      <c r="HE39" s="17"/>
      <c r="HF39" s="17"/>
      <c r="HG39" s="17">
        <v>0</v>
      </c>
      <c r="HH39" s="17">
        <v>82</v>
      </c>
      <c r="HI39" s="17">
        <v>78.253789999999995</v>
      </c>
      <c r="HJ39" s="17">
        <v>78.253780000000006</v>
      </c>
      <c r="HK39" s="17">
        <v>3.7462200000000001</v>
      </c>
      <c r="HL39" s="17">
        <v>0</v>
      </c>
      <c r="HM39" s="17"/>
      <c r="HN39" s="17"/>
      <c r="HO39" s="17">
        <v>0</v>
      </c>
      <c r="HP39" s="17"/>
      <c r="HQ39" s="17"/>
      <c r="HR39" s="17"/>
      <c r="HS39" s="17">
        <v>0</v>
      </c>
      <c r="HT39" s="17">
        <v>44.2</v>
      </c>
      <c r="HU39" s="17">
        <v>45.291899999999998</v>
      </c>
      <c r="HV39" s="17">
        <v>45.291899999999998</v>
      </c>
      <c r="HW39" s="17">
        <v>-1.0919000000000001</v>
      </c>
      <c r="HX39" s="17"/>
      <c r="HY39" s="17"/>
      <c r="HZ39" s="17"/>
      <c r="IA39" s="17">
        <v>0</v>
      </c>
      <c r="IB39" s="17"/>
      <c r="IC39" s="17"/>
      <c r="ID39" s="17"/>
      <c r="IE39" s="17">
        <v>0</v>
      </c>
      <c r="IF39" s="17"/>
      <c r="IG39" s="17"/>
      <c r="IH39" s="17"/>
      <c r="II39" s="17">
        <v>0</v>
      </c>
      <c r="IJ39" s="17">
        <v>90.4</v>
      </c>
      <c r="IK39" s="17">
        <v>90.009810000000002</v>
      </c>
      <c r="IL39" s="17">
        <v>105.63415999999999</v>
      </c>
      <c r="IM39" s="17">
        <v>-15.234159999999999</v>
      </c>
      <c r="IN39" s="17">
        <v>169.1</v>
      </c>
      <c r="IO39" s="17">
        <v>179.08072999999999</v>
      </c>
      <c r="IP39" s="17">
        <v>179.08072999999999</v>
      </c>
      <c r="IQ39" s="17">
        <v>-9.9807299999999994</v>
      </c>
      <c r="IR39" s="17">
        <v>167.2</v>
      </c>
      <c r="IS39" s="17">
        <v>179.08072999999999</v>
      </c>
      <c r="IT39" s="17">
        <v>179.08072999999999</v>
      </c>
      <c r="IU39" s="17">
        <v>-11.88073</v>
      </c>
      <c r="IV39" s="17">
        <v>199</v>
      </c>
      <c r="IW39" s="17">
        <v>179.08072999999999</v>
      </c>
      <c r="IX39" s="17">
        <v>179.08072999999999</v>
      </c>
      <c r="IY39" s="17">
        <v>19.919270000000001</v>
      </c>
      <c r="IZ39" s="17">
        <v>252.1</v>
      </c>
      <c r="JA39" s="17">
        <v>269.42777000000001</v>
      </c>
      <c r="JB39" s="17">
        <v>269.42777000000001</v>
      </c>
      <c r="JC39" s="17">
        <v>-17.327770000000001</v>
      </c>
      <c r="JD39" s="17">
        <v>68.099999999999994</v>
      </c>
      <c r="JE39" s="17">
        <v>71.102429999999998</v>
      </c>
      <c r="JF39" s="17">
        <v>71.102429999999998</v>
      </c>
      <c r="JG39" s="17">
        <v>-3.0024299999999999</v>
      </c>
      <c r="JH39" s="17">
        <v>33.9</v>
      </c>
      <c r="JI39" s="17">
        <v>35.657980000000002</v>
      </c>
      <c r="JJ39" s="17">
        <v>35.657980000000002</v>
      </c>
      <c r="JK39" s="17">
        <v>-1.7579800000000001</v>
      </c>
      <c r="JL39" s="17"/>
      <c r="JM39" s="17"/>
      <c r="JN39" s="17"/>
      <c r="JO39" s="17">
        <v>0</v>
      </c>
      <c r="JP39" s="17"/>
      <c r="JQ39" s="17"/>
      <c r="JR39" s="17"/>
      <c r="JS39" s="17">
        <v>0</v>
      </c>
      <c r="JT39" s="17"/>
      <c r="JU39" s="17"/>
      <c r="JV39" s="17"/>
      <c r="JW39" s="17">
        <v>0</v>
      </c>
      <c r="JX39" s="17">
        <v>23.5</v>
      </c>
      <c r="JY39" s="17">
        <v>24.5</v>
      </c>
      <c r="JZ39" s="17"/>
      <c r="KA39" s="17">
        <v>23.5</v>
      </c>
      <c r="KB39" s="17"/>
      <c r="KC39" s="17"/>
      <c r="KD39" s="17"/>
      <c r="KE39" s="17">
        <v>0</v>
      </c>
      <c r="KF39" s="17"/>
      <c r="KG39" s="17"/>
      <c r="KH39" s="17"/>
      <c r="KI39" s="17">
        <v>0</v>
      </c>
      <c r="KJ39" s="17">
        <v>4.2</v>
      </c>
      <c r="KK39" s="17"/>
      <c r="KL39" s="17"/>
      <c r="KM39" s="17">
        <v>4.2</v>
      </c>
      <c r="KN39" s="17">
        <v>0.9</v>
      </c>
      <c r="KO39" s="17">
        <v>1.8999200000000001</v>
      </c>
      <c r="KP39" s="17">
        <v>1.8999200000000001</v>
      </c>
      <c r="KQ39" s="17">
        <v>-0.99992000000000003</v>
      </c>
      <c r="KR39" s="17">
        <v>81.400000000000006</v>
      </c>
      <c r="KS39" s="17">
        <v>60.86956</v>
      </c>
      <c r="KT39" s="17">
        <v>145.21290999999999</v>
      </c>
      <c r="KU39" s="17">
        <v>-63.812910000000002</v>
      </c>
      <c r="KV39" s="17">
        <v>79.2</v>
      </c>
      <c r="KW39" s="17">
        <v>95.383870000000002</v>
      </c>
      <c r="KX39" s="17">
        <v>126.23724</v>
      </c>
      <c r="KY39" s="17">
        <v>-47.037239999999997</v>
      </c>
      <c r="KZ39" s="17">
        <v>60.8</v>
      </c>
      <c r="LA39" s="17">
        <v>66.809659999999994</v>
      </c>
      <c r="LB39" s="17">
        <v>66.809659999999994</v>
      </c>
      <c r="LC39" s="17">
        <v>-6.0096600000000002</v>
      </c>
      <c r="LD39" s="17">
        <v>61.3</v>
      </c>
      <c r="LE39" s="17">
        <v>65.298910000000006</v>
      </c>
      <c r="LF39" s="17">
        <v>65.298910000000006</v>
      </c>
      <c r="LG39" s="17">
        <v>-3.99891</v>
      </c>
      <c r="LH39" s="17">
        <v>30.4</v>
      </c>
      <c r="LI39" s="17">
        <v>29.806760000000001</v>
      </c>
      <c r="LJ39" s="17">
        <v>29.806760000000001</v>
      </c>
      <c r="LK39" s="17">
        <v>0.59323999999999999</v>
      </c>
      <c r="LL39" s="17">
        <v>68.900000000000006</v>
      </c>
      <c r="LM39" s="17"/>
      <c r="LN39" s="17">
        <v>114.15203</v>
      </c>
      <c r="LO39" s="17">
        <v>-45.252029999999998</v>
      </c>
      <c r="LP39" s="17">
        <v>31.4</v>
      </c>
      <c r="LQ39" s="17">
        <v>45.993040000000001</v>
      </c>
      <c r="LR39" s="17">
        <v>50.645899999999997</v>
      </c>
      <c r="LS39" s="17">
        <v>-19.245899999999999</v>
      </c>
      <c r="LT39" s="17">
        <v>31.4</v>
      </c>
      <c r="LU39" s="17">
        <v>49.666240000000002</v>
      </c>
      <c r="LV39" s="17">
        <v>49.666240000000002</v>
      </c>
      <c r="LW39" s="17">
        <v>-18.26624</v>
      </c>
      <c r="LX39" s="17">
        <v>140.69999999999999</v>
      </c>
      <c r="LY39" s="17">
        <v>143.97306</v>
      </c>
      <c r="LZ39" s="17">
        <v>143.97306</v>
      </c>
      <c r="MA39" s="17">
        <v>-3.2730600000000001</v>
      </c>
      <c r="MB39" s="17">
        <v>143.19999999999999</v>
      </c>
      <c r="MC39" s="17">
        <v>143.97306</v>
      </c>
      <c r="MD39" s="17">
        <v>143.97306</v>
      </c>
      <c r="ME39" s="17">
        <v>-0.77305999999999997</v>
      </c>
      <c r="MF39" s="17">
        <v>168.6</v>
      </c>
      <c r="MG39" s="17">
        <v>144.40541999999999</v>
      </c>
      <c r="MH39" s="17">
        <v>144.40541999999999</v>
      </c>
      <c r="MI39" s="17">
        <v>24.194579999999998</v>
      </c>
      <c r="MJ39" s="17">
        <v>102.9</v>
      </c>
      <c r="MK39" s="17">
        <v>176.36183</v>
      </c>
      <c r="ML39" s="17">
        <v>176.36183</v>
      </c>
      <c r="MM39" s="17">
        <v>-73.461830000000006</v>
      </c>
      <c r="MN39" s="17"/>
      <c r="MO39" s="17"/>
      <c r="MP39" s="17"/>
      <c r="MQ39" s="17">
        <v>0</v>
      </c>
      <c r="MR39" s="17"/>
      <c r="MS39" s="17"/>
      <c r="MT39" s="17"/>
      <c r="MU39" s="17">
        <v>0</v>
      </c>
      <c r="MV39" s="17"/>
      <c r="MW39" s="17"/>
      <c r="MX39" s="17"/>
      <c r="MY39" s="17">
        <v>0</v>
      </c>
      <c r="MZ39" s="17"/>
      <c r="NA39" s="17"/>
      <c r="NB39" s="17"/>
      <c r="NC39" s="17">
        <v>0</v>
      </c>
      <c r="ND39" s="17">
        <v>208.4</v>
      </c>
      <c r="NE39" s="17">
        <v>205.29381000000001</v>
      </c>
      <c r="NF39" s="17">
        <v>205.29381000000001</v>
      </c>
      <c r="NG39" s="17">
        <v>3.1061899999999998</v>
      </c>
      <c r="NH39" s="17">
        <v>100.7</v>
      </c>
      <c r="NI39" s="17">
        <v>102.95515</v>
      </c>
      <c r="NJ39" s="17">
        <v>102.95515</v>
      </c>
      <c r="NK39" s="17">
        <v>-2.25515</v>
      </c>
      <c r="NL39" s="17">
        <v>8.1999999999999993</v>
      </c>
      <c r="NM39" s="17">
        <v>6.9255000000000004</v>
      </c>
      <c r="NN39" s="17">
        <v>6.9255000000000004</v>
      </c>
      <c r="NO39" s="17">
        <v>1.2745</v>
      </c>
      <c r="NP39" s="17">
        <v>5.9</v>
      </c>
      <c r="NQ39" s="17">
        <v>5.8124000000000002</v>
      </c>
      <c r="NR39" s="17">
        <v>5.8124000000000002</v>
      </c>
      <c r="NS39" s="17">
        <v>8.7599999999999997E-2</v>
      </c>
      <c r="NT39" s="17">
        <v>72.7</v>
      </c>
      <c r="NU39" s="17">
        <v>110.09</v>
      </c>
      <c r="NV39" s="17">
        <v>74.664500000000004</v>
      </c>
      <c r="NW39" s="17">
        <v>-1.9644999999999999</v>
      </c>
      <c r="NX39" s="17">
        <v>71.3</v>
      </c>
      <c r="NY39" s="17">
        <v>40.340000000000003</v>
      </c>
      <c r="NZ39" s="17">
        <v>40.340000000000003</v>
      </c>
      <c r="OA39" s="17">
        <v>30.96</v>
      </c>
      <c r="OB39" s="17">
        <v>15.1</v>
      </c>
      <c r="OC39" s="17">
        <v>14.8</v>
      </c>
      <c r="OD39" s="17">
        <v>13.777900000000001</v>
      </c>
      <c r="OE39" s="17">
        <v>1.3221000000000001</v>
      </c>
      <c r="OF39" s="17"/>
      <c r="OG39" s="17"/>
      <c r="OH39" s="17"/>
      <c r="OI39" s="17">
        <v>0</v>
      </c>
      <c r="OJ39" s="17">
        <v>0.1</v>
      </c>
      <c r="OK39" s="17"/>
      <c r="OL39" s="17"/>
      <c r="OM39" s="17">
        <v>0.1</v>
      </c>
      <c r="ON39" s="17">
        <v>4.2</v>
      </c>
      <c r="OO39" s="17">
        <v>5.0844100000000001</v>
      </c>
      <c r="OP39" s="17">
        <v>20.33764</v>
      </c>
      <c r="OQ39" s="17">
        <v>-16.137640000000001</v>
      </c>
      <c r="OR39" s="17">
        <v>9.9</v>
      </c>
      <c r="OS39" s="17">
        <v>9</v>
      </c>
      <c r="OT39" s="17">
        <v>9.4934499999999993</v>
      </c>
      <c r="OU39" s="17">
        <v>0.40655000000000002</v>
      </c>
      <c r="OV39" s="17">
        <v>1</v>
      </c>
      <c r="OW39" s="17">
        <v>2.6514099999999998</v>
      </c>
      <c r="OX39" s="17"/>
      <c r="OY39" s="17">
        <v>1</v>
      </c>
      <c r="OZ39" s="17">
        <v>179.3</v>
      </c>
      <c r="PA39" s="17">
        <v>164.20949999999999</v>
      </c>
      <c r="PB39" s="17">
        <v>164.20949999999999</v>
      </c>
      <c r="PC39" s="17">
        <v>15.0905</v>
      </c>
      <c r="PD39" s="17">
        <v>90.6</v>
      </c>
      <c r="PE39" s="17">
        <v>78</v>
      </c>
      <c r="PF39" s="17">
        <v>78</v>
      </c>
      <c r="PG39" s="17">
        <v>12.6</v>
      </c>
      <c r="PH39" s="17">
        <v>0.4</v>
      </c>
      <c r="PI39" s="17">
        <v>0.46</v>
      </c>
      <c r="PJ39" s="17">
        <v>0.46</v>
      </c>
      <c r="PK39" s="17">
        <v>-0.06</v>
      </c>
      <c r="PL39" s="17">
        <v>0.6</v>
      </c>
      <c r="PM39" s="17">
        <v>1.2</v>
      </c>
      <c r="PN39" s="17">
        <v>1.2</v>
      </c>
      <c r="PO39" s="17">
        <v>-0.6</v>
      </c>
      <c r="PP39" s="17">
        <v>2.6</v>
      </c>
      <c r="PQ39" s="17">
        <v>5</v>
      </c>
      <c r="PR39" s="17">
        <v>5</v>
      </c>
      <c r="PS39" s="17">
        <v>-2.4</v>
      </c>
      <c r="PT39" s="17">
        <v>16.5</v>
      </c>
      <c r="PU39" s="17">
        <v>17.276230000000002</v>
      </c>
      <c r="PV39" s="17">
        <v>2.2043900000000001</v>
      </c>
      <c r="PW39" s="17">
        <v>14.29561</v>
      </c>
      <c r="PX39" s="17">
        <v>3.3</v>
      </c>
      <c r="PY39" s="17">
        <v>3.5</v>
      </c>
      <c r="PZ39" s="17">
        <v>3.5</v>
      </c>
      <c r="QA39" s="17">
        <v>-0.2</v>
      </c>
      <c r="QB39" s="17">
        <v>3.2</v>
      </c>
      <c r="QC39" s="17">
        <v>3.1</v>
      </c>
      <c r="QD39" s="17">
        <v>3.1</v>
      </c>
      <c r="QE39" s="17">
        <v>0.1</v>
      </c>
      <c r="QF39" s="17">
        <v>3.3</v>
      </c>
      <c r="QG39" s="17">
        <v>3.5</v>
      </c>
      <c r="QH39" s="17">
        <v>3.5</v>
      </c>
      <c r="QI39" s="17">
        <v>-0.2</v>
      </c>
      <c r="QJ39" s="17">
        <v>15.3</v>
      </c>
      <c r="QK39" s="17">
        <v>14.492749999999999</v>
      </c>
      <c r="QL39" s="17">
        <v>14.492749999999999</v>
      </c>
      <c r="QM39" s="17">
        <v>0.80725000000000002</v>
      </c>
      <c r="QN39" s="17">
        <v>13.2445</v>
      </c>
      <c r="QO39" s="17">
        <v>12.1836</v>
      </c>
      <c r="QP39" s="17">
        <v>12.1836</v>
      </c>
      <c r="QQ39" s="17">
        <v>1.0609</v>
      </c>
      <c r="QR39" s="17">
        <v>16.508800000000001</v>
      </c>
      <c r="QS39" s="17">
        <v>14.973599999999999</v>
      </c>
      <c r="QT39" s="17">
        <v>14.973599999999999</v>
      </c>
      <c r="QU39" s="17">
        <v>1.5351999999999999</v>
      </c>
      <c r="QV39" s="17">
        <v>21.6</v>
      </c>
      <c r="QW39" s="17">
        <v>25.34</v>
      </c>
      <c r="QX39" s="17">
        <v>18.685600000000001</v>
      </c>
      <c r="QY39" s="17">
        <v>2.9144000000000001</v>
      </c>
      <c r="QZ39" s="17">
        <v>66</v>
      </c>
      <c r="RA39" s="17">
        <v>69.83</v>
      </c>
      <c r="RB39" s="17">
        <v>50.543900000000001</v>
      </c>
      <c r="RC39" s="17">
        <v>15.456099999999999</v>
      </c>
      <c r="RD39" s="17">
        <v>15.1</v>
      </c>
      <c r="RE39" s="17">
        <v>3.8696000000000002</v>
      </c>
      <c r="RF39" s="17">
        <v>3.8696000000000002</v>
      </c>
      <c r="RG39" s="17">
        <v>11.230399999999999</v>
      </c>
      <c r="RH39" s="17">
        <v>2.2000000000000002</v>
      </c>
      <c r="RI39" s="17">
        <v>2.2000000000000002</v>
      </c>
      <c r="RJ39" s="17">
        <v>2.2000000000000002</v>
      </c>
      <c r="RK39" s="17">
        <v>0</v>
      </c>
      <c r="RL39" s="17">
        <v>20</v>
      </c>
      <c r="RM39" s="17">
        <v>19.67727</v>
      </c>
      <c r="RN39" s="17">
        <v>19.67727</v>
      </c>
      <c r="RO39" s="17">
        <v>0.32273000000000002</v>
      </c>
      <c r="RP39" s="17">
        <v>1.3</v>
      </c>
      <c r="RQ39" s="17">
        <v>1.1808000000000001</v>
      </c>
      <c r="RR39" s="17">
        <v>1.1808000000000001</v>
      </c>
      <c r="RS39" s="17">
        <v>0.1192</v>
      </c>
      <c r="RT39" s="17"/>
      <c r="RU39" s="17"/>
      <c r="RV39" s="17"/>
      <c r="RW39" s="17">
        <v>0</v>
      </c>
      <c r="RX39" s="17">
        <v>4</v>
      </c>
      <c r="RY39" s="17">
        <v>4</v>
      </c>
      <c r="RZ39" s="17">
        <v>4</v>
      </c>
      <c r="SA39" s="17">
        <v>0</v>
      </c>
      <c r="SB39" s="17">
        <v>0.2</v>
      </c>
      <c r="SC39" s="17">
        <v>0.37659999999999999</v>
      </c>
      <c r="SD39" s="17">
        <v>0.37659999999999999</v>
      </c>
      <c r="SE39" s="17">
        <v>-0.17660000000000001</v>
      </c>
      <c r="SF39" s="17">
        <v>0.8</v>
      </c>
      <c r="SG39" s="17">
        <v>0.78400000000000003</v>
      </c>
      <c r="SH39" s="17">
        <v>0.78400000000000003</v>
      </c>
      <c r="SI39" s="17">
        <v>1.6E-2</v>
      </c>
      <c r="SJ39" s="17">
        <v>3.7</v>
      </c>
      <c r="SK39" s="17">
        <v>3.9</v>
      </c>
      <c r="SL39" s="17">
        <v>3.9</v>
      </c>
      <c r="SM39" s="17">
        <v>-0.2</v>
      </c>
      <c r="SN39" s="17">
        <v>2.9</v>
      </c>
      <c r="SO39" s="17">
        <v>3.3</v>
      </c>
      <c r="SP39" s="17">
        <v>3.3</v>
      </c>
      <c r="SQ39" s="17">
        <v>-0.4</v>
      </c>
      <c r="SR39" s="17">
        <v>2.9</v>
      </c>
      <c r="SS39" s="17">
        <v>3</v>
      </c>
      <c r="ST39" s="17">
        <v>3</v>
      </c>
      <c r="SU39" s="17">
        <v>-0.1</v>
      </c>
      <c r="SV39" s="17">
        <v>4.4000000000000004</v>
      </c>
      <c r="SW39" s="17">
        <v>4.5</v>
      </c>
      <c r="SX39" s="17">
        <v>4.5</v>
      </c>
      <c r="SY39" s="17">
        <v>-0.1</v>
      </c>
      <c r="SZ39" s="17">
        <v>23.5</v>
      </c>
      <c r="TA39" s="17">
        <v>25.88</v>
      </c>
      <c r="TB39" s="17">
        <v>20.338899999999999</v>
      </c>
      <c r="TC39" s="17">
        <v>3.1610999999999998</v>
      </c>
      <c r="TD39" s="17">
        <v>52</v>
      </c>
      <c r="TE39" s="17">
        <v>52.69</v>
      </c>
      <c r="TF39" s="17">
        <v>47.819299999999998</v>
      </c>
      <c r="TG39" s="17">
        <v>4.1806999999999999</v>
      </c>
      <c r="TH39" s="17">
        <v>31.5</v>
      </c>
      <c r="TI39" s="17">
        <v>29.164300000000001</v>
      </c>
      <c r="TJ39" s="17">
        <v>29.164300000000001</v>
      </c>
      <c r="TK39" s="17">
        <v>2.3357000000000001</v>
      </c>
      <c r="TL39" s="17">
        <v>77.400000000000006</v>
      </c>
      <c r="TM39" s="17">
        <v>80.006100000000004</v>
      </c>
      <c r="TN39" s="17">
        <v>79.019900000000007</v>
      </c>
      <c r="TO39" s="17">
        <v>-1.6198999999999999</v>
      </c>
      <c r="TP39" s="17">
        <v>85</v>
      </c>
      <c r="TQ39" s="17">
        <v>86.596599999999995</v>
      </c>
      <c r="TR39" s="17">
        <v>87.39</v>
      </c>
      <c r="TS39" s="17">
        <v>-2.39</v>
      </c>
      <c r="TT39" s="17">
        <v>13</v>
      </c>
      <c r="TU39" s="17">
        <v>8.3118800000000004</v>
      </c>
      <c r="TV39" s="17">
        <v>10.9518</v>
      </c>
      <c r="TW39" s="17">
        <v>2.0482</v>
      </c>
      <c r="TX39" s="17">
        <v>10.4</v>
      </c>
      <c r="TY39" s="17">
        <v>6.3823499999999997</v>
      </c>
      <c r="TZ39" s="17">
        <v>9.3542000000000005</v>
      </c>
      <c r="UA39" s="17">
        <v>1.0458000000000001</v>
      </c>
      <c r="UB39" s="17">
        <v>41.56</v>
      </c>
      <c r="UC39" s="17">
        <v>38.770000000000003</v>
      </c>
      <c r="UD39" s="17">
        <v>38.770000000000003</v>
      </c>
      <c r="UE39" s="17">
        <v>2.79</v>
      </c>
      <c r="UF39" s="17">
        <v>4.3</v>
      </c>
      <c r="UG39" s="17">
        <v>4</v>
      </c>
      <c r="UH39" s="17">
        <v>4</v>
      </c>
      <c r="UI39" s="17">
        <v>0.3</v>
      </c>
      <c r="UJ39" s="17">
        <v>2.1</v>
      </c>
      <c r="UK39" s="17">
        <v>1.8</v>
      </c>
      <c r="UL39" s="17">
        <v>1.8</v>
      </c>
      <c r="UM39" s="17">
        <v>0.3</v>
      </c>
      <c r="UN39" s="17">
        <v>7.9</v>
      </c>
      <c r="UO39" s="17">
        <v>7.2</v>
      </c>
      <c r="UP39" s="17">
        <v>7.2</v>
      </c>
      <c r="UQ39" s="17">
        <v>0.7</v>
      </c>
      <c r="UR39" s="17">
        <v>3.1</v>
      </c>
      <c r="US39" s="17">
        <v>3.5</v>
      </c>
      <c r="UT39" s="17">
        <v>3.5</v>
      </c>
      <c r="UU39" s="17">
        <v>-0.4</v>
      </c>
      <c r="UV39" s="17">
        <v>3.4</v>
      </c>
      <c r="UW39" s="17">
        <v>3.5</v>
      </c>
      <c r="UX39" s="17">
        <v>3.5</v>
      </c>
      <c r="UY39" s="17">
        <v>-0.1</v>
      </c>
      <c r="UZ39" s="17">
        <v>3.5</v>
      </c>
      <c r="VA39" s="17">
        <v>4</v>
      </c>
      <c r="VB39" s="17">
        <v>4</v>
      </c>
      <c r="VC39" s="17">
        <v>-0.5</v>
      </c>
      <c r="VD39" s="17">
        <v>17.600000000000001</v>
      </c>
      <c r="VE39" s="17">
        <v>15.9</v>
      </c>
      <c r="VF39" s="17">
        <v>13.688700000000001</v>
      </c>
      <c r="VG39" s="17">
        <v>3.9113000000000002</v>
      </c>
      <c r="VH39" s="17">
        <v>217.4</v>
      </c>
      <c r="VI39" s="17">
        <v>212.28870000000001</v>
      </c>
      <c r="VJ39" s="17">
        <v>212.28870000000001</v>
      </c>
      <c r="VK39" s="17">
        <v>5.1113</v>
      </c>
      <c r="VL39" s="17">
        <v>9.9</v>
      </c>
      <c r="VM39" s="17">
        <v>5.38</v>
      </c>
      <c r="VN39" s="17">
        <v>5.38</v>
      </c>
      <c r="VO39" s="17">
        <v>4.5199999999999996</v>
      </c>
      <c r="VP39" s="17">
        <v>126.4</v>
      </c>
      <c r="VQ39" s="17">
        <v>128</v>
      </c>
      <c r="VR39" s="17">
        <v>128</v>
      </c>
      <c r="VS39" s="17">
        <v>-1.6</v>
      </c>
      <c r="VT39" s="17">
        <v>0.6</v>
      </c>
      <c r="VU39" s="17">
        <v>0.6</v>
      </c>
      <c r="VV39" s="17">
        <v>0.6</v>
      </c>
      <c r="VW39" s="17">
        <v>0</v>
      </c>
      <c r="VX39" s="17">
        <v>126</v>
      </c>
      <c r="VY39" s="17">
        <v>129.83000000000001</v>
      </c>
      <c r="VZ39" s="17">
        <v>100</v>
      </c>
      <c r="WA39" s="17">
        <v>26</v>
      </c>
      <c r="WB39" s="17">
        <v>134.1</v>
      </c>
      <c r="WC39" s="17">
        <v>140.18</v>
      </c>
      <c r="WD39" s="17">
        <v>127</v>
      </c>
      <c r="WE39" s="17">
        <v>7.1</v>
      </c>
      <c r="WF39" s="17">
        <v>92</v>
      </c>
      <c r="WG39" s="17">
        <v>92.16</v>
      </c>
      <c r="WH39" s="17">
        <v>92.16</v>
      </c>
      <c r="WI39" s="17">
        <v>-0.16</v>
      </c>
      <c r="WJ39" s="17"/>
      <c r="WK39" s="17"/>
      <c r="WL39" s="17"/>
      <c r="WM39" s="17">
        <v>0</v>
      </c>
      <c r="WN39" s="17">
        <v>2.4</v>
      </c>
      <c r="WO39" s="17">
        <v>2.8</v>
      </c>
      <c r="WP39" s="17">
        <v>2.8</v>
      </c>
      <c r="WQ39" s="17">
        <v>-0.4</v>
      </c>
      <c r="WR39" s="17">
        <v>2.2000000000000002</v>
      </c>
      <c r="WS39" s="17">
        <v>2.2999999999999998</v>
      </c>
      <c r="WT39" s="17">
        <v>2.2999999999999998</v>
      </c>
      <c r="WU39" s="17">
        <v>-0.1</v>
      </c>
      <c r="WV39" s="17">
        <v>2.2000000000000002</v>
      </c>
      <c r="WW39" s="17">
        <v>2.2999999999999998</v>
      </c>
      <c r="WX39" s="17">
        <v>2.2999999999999998</v>
      </c>
      <c r="WY39" s="17">
        <v>-0.1</v>
      </c>
      <c r="WZ39" s="17">
        <v>1.2</v>
      </c>
      <c r="XA39" s="17">
        <v>1.3</v>
      </c>
      <c r="XB39" s="17">
        <v>1.3</v>
      </c>
      <c r="XC39" s="17">
        <v>-0.1</v>
      </c>
      <c r="XD39" s="17">
        <v>8.8000000000000007</v>
      </c>
      <c r="XE39" s="17">
        <v>8.2927999999999997</v>
      </c>
      <c r="XF39" s="17">
        <v>8.2927999999999997</v>
      </c>
      <c r="XG39" s="17">
        <v>0.50719999999999998</v>
      </c>
      <c r="XH39" s="17">
        <v>6.4</v>
      </c>
      <c r="XI39" s="17">
        <v>5.8</v>
      </c>
      <c r="XJ39" s="17">
        <v>5.8</v>
      </c>
      <c r="XK39" s="17">
        <v>0.6</v>
      </c>
      <c r="XL39" s="17">
        <v>20</v>
      </c>
      <c r="XM39" s="17">
        <v>18.840579999999999</v>
      </c>
      <c r="XN39" s="17">
        <v>18.840579999999999</v>
      </c>
      <c r="XO39" s="17">
        <v>1.1594199999999999</v>
      </c>
      <c r="XP39" s="17">
        <v>10</v>
      </c>
      <c r="XQ39" s="17">
        <v>9.9</v>
      </c>
      <c r="XR39" s="17">
        <v>9.9</v>
      </c>
      <c r="XS39" s="17">
        <v>0.1</v>
      </c>
      <c r="XT39" s="17">
        <v>5.9</v>
      </c>
      <c r="XU39" s="17">
        <v>10.43478</v>
      </c>
      <c r="XV39" s="17">
        <v>10.43478</v>
      </c>
      <c r="XW39" s="17">
        <v>-4.5347799999999996</v>
      </c>
      <c r="XX39" s="17"/>
      <c r="XY39" s="17"/>
      <c r="XZ39" s="17"/>
      <c r="YA39" s="17">
        <v>0</v>
      </c>
      <c r="YB39" s="17"/>
      <c r="YC39" s="17"/>
      <c r="YD39" s="17"/>
      <c r="YE39" s="17">
        <v>0</v>
      </c>
      <c r="YF39" s="17"/>
      <c r="YG39" s="17"/>
      <c r="YH39" s="17"/>
      <c r="YI39" s="17">
        <v>0</v>
      </c>
      <c r="YJ39" s="17">
        <v>0</v>
      </c>
      <c r="YK39" s="17">
        <v>14.492749999999999</v>
      </c>
      <c r="YL39" s="17">
        <v>14.492749999999999</v>
      </c>
      <c r="YM39" s="17">
        <v>-14.492749999999999</v>
      </c>
      <c r="YN39" s="17">
        <v>9.1</v>
      </c>
      <c r="YO39" s="17">
        <v>8.1999999999999993</v>
      </c>
      <c r="YP39" s="17">
        <v>8.1999999999999993</v>
      </c>
      <c r="YQ39" s="17">
        <v>0.9</v>
      </c>
      <c r="YR39" s="17">
        <v>0</v>
      </c>
      <c r="YS39" s="17"/>
      <c r="YT39" s="17"/>
      <c r="YU39" s="17">
        <v>0</v>
      </c>
      <c r="YV39" s="17">
        <v>10.199999999999999</v>
      </c>
      <c r="YW39" s="17">
        <v>12.13527</v>
      </c>
      <c r="YX39" s="17">
        <v>12.13527</v>
      </c>
      <c r="YY39" s="17">
        <v>-1.93527</v>
      </c>
    </row>
    <row r="40" spans="1:675" ht="24" customHeight="1" x14ac:dyDescent="0.3">
      <c r="A40" s="1"/>
      <c r="B40" s="18" t="s">
        <v>56</v>
      </c>
      <c r="C40" s="18" t="s">
        <v>804</v>
      </c>
      <c r="D40" s="19">
        <v>64.599999999999994</v>
      </c>
      <c r="E40" s="19">
        <v>45.116979999999998</v>
      </c>
      <c r="F40" s="19"/>
      <c r="G40" s="19">
        <v>64.599999999999994</v>
      </c>
      <c r="H40" s="19">
        <v>646.20000000000005</v>
      </c>
      <c r="I40" s="19">
        <v>644.48320999999999</v>
      </c>
      <c r="J40" s="19">
        <v>633.40369999999996</v>
      </c>
      <c r="K40" s="19">
        <v>12.7963</v>
      </c>
      <c r="L40" s="19">
        <v>216.3</v>
      </c>
      <c r="M40" s="19">
        <v>208.64897999999999</v>
      </c>
      <c r="N40" s="19">
        <v>205.06204</v>
      </c>
      <c r="O40" s="19">
        <v>11.237959999999999</v>
      </c>
      <c r="P40" s="19"/>
      <c r="Q40" s="19"/>
      <c r="R40" s="19"/>
      <c r="S40" s="19">
        <v>0</v>
      </c>
      <c r="T40" s="19"/>
      <c r="U40" s="19"/>
      <c r="V40" s="19"/>
      <c r="W40" s="19">
        <v>0</v>
      </c>
      <c r="X40" s="19">
        <v>19.600000000000001</v>
      </c>
      <c r="Y40" s="19">
        <v>37.730490000000003</v>
      </c>
      <c r="Z40" s="19"/>
      <c r="AA40" s="19">
        <v>19.600000000000001</v>
      </c>
      <c r="AB40" s="19">
        <v>87</v>
      </c>
      <c r="AC40" s="19">
        <v>86</v>
      </c>
      <c r="AD40" s="19">
        <v>87.85</v>
      </c>
      <c r="AE40" s="19">
        <v>-0.85</v>
      </c>
      <c r="AF40" s="19"/>
      <c r="AG40" s="19"/>
      <c r="AH40" s="19"/>
      <c r="AI40" s="19">
        <v>0</v>
      </c>
      <c r="AJ40" s="19"/>
      <c r="AK40" s="19"/>
      <c r="AL40" s="19"/>
      <c r="AM40" s="19">
        <v>0</v>
      </c>
      <c r="AN40" s="19">
        <v>180.9</v>
      </c>
      <c r="AO40" s="19">
        <v>189.81003000000001</v>
      </c>
      <c r="AP40" s="19">
        <v>189.81003000000001</v>
      </c>
      <c r="AQ40" s="19">
        <v>-8.9100300000000008</v>
      </c>
      <c r="AR40" s="19">
        <v>198.9</v>
      </c>
      <c r="AS40" s="19">
        <v>189.81003000000001</v>
      </c>
      <c r="AT40" s="19">
        <v>189.81003000000001</v>
      </c>
      <c r="AU40" s="19">
        <v>9.0899699999999992</v>
      </c>
      <c r="AV40" s="19">
        <v>202.3</v>
      </c>
      <c r="AW40" s="19">
        <v>189.81003000000001</v>
      </c>
      <c r="AX40" s="19">
        <v>189.81003000000001</v>
      </c>
      <c r="AY40" s="19">
        <v>12.48997</v>
      </c>
      <c r="AZ40" s="19">
        <v>275</v>
      </c>
      <c r="BA40" s="19">
        <v>285.57004000000001</v>
      </c>
      <c r="BB40" s="19">
        <v>285.57004000000001</v>
      </c>
      <c r="BC40" s="19">
        <v>-10.570040000000001</v>
      </c>
      <c r="BD40" s="19">
        <v>205.5</v>
      </c>
      <c r="BE40" s="19">
        <v>206.04143999999999</v>
      </c>
      <c r="BF40" s="19">
        <v>206.04143999999999</v>
      </c>
      <c r="BG40" s="19">
        <v>-0.54144000000000003</v>
      </c>
      <c r="BH40" s="19">
        <v>104.3</v>
      </c>
      <c r="BI40" s="19">
        <v>103.33009</v>
      </c>
      <c r="BJ40" s="19">
        <v>103.33009</v>
      </c>
      <c r="BK40" s="19">
        <v>0.96991000000000005</v>
      </c>
      <c r="BL40" s="19">
        <v>136.4</v>
      </c>
      <c r="BM40" s="19">
        <v>234.46110999999999</v>
      </c>
      <c r="BN40" s="19">
        <v>270.37432000000001</v>
      </c>
      <c r="BO40" s="19">
        <v>-133.97432000000001</v>
      </c>
      <c r="BP40" s="19">
        <v>2.9</v>
      </c>
      <c r="BQ40" s="19">
        <v>2.9847299999999999</v>
      </c>
      <c r="BR40" s="19">
        <v>2.9847299999999999</v>
      </c>
      <c r="BS40" s="19">
        <v>-8.473E-2</v>
      </c>
      <c r="BT40" s="19"/>
      <c r="BU40" s="19"/>
      <c r="BV40" s="19">
        <v>15.965310000000001</v>
      </c>
      <c r="BW40" s="19">
        <v>-15.965310000000001</v>
      </c>
      <c r="BX40" s="19">
        <v>0</v>
      </c>
      <c r="BY40" s="19"/>
      <c r="BZ40" s="19">
        <v>17.937049999999999</v>
      </c>
      <c r="CA40" s="19">
        <v>-17.937049999999999</v>
      </c>
      <c r="CB40" s="19"/>
      <c r="CC40" s="19"/>
      <c r="CD40" s="19"/>
      <c r="CE40" s="19">
        <v>0</v>
      </c>
      <c r="CF40" s="19">
        <v>99.3</v>
      </c>
      <c r="CG40" s="19">
        <v>103.42957</v>
      </c>
      <c r="CH40" s="19">
        <v>103.42957</v>
      </c>
      <c r="CI40" s="19">
        <v>-4.1295700000000002</v>
      </c>
      <c r="CJ40" s="19">
        <v>7.6</v>
      </c>
      <c r="CK40" s="19">
        <v>7.12</v>
      </c>
      <c r="CL40" s="19">
        <v>7.12</v>
      </c>
      <c r="CM40" s="19">
        <v>0.48</v>
      </c>
      <c r="CN40" s="19">
        <v>5.0999999999999996</v>
      </c>
      <c r="CO40" s="19">
        <v>3.8232699999999999</v>
      </c>
      <c r="CP40" s="19">
        <v>3.8232699999999999</v>
      </c>
      <c r="CQ40" s="19">
        <v>1.2767299999999999</v>
      </c>
      <c r="CR40" s="19">
        <v>0</v>
      </c>
      <c r="CS40" s="19">
        <v>22.280850000000001</v>
      </c>
      <c r="CT40" s="19">
        <v>22.280850000000001</v>
      </c>
      <c r="CU40" s="19">
        <v>-22.280850000000001</v>
      </c>
      <c r="CV40" s="19">
        <v>60.3</v>
      </c>
      <c r="CW40" s="19">
        <v>50.500230000000002</v>
      </c>
      <c r="CX40" s="19">
        <v>65.069879999999998</v>
      </c>
      <c r="CY40" s="19">
        <v>-4.7698799999999997</v>
      </c>
      <c r="CZ40" s="19">
        <v>43.1</v>
      </c>
      <c r="DA40" s="19">
        <v>92.984110000000001</v>
      </c>
      <c r="DB40" s="19">
        <v>20.725390000000001</v>
      </c>
      <c r="DC40" s="19">
        <v>22.374610000000001</v>
      </c>
      <c r="DD40" s="19"/>
      <c r="DE40" s="19"/>
      <c r="DF40" s="19"/>
      <c r="DG40" s="19">
        <v>0</v>
      </c>
      <c r="DH40" s="19"/>
      <c r="DI40" s="19"/>
      <c r="DJ40" s="19"/>
      <c r="DK40" s="19">
        <v>0</v>
      </c>
      <c r="DL40" s="19"/>
      <c r="DM40" s="19"/>
      <c r="DN40" s="19"/>
      <c r="DO40" s="19">
        <v>0</v>
      </c>
      <c r="DP40" s="19">
        <v>6.5</v>
      </c>
      <c r="DQ40" s="19">
        <v>6.39</v>
      </c>
      <c r="DR40" s="19">
        <v>6.39</v>
      </c>
      <c r="DS40" s="19">
        <v>0.11</v>
      </c>
      <c r="DT40" s="19">
        <v>0</v>
      </c>
      <c r="DU40" s="19"/>
      <c r="DV40" s="19">
        <v>145.07772</v>
      </c>
      <c r="DW40" s="19">
        <v>-145.07772</v>
      </c>
      <c r="DX40" s="19">
        <v>26</v>
      </c>
      <c r="DY40" s="19">
        <v>26.285540000000001</v>
      </c>
      <c r="DZ40" s="19">
        <v>26.285540000000001</v>
      </c>
      <c r="EA40" s="19">
        <v>-0.28554000000000002</v>
      </c>
      <c r="EB40" s="19">
        <v>44.6</v>
      </c>
      <c r="EC40" s="19">
        <v>36.538989999999998</v>
      </c>
      <c r="ED40" s="19">
        <v>31.088080000000001</v>
      </c>
      <c r="EE40" s="19">
        <v>13.51192</v>
      </c>
      <c r="EF40" s="19">
        <v>16.7</v>
      </c>
      <c r="EG40" s="19">
        <v>17.888549999999999</v>
      </c>
      <c r="EH40" s="19">
        <v>17.888549999999999</v>
      </c>
      <c r="EI40" s="19">
        <v>-1.18855</v>
      </c>
      <c r="EJ40" s="19">
        <v>17.2</v>
      </c>
      <c r="EK40" s="19">
        <v>18.87548</v>
      </c>
      <c r="EL40" s="19">
        <v>18.35116</v>
      </c>
      <c r="EM40" s="19">
        <v>-1.15116</v>
      </c>
      <c r="EN40" s="19">
        <v>12.2</v>
      </c>
      <c r="EO40" s="19">
        <v>11.814030000000001</v>
      </c>
      <c r="EP40" s="19">
        <v>11.814030000000001</v>
      </c>
      <c r="EQ40" s="19">
        <v>0.38596999999999998</v>
      </c>
      <c r="ER40" s="19">
        <v>53.8</v>
      </c>
      <c r="ES40" s="19">
        <v>56.244770000000003</v>
      </c>
      <c r="ET40" s="19">
        <v>56.244770000000003</v>
      </c>
      <c r="EU40" s="19">
        <v>-2.4447700000000001</v>
      </c>
      <c r="EV40" s="19">
        <v>173</v>
      </c>
      <c r="EW40" s="19">
        <v>184.74316999999999</v>
      </c>
      <c r="EX40" s="19">
        <v>184.74316999999999</v>
      </c>
      <c r="EY40" s="19">
        <v>-11.743169999999999</v>
      </c>
      <c r="EZ40" s="19">
        <v>173.9</v>
      </c>
      <c r="FA40" s="19">
        <v>184.74316999999999</v>
      </c>
      <c r="FB40" s="19">
        <v>184.74316999999999</v>
      </c>
      <c r="FC40" s="19">
        <v>-10.843170000000001</v>
      </c>
      <c r="FD40" s="19">
        <v>180.4</v>
      </c>
      <c r="FE40" s="19">
        <v>185.29795999999999</v>
      </c>
      <c r="FF40" s="19">
        <v>185.29795999999999</v>
      </c>
      <c r="FG40" s="19">
        <v>-4.8979600000000003</v>
      </c>
      <c r="FH40" s="19">
        <v>100.1</v>
      </c>
      <c r="FI40" s="19">
        <v>100.84352</v>
      </c>
      <c r="FJ40" s="19">
        <v>109.84155</v>
      </c>
      <c r="FK40" s="19">
        <v>-9.7415500000000002</v>
      </c>
      <c r="FL40" s="19">
        <v>0</v>
      </c>
      <c r="FM40" s="19"/>
      <c r="FN40" s="19">
        <v>8.99831</v>
      </c>
      <c r="FO40" s="19">
        <v>-8.99831</v>
      </c>
      <c r="FP40" s="19">
        <v>24.2</v>
      </c>
      <c r="FQ40" s="19">
        <v>20.744440000000001</v>
      </c>
      <c r="FR40" s="19">
        <v>20.744440000000001</v>
      </c>
      <c r="FS40" s="19">
        <v>3.4555600000000002</v>
      </c>
      <c r="FT40" s="19">
        <v>14.7</v>
      </c>
      <c r="FU40" s="19">
        <v>15.45589</v>
      </c>
      <c r="FV40" s="19">
        <v>15.45589</v>
      </c>
      <c r="FW40" s="19">
        <v>-0.75588999999999995</v>
      </c>
      <c r="FX40" s="19">
        <v>43.1</v>
      </c>
      <c r="FY40" s="19">
        <v>22.856739999999999</v>
      </c>
      <c r="FZ40" s="19">
        <v>40.794780000000003</v>
      </c>
      <c r="GA40" s="19">
        <v>2.3052199999999998</v>
      </c>
      <c r="GB40" s="19"/>
      <c r="GC40" s="19"/>
      <c r="GD40" s="19"/>
      <c r="GE40" s="19">
        <v>0</v>
      </c>
      <c r="GF40" s="19"/>
      <c r="GG40" s="19"/>
      <c r="GH40" s="19"/>
      <c r="GI40" s="19">
        <v>0</v>
      </c>
      <c r="GJ40" s="19">
        <v>6.7</v>
      </c>
      <c r="GK40" s="19">
        <v>6.8787000000000003</v>
      </c>
      <c r="GL40" s="19">
        <v>6.8787000000000003</v>
      </c>
      <c r="GM40" s="19">
        <v>-0.1787</v>
      </c>
      <c r="GN40" s="19">
        <v>78.5</v>
      </c>
      <c r="GO40" s="19">
        <v>47.114359999999998</v>
      </c>
      <c r="GP40" s="19">
        <v>28.791</v>
      </c>
      <c r="GQ40" s="19">
        <v>49.709000000000003</v>
      </c>
      <c r="GR40" s="19"/>
      <c r="GS40" s="19"/>
      <c r="GT40" s="19"/>
      <c r="GU40" s="19">
        <v>0</v>
      </c>
      <c r="GV40" s="19"/>
      <c r="GW40" s="19"/>
      <c r="GX40" s="19"/>
      <c r="GY40" s="19">
        <v>0</v>
      </c>
      <c r="GZ40" s="19"/>
      <c r="HA40" s="19"/>
      <c r="HB40" s="19">
        <v>20.518000000000001</v>
      </c>
      <c r="HC40" s="19">
        <v>-20.518000000000001</v>
      </c>
      <c r="HD40" s="19"/>
      <c r="HE40" s="19"/>
      <c r="HF40" s="19"/>
      <c r="HG40" s="19">
        <v>0</v>
      </c>
      <c r="HH40" s="19">
        <v>81.8</v>
      </c>
      <c r="HI40" s="19">
        <v>78.253789999999995</v>
      </c>
      <c r="HJ40" s="19">
        <v>77.139769999999999</v>
      </c>
      <c r="HK40" s="19">
        <v>4.6602300000000003</v>
      </c>
      <c r="HL40" s="19">
        <v>0</v>
      </c>
      <c r="HM40" s="19"/>
      <c r="HN40" s="19"/>
      <c r="HO40" s="19">
        <v>0</v>
      </c>
      <c r="HP40" s="19"/>
      <c r="HQ40" s="19"/>
      <c r="HR40" s="19"/>
      <c r="HS40" s="19">
        <v>0</v>
      </c>
      <c r="HT40" s="19">
        <v>43.9</v>
      </c>
      <c r="HU40" s="19">
        <v>45.291899999999998</v>
      </c>
      <c r="HV40" s="19">
        <v>45.291899999999998</v>
      </c>
      <c r="HW40" s="19">
        <v>-1.3918999999999999</v>
      </c>
      <c r="HX40" s="19"/>
      <c r="HY40" s="19"/>
      <c r="HZ40" s="19"/>
      <c r="IA40" s="19">
        <v>0</v>
      </c>
      <c r="IB40" s="19"/>
      <c r="IC40" s="19"/>
      <c r="ID40" s="19"/>
      <c r="IE40" s="19">
        <v>0</v>
      </c>
      <c r="IF40" s="19"/>
      <c r="IG40" s="19"/>
      <c r="IH40" s="19"/>
      <c r="II40" s="19">
        <v>0</v>
      </c>
      <c r="IJ40" s="19">
        <v>89.8</v>
      </c>
      <c r="IK40" s="19">
        <v>90.009810000000002</v>
      </c>
      <c r="IL40" s="19">
        <v>105.63415999999999</v>
      </c>
      <c r="IM40" s="19">
        <v>-15.834160000000001</v>
      </c>
      <c r="IN40" s="19">
        <v>169.8</v>
      </c>
      <c r="IO40" s="19">
        <v>179.70362</v>
      </c>
      <c r="IP40" s="19">
        <v>179.70362</v>
      </c>
      <c r="IQ40" s="19">
        <v>-9.9036200000000001</v>
      </c>
      <c r="IR40" s="19">
        <v>167.7</v>
      </c>
      <c r="IS40" s="19">
        <v>179.70362</v>
      </c>
      <c r="IT40" s="19">
        <v>179.70362</v>
      </c>
      <c r="IU40" s="19">
        <v>-12.00362</v>
      </c>
      <c r="IV40" s="19">
        <v>199.8</v>
      </c>
      <c r="IW40" s="19">
        <v>179.70362</v>
      </c>
      <c r="IX40" s="19">
        <v>179.70362</v>
      </c>
      <c r="IY40" s="19">
        <v>20.09638</v>
      </c>
      <c r="IZ40" s="19">
        <v>251.8</v>
      </c>
      <c r="JA40" s="19">
        <v>270.36489999999998</v>
      </c>
      <c r="JB40" s="19">
        <v>270.36489999999998</v>
      </c>
      <c r="JC40" s="19">
        <v>-18.564900000000002</v>
      </c>
      <c r="JD40" s="19">
        <v>67.400000000000006</v>
      </c>
      <c r="JE40" s="19">
        <v>71.102429999999998</v>
      </c>
      <c r="JF40" s="19">
        <v>71.102429999999998</v>
      </c>
      <c r="JG40" s="19">
        <v>-3.7024300000000001</v>
      </c>
      <c r="JH40" s="19">
        <v>34.200000000000003</v>
      </c>
      <c r="JI40" s="19">
        <v>35.657980000000002</v>
      </c>
      <c r="JJ40" s="19">
        <v>35.657980000000002</v>
      </c>
      <c r="JK40" s="19">
        <v>-1.4579800000000001</v>
      </c>
      <c r="JL40" s="19"/>
      <c r="JM40" s="19"/>
      <c r="JN40" s="19"/>
      <c r="JO40" s="19">
        <v>0</v>
      </c>
      <c r="JP40" s="19"/>
      <c r="JQ40" s="19"/>
      <c r="JR40" s="19"/>
      <c r="JS40" s="19">
        <v>0</v>
      </c>
      <c r="JT40" s="19"/>
      <c r="JU40" s="19"/>
      <c r="JV40" s="19"/>
      <c r="JW40" s="19">
        <v>0</v>
      </c>
      <c r="JX40" s="19">
        <v>23.4</v>
      </c>
      <c r="JY40" s="19">
        <v>24.5</v>
      </c>
      <c r="JZ40" s="19"/>
      <c r="KA40" s="19">
        <v>23.4</v>
      </c>
      <c r="KB40" s="19"/>
      <c r="KC40" s="19"/>
      <c r="KD40" s="19"/>
      <c r="KE40" s="19">
        <v>0</v>
      </c>
      <c r="KF40" s="19"/>
      <c r="KG40" s="19"/>
      <c r="KH40" s="19"/>
      <c r="KI40" s="19">
        <v>0</v>
      </c>
      <c r="KJ40" s="19">
        <v>4.2</v>
      </c>
      <c r="KK40" s="19"/>
      <c r="KL40" s="19"/>
      <c r="KM40" s="19">
        <v>4.2</v>
      </c>
      <c r="KN40" s="19">
        <v>0.9</v>
      </c>
      <c r="KO40" s="19">
        <v>1.8999200000000001</v>
      </c>
      <c r="KP40" s="19">
        <v>1.8999200000000001</v>
      </c>
      <c r="KQ40" s="19">
        <v>-0.99992000000000003</v>
      </c>
      <c r="KR40" s="19">
        <v>149</v>
      </c>
      <c r="KS40" s="19">
        <v>127.87052</v>
      </c>
      <c r="KT40" s="19">
        <v>181.27706000000001</v>
      </c>
      <c r="KU40" s="19">
        <v>-32.277059999999999</v>
      </c>
      <c r="KV40" s="19">
        <v>86.1</v>
      </c>
      <c r="KW40" s="19">
        <v>90.041179999999997</v>
      </c>
      <c r="KX40" s="19">
        <v>88.277090000000001</v>
      </c>
      <c r="KY40" s="19">
        <v>-2.1770900000000002</v>
      </c>
      <c r="KZ40" s="19">
        <v>60.4</v>
      </c>
      <c r="LA40" s="19">
        <v>66.809659999999994</v>
      </c>
      <c r="LB40" s="19">
        <v>66.809659999999994</v>
      </c>
      <c r="LC40" s="19">
        <v>-6.4096599999999997</v>
      </c>
      <c r="LD40" s="19">
        <v>61.4</v>
      </c>
      <c r="LE40" s="19">
        <v>65.298910000000006</v>
      </c>
      <c r="LF40" s="19">
        <v>65.298910000000006</v>
      </c>
      <c r="LG40" s="19">
        <v>-3.8989099999999999</v>
      </c>
      <c r="LH40" s="19">
        <v>30.4</v>
      </c>
      <c r="LI40" s="19">
        <v>29.806760000000001</v>
      </c>
      <c r="LJ40" s="19">
        <v>29.806760000000001</v>
      </c>
      <c r="LK40" s="19">
        <v>0.59323999999999999</v>
      </c>
      <c r="LL40" s="19">
        <v>51.6</v>
      </c>
      <c r="LM40" s="19"/>
      <c r="LN40" s="19">
        <v>114.15203</v>
      </c>
      <c r="LO40" s="19">
        <v>-62.552030000000002</v>
      </c>
      <c r="LP40" s="19">
        <v>31</v>
      </c>
      <c r="LQ40" s="19">
        <v>45.993009999999998</v>
      </c>
      <c r="LR40" s="19">
        <v>50.645899999999997</v>
      </c>
      <c r="LS40" s="19">
        <v>-19.645900000000001</v>
      </c>
      <c r="LT40" s="19">
        <v>31.1</v>
      </c>
      <c r="LU40" s="19">
        <v>49.666240000000002</v>
      </c>
      <c r="LV40" s="19">
        <v>49.666240000000002</v>
      </c>
      <c r="LW40" s="19">
        <v>-18.566240000000001</v>
      </c>
      <c r="LX40" s="19">
        <v>141.4</v>
      </c>
      <c r="LY40" s="19">
        <v>144.08422999999999</v>
      </c>
      <c r="LZ40" s="19">
        <v>144.08422999999999</v>
      </c>
      <c r="MA40" s="19">
        <v>-2.6842299999999999</v>
      </c>
      <c r="MB40" s="19">
        <v>143.5</v>
      </c>
      <c r="MC40" s="19">
        <v>144.08422999999999</v>
      </c>
      <c r="MD40" s="19">
        <v>144.08422999999999</v>
      </c>
      <c r="ME40" s="19">
        <v>-0.58423000000000003</v>
      </c>
      <c r="MF40" s="19">
        <v>169</v>
      </c>
      <c r="MG40" s="19">
        <v>144.51691</v>
      </c>
      <c r="MH40" s="19">
        <v>144.51691</v>
      </c>
      <c r="MI40" s="19">
        <v>24.483090000000001</v>
      </c>
      <c r="MJ40" s="19">
        <v>103.5</v>
      </c>
      <c r="MK40" s="19">
        <v>176.36183</v>
      </c>
      <c r="ML40" s="19">
        <v>176.36183</v>
      </c>
      <c r="MM40" s="19">
        <v>-72.861829999999998</v>
      </c>
      <c r="MN40" s="19"/>
      <c r="MO40" s="19"/>
      <c r="MP40" s="19"/>
      <c r="MQ40" s="19">
        <v>0</v>
      </c>
      <c r="MR40" s="19"/>
      <c r="MS40" s="19"/>
      <c r="MT40" s="19"/>
      <c r="MU40" s="19">
        <v>0</v>
      </c>
      <c r="MV40" s="19"/>
      <c r="MW40" s="19"/>
      <c r="MX40" s="19"/>
      <c r="MY40" s="19">
        <v>0</v>
      </c>
      <c r="MZ40" s="19"/>
      <c r="NA40" s="19"/>
      <c r="NB40" s="19"/>
      <c r="NC40" s="19">
        <v>0</v>
      </c>
      <c r="ND40" s="19">
        <v>208.4</v>
      </c>
      <c r="NE40" s="19">
        <v>205.29381000000001</v>
      </c>
      <c r="NF40" s="19">
        <v>205.29381000000001</v>
      </c>
      <c r="NG40" s="19">
        <v>3.1061899999999998</v>
      </c>
      <c r="NH40" s="19">
        <v>100.9</v>
      </c>
      <c r="NI40" s="19">
        <v>102.95515</v>
      </c>
      <c r="NJ40" s="19">
        <v>102.95515</v>
      </c>
      <c r="NK40" s="19">
        <v>-2.0551499999999998</v>
      </c>
      <c r="NL40" s="19">
        <v>8.1999999999999993</v>
      </c>
      <c r="NM40" s="19">
        <v>6.9255000000000004</v>
      </c>
      <c r="NN40" s="19">
        <v>6.9255000000000004</v>
      </c>
      <c r="NO40" s="19">
        <v>1.2745</v>
      </c>
      <c r="NP40" s="19">
        <v>5.9</v>
      </c>
      <c r="NQ40" s="19">
        <v>5.8124000000000002</v>
      </c>
      <c r="NR40" s="19">
        <v>5.8124000000000002</v>
      </c>
      <c r="NS40" s="19">
        <v>8.7599999999999997E-2</v>
      </c>
      <c r="NT40" s="19">
        <v>74.7</v>
      </c>
      <c r="NU40" s="19">
        <v>108.68</v>
      </c>
      <c r="NV40" s="19">
        <v>75.148899999999998</v>
      </c>
      <c r="NW40" s="19">
        <v>-0.44890000000000002</v>
      </c>
      <c r="NX40" s="19">
        <v>63.1</v>
      </c>
      <c r="NY40" s="19">
        <v>29.62</v>
      </c>
      <c r="NZ40" s="19">
        <v>29.62</v>
      </c>
      <c r="OA40" s="19">
        <v>33.479999999999997</v>
      </c>
      <c r="OB40" s="19">
        <v>15.1</v>
      </c>
      <c r="OC40" s="19">
        <v>15.1</v>
      </c>
      <c r="OD40" s="19">
        <v>13.8628</v>
      </c>
      <c r="OE40" s="19">
        <v>1.2372000000000001</v>
      </c>
      <c r="OF40" s="19"/>
      <c r="OG40" s="19"/>
      <c r="OH40" s="19"/>
      <c r="OI40" s="19">
        <v>0</v>
      </c>
      <c r="OJ40" s="19">
        <v>0.1</v>
      </c>
      <c r="OK40" s="19"/>
      <c r="OL40" s="19"/>
      <c r="OM40" s="19">
        <v>0.1</v>
      </c>
      <c r="ON40" s="19">
        <v>4.2</v>
      </c>
      <c r="OO40" s="19">
        <v>5.0844100000000001</v>
      </c>
      <c r="OP40" s="19">
        <v>20.33764</v>
      </c>
      <c r="OQ40" s="19">
        <v>-16.137640000000001</v>
      </c>
      <c r="OR40" s="19">
        <v>9.9</v>
      </c>
      <c r="OS40" s="19">
        <v>9</v>
      </c>
      <c r="OT40" s="19">
        <v>9</v>
      </c>
      <c r="OU40" s="19">
        <v>0.9</v>
      </c>
      <c r="OV40" s="19">
        <v>2.1</v>
      </c>
      <c r="OW40" s="19">
        <v>3.1281599999999998</v>
      </c>
      <c r="OX40" s="19"/>
      <c r="OY40" s="19">
        <v>2.1</v>
      </c>
      <c r="OZ40" s="19">
        <v>169.7</v>
      </c>
      <c r="PA40" s="19">
        <v>138.05250000000001</v>
      </c>
      <c r="PB40" s="19">
        <v>138.05250000000001</v>
      </c>
      <c r="PC40" s="19">
        <v>31.647500000000001</v>
      </c>
      <c r="PD40" s="19">
        <v>85.5</v>
      </c>
      <c r="PE40" s="19">
        <v>64.989999999999995</v>
      </c>
      <c r="PF40" s="19">
        <v>64.989999999999995</v>
      </c>
      <c r="PG40" s="19">
        <v>20.51</v>
      </c>
      <c r="PH40" s="19">
        <v>0.4</v>
      </c>
      <c r="PI40" s="19">
        <v>0.46</v>
      </c>
      <c r="PJ40" s="19">
        <v>0.46</v>
      </c>
      <c r="PK40" s="19">
        <v>-0.06</v>
      </c>
      <c r="PL40" s="19">
        <v>0.5</v>
      </c>
      <c r="PM40" s="19">
        <v>1.2</v>
      </c>
      <c r="PN40" s="19">
        <v>1.2</v>
      </c>
      <c r="PO40" s="19">
        <v>-0.7</v>
      </c>
      <c r="PP40" s="19">
        <v>2.6</v>
      </c>
      <c r="PQ40" s="19">
        <v>5</v>
      </c>
      <c r="PR40" s="19">
        <v>5</v>
      </c>
      <c r="PS40" s="19">
        <v>-2.4</v>
      </c>
      <c r="PT40" s="19">
        <v>16.5</v>
      </c>
      <c r="PU40" s="19">
        <v>17.276230000000002</v>
      </c>
      <c r="PV40" s="19">
        <v>2.2043900000000001</v>
      </c>
      <c r="PW40" s="19">
        <v>14.29561</v>
      </c>
      <c r="PX40" s="19">
        <v>3.3</v>
      </c>
      <c r="PY40" s="19">
        <v>3.5</v>
      </c>
      <c r="PZ40" s="19">
        <v>3.5</v>
      </c>
      <c r="QA40" s="19">
        <v>-0.2</v>
      </c>
      <c r="QB40" s="19">
        <v>3.2</v>
      </c>
      <c r="QC40" s="19">
        <v>3.1</v>
      </c>
      <c r="QD40" s="19">
        <v>3.1</v>
      </c>
      <c r="QE40" s="19">
        <v>0.1</v>
      </c>
      <c r="QF40" s="19">
        <v>3.3</v>
      </c>
      <c r="QG40" s="19">
        <v>3.5</v>
      </c>
      <c r="QH40" s="19">
        <v>3.5</v>
      </c>
      <c r="QI40" s="19">
        <v>-0.2</v>
      </c>
      <c r="QJ40" s="19">
        <v>15.3</v>
      </c>
      <c r="QK40" s="19">
        <v>14.492749999999999</v>
      </c>
      <c r="QL40" s="19">
        <v>14.492749999999999</v>
      </c>
      <c r="QM40" s="19">
        <v>0.80725000000000002</v>
      </c>
      <c r="QN40" s="19">
        <v>12.561</v>
      </c>
      <c r="QO40" s="19">
        <v>11.1296</v>
      </c>
      <c r="QP40" s="19">
        <v>11.1296</v>
      </c>
      <c r="QQ40" s="19">
        <v>1.4314</v>
      </c>
      <c r="QR40" s="19">
        <v>15.6631</v>
      </c>
      <c r="QS40" s="19">
        <v>13.726599999999999</v>
      </c>
      <c r="QT40" s="19">
        <v>13.726599999999999</v>
      </c>
      <c r="QU40" s="19">
        <v>1.9365000000000001</v>
      </c>
      <c r="QV40" s="19">
        <v>22.4</v>
      </c>
      <c r="QW40" s="19">
        <v>24.94</v>
      </c>
      <c r="QX40" s="19">
        <v>18.9697</v>
      </c>
      <c r="QY40" s="19">
        <v>3.4302999999999999</v>
      </c>
      <c r="QZ40" s="19">
        <v>68.900000000000006</v>
      </c>
      <c r="RA40" s="19">
        <v>66.62</v>
      </c>
      <c r="RB40" s="19">
        <v>51.474499999999999</v>
      </c>
      <c r="RC40" s="19">
        <v>17.4255</v>
      </c>
      <c r="RD40" s="19">
        <v>12.4</v>
      </c>
      <c r="RE40" s="19">
        <v>3.8696000000000002</v>
      </c>
      <c r="RF40" s="19">
        <v>3.8696000000000002</v>
      </c>
      <c r="RG40" s="19">
        <v>8.5304000000000002</v>
      </c>
      <c r="RH40" s="19">
        <v>2.2000000000000002</v>
      </c>
      <c r="RI40" s="19">
        <v>2.2000000000000002</v>
      </c>
      <c r="RJ40" s="19">
        <v>2.2000000000000002</v>
      </c>
      <c r="RK40" s="19">
        <v>0</v>
      </c>
      <c r="RL40" s="19">
        <v>20</v>
      </c>
      <c r="RM40" s="19">
        <v>19.67727</v>
      </c>
      <c r="RN40" s="19">
        <v>19.420829999999999</v>
      </c>
      <c r="RO40" s="19">
        <v>0.57916999999999996</v>
      </c>
      <c r="RP40" s="19">
        <v>1.4</v>
      </c>
      <c r="RQ40" s="19">
        <v>1.2188000000000001</v>
      </c>
      <c r="RR40" s="19">
        <v>1.2188000000000001</v>
      </c>
      <c r="RS40" s="19">
        <v>0.1812</v>
      </c>
      <c r="RT40" s="19"/>
      <c r="RU40" s="19"/>
      <c r="RV40" s="19"/>
      <c r="RW40" s="19">
        <v>0</v>
      </c>
      <c r="RX40" s="19">
        <v>4</v>
      </c>
      <c r="RY40" s="19">
        <v>4</v>
      </c>
      <c r="RZ40" s="19">
        <v>4</v>
      </c>
      <c r="SA40" s="19">
        <v>0</v>
      </c>
      <c r="SB40" s="19">
        <v>0.2</v>
      </c>
      <c r="SC40" s="19">
        <v>0.32269999999999999</v>
      </c>
      <c r="SD40" s="19">
        <v>0.32269999999999999</v>
      </c>
      <c r="SE40" s="19">
        <v>-0.1227</v>
      </c>
      <c r="SF40" s="19">
        <v>0.6</v>
      </c>
      <c r="SG40" s="19">
        <v>0.56699999999999995</v>
      </c>
      <c r="SH40" s="19">
        <v>0.56699999999999995</v>
      </c>
      <c r="SI40" s="19">
        <v>3.3000000000000002E-2</v>
      </c>
      <c r="SJ40" s="19">
        <v>3.8</v>
      </c>
      <c r="SK40" s="19">
        <v>3.9</v>
      </c>
      <c r="SL40" s="19">
        <v>3.9</v>
      </c>
      <c r="SM40" s="19">
        <v>-0.1</v>
      </c>
      <c r="SN40" s="19">
        <v>2.9</v>
      </c>
      <c r="SO40" s="19">
        <v>3.3</v>
      </c>
      <c r="SP40" s="19">
        <v>3.3</v>
      </c>
      <c r="SQ40" s="19">
        <v>-0.4</v>
      </c>
      <c r="SR40" s="19">
        <v>3.2</v>
      </c>
      <c r="SS40" s="19">
        <v>3</v>
      </c>
      <c r="ST40" s="19">
        <v>3</v>
      </c>
      <c r="SU40" s="19">
        <v>0.2</v>
      </c>
      <c r="SV40" s="19">
        <v>4.5999999999999996</v>
      </c>
      <c r="SW40" s="19">
        <v>4.5</v>
      </c>
      <c r="SX40" s="19">
        <v>4.5</v>
      </c>
      <c r="SY40" s="19">
        <v>0.1</v>
      </c>
      <c r="SZ40" s="19">
        <v>23.8</v>
      </c>
      <c r="TA40" s="19">
        <v>26.05</v>
      </c>
      <c r="TB40" s="19">
        <v>20.752500000000001</v>
      </c>
      <c r="TC40" s="19">
        <v>3.0474999999999999</v>
      </c>
      <c r="TD40" s="19">
        <v>53.7</v>
      </c>
      <c r="TE40" s="19">
        <v>55.28</v>
      </c>
      <c r="TF40" s="19">
        <v>48.261899999999997</v>
      </c>
      <c r="TG40" s="19">
        <v>5.4381000000000004</v>
      </c>
      <c r="TH40" s="19">
        <v>26.4</v>
      </c>
      <c r="TI40" s="19">
        <v>24.2271</v>
      </c>
      <c r="TJ40" s="19">
        <v>24.2271</v>
      </c>
      <c r="TK40" s="19">
        <v>2.1728999999999998</v>
      </c>
      <c r="TL40" s="19">
        <v>79.3</v>
      </c>
      <c r="TM40" s="19">
        <v>79.852739999999997</v>
      </c>
      <c r="TN40" s="19">
        <v>80.434100000000001</v>
      </c>
      <c r="TO40" s="19">
        <v>-1.1341000000000001</v>
      </c>
      <c r="TP40" s="19">
        <v>83.9</v>
      </c>
      <c r="TQ40" s="19">
        <v>86.737070000000003</v>
      </c>
      <c r="TR40" s="19">
        <v>88.24</v>
      </c>
      <c r="TS40" s="19">
        <v>-4.34</v>
      </c>
      <c r="TT40" s="19">
        <v>11.3</v>
      </c>
      <c r="TU40" s="19">
        <v>8.4017999999999997</v>
      </c>
      <c r="TV40" s="19">
        <v>11.2742</v>
      </c>
      <c r="TW40" s="19">
        <v>2.58E-2</v>
      </c>
      <c r="TX40" s="19">
        <v>11.5</v>
      </c>
      <c r="TY40" s="19">
        <v>6.3053100000000004</v>
      </c>
      <c r="TZ40" s="19">
        <v>9.5190999999999999</v>
      </c>
      <c r="UA40" s="19">
        <v>1.9809000000000001</v>
      </c>
      <c r="UB40" s="19">
        <v>40.46</v>
      </c>
      <c r="UC40" s="19">
        <v>36.65</v>
      </c>
      <c r="UD40" s="19">
        <v>36.65</v>
      </c>
      <c r="UE40" s="19">
        <v>3.81</v>
      </c>
      <c r="UF40" s="19">
        <v>4.3</v>
      </c>
      <c r="UG40" s="19">
        <v>4</v>
      </c>
      <c r="UH40" s="19">
        <v>4</v>
      </c>
      <c r="UI40" s="19">
        <v>0.3</v>
      </c>
      <c r="UJ40" s="19">
        <v>1.9</v>
      </c>
      <c r="UK40" s="19">
        <v>1.8</v>
      </c>
      <c r="UL40" s="19">
        <v>1.8</v>
      </c>
      <c r="UM40" s="19">
        <v>0.1</v>
      </c>
      <c r="UN40" s="19">
        <v>7.9</v>
      </c>
      <c r="UO40" s="19">
        <v>7.2</v>
      </c>
      <c r="UP40" s="19">
        <v>7.2</v>
      </c>
      <c r="UQ40" s="19">
        <v>0.7</v>
      </c>
      <c r="UR40" s="19">
        <v>3.1</v>
      </c>
      <c r="US40" s="19">
        <v>3.5</v>
      </c>
      <c r="UT40" s="19">
        <v>3.5</v>
      </c>
      <c r="UU40" s="19">
        <v>-0.4</v>
      </c>
      <c r="UV40" s="19">
        <v>3.4</v>
      </c>
      <c r="UW40" s="19">
        <v>3.5</v>
      </c>
      <c r="UX40" s="19">
        <v>3.5</v>
      </c>
      <c r="UY40" s="19">
        <v>-0.1</v>
      </c>
      <c r="UZ40" s="19">
        <v>3.5</v>
      </c>
      <c r="VA40" s="19">
        <v>4</v>
      </c>
      <c r="VB40" s="19">
        <v>4</v>
      </c>
      <c r="VC40" s="19">
        <v>-0.5</v>
      </c>
      <c r="VD40" s="19">
        <v>15.7</v>
      </c>
      <c r="VE40" s="19">
        <v>16</v>
      </c>
      <c r="VF40" s="19">
        <v>13.6723</v>
      </c>
      <c r="VG40" s="19">
        <v>2.0276999999999998</v>
      </c>
      <c r="VH40" s="19">
        <v>206.1</v>
      </c>
      <c r="VI40" s="19">
        <v>181.60810000000001</v>
      </c>
      <c r="VJ40" s="19">
        <v>181.60810000000001</v>
      </c>
      <c r="VK40" s="19">
        <v>24.491900000000001</v>
      </c>
      <c r="VL40" s="19">
        <v>7.5</v>
      </c>
      <c r="VM40" s="19">
        <v>1.22</v>
      </c>
      <c r="VN40" s="19">
        <v>1.22</v>
      </c>
      <c r="VO40" s="19">
        <v>6.28</v>
      </c>
      <c r="VP40" s="19">
        <v>105.7</v>
      </c>
      <c r="VQ40" s="19">
        <v>115</v>
      </c>
      <c r="VR40" s="19">
        <v>115</v>
      </c>
      <c r="VS40" s="19">
        <v>-9.3000000000000007</v>
      </c>
      <c r="VT40" s="19">
        <v>0.6</v>
      </c>
      <c r="VU40" s="19">
        <v>0.6</v>
      </c>
      <c r="VV40" s="19">
        <v>0.6</v>
      </c>
      <c r="VW40" s="19">
        <v>0</v>
      </c>
      <c r="VX40" s="19">
        <v>124.8</v>
      </c>
      <c r="VY40" s="19">
        <v>129.9</v>
      </c>
      <c r="VZ40" s="19">
        <v>107</v>
      </c>
      <c r="WA40" s="19">
        <v>17.8</v>
      </c>
      <c r="WB40" s="19">
        <v>148</v>
      </c>
      <c r="WC40" s="19">
        <v>142.96</v>
      </c>
      <c r="WD40" s="19">
        <v>134</v>
      </c>
      <c r="WE40" s="19">
        <v>14</v>
      </c>
      <c r="WF40" s="19">
        <v>85.5</v>
      </c>
      <c r="WG40" s="19">
        <v>82.8</v>
      </c>
      <c r="WH40" s="19">
        <v>82.8</v>
      </c>
      <c r="WI40" s="19">
        <v>2.7</v>
      </c>
      <c r="WJ40" s="19"/>
      <c r="WK40" s="19"/>
      <c r="WL40" s="19"/>
      <c r="WM40" s="19">
        <v>0</v>
      </c>
      <c r="WN40" s="19">
        <v>3.7</v>
      </c>
      <c r="WO40" s="19">
        <v>2.8</v>
      </c>
      <c r="WP40" s="19">
        <v>2.8</v>
      </c>
      <c r="WQ40" s="19">
        <v>0.9</v>
      </c>
      <c r="WR40" s="19">
        <v>2.2000000000000002</v>
      </c>
      <c r="WS40" s="19">
        <v>2.2999999999999998</v>
      </c>
      <c r="WT40" s="19">
        <v>2.2999999999999998</v>
      </c>
      <c r="WU40" s="19">
        <v>-0.1</v>
      </c>
      <c r="WV40" s="19">
        <v>2.2000000000000002</v>
      </c>
      <c r="WW40" s="19">
        <v>2.2999999999999998</v>
      </c>
      <c r="WX40" s="19">
        <v>2.2999999999999998</v>
      </c>
      <c r="WY40" s="19">
        <v>-0.1</v>
      </c>
      <c r="WZ40" s="19">
        <v>1.2</v>
      </c>
      <c r="XA40" s="19">
        <v>1.3</v>
      </c>
      <c r="XB40" s="19">
        <v>1.3</v>
      </c>
      <c r="XC40" s="19">
        <v>-0.1</v>
      </c>
      <c r="XD40" s="19">
        <v>6.5</v>
      </c>
      <c r="XE40" s="19">
        <v>5.6976000000000004</v>
      </c>
      <c r="XF40" s="19">
        <v>5.6976000000000004</v>
      </c>
      <c r="XG40" s="19">
        <v>0.8024</v>
      </c>
      <c r="XH40" s="19">
        <v>6.4</v>
      </c>
      <c r="XI40" s="19">
        <v>5.8</v>
      </c>
      <c r="XJ40" s="19">
        <v>5.8</v>
      </c>
      <c r="XK40" s="19">
        <v>0.6</v>
      </c>
      <c r="XL40" s="19">
        <v>20</v>
      </c>
      <c r="XM40" s="19">
        <v>18.840579999999999</v>
      </c>
      <c r="XN40" s="19">
        <v>18.840579999999999</v>
      </c>
      <c r="XO40" s="19">
        <v>1.1594199999999999</v>
      </c>
      <c r="XP40" s="19">
        <v>9.9</v>
      </c>
      <c r="XQ40" s="19">
        <v>9.9</v>
      </c>
      <c r="XR40" s="19">
        <v>9.9</v>
      </c>
      <c r="XS40" s="19">
        <v>0</v>
      </c>
      <c r="XT40" s="19">
        <v>6.7</v>
      </c>
      <c r="XU40" s="19">
        <v>10.43478</v>
      </c>
      <c r="XV40" s="19">
        <v>10.43478</v>
      </c>
      <c r="XW40" s="19">
        <v>-3.7347800000000002</v>
      </c>
      <c r="XX40" s="19"/>
      <c r="XY40" s="19"/>
      <c r="XZ40" s="19"/>
      <c r="YA40" s="19">
        <v>0</v>
      </c>
      <c r="YB40" s="19"/>
      <c r="YC40" s="19"/>
      <c r="YD40" s="19"/>
      <c r="YE40" s="19">
        <v>0</v>
      </c>
      <c r="YF40" s="19"/>
      <c r="YG40" s="19"/>
      <c r="YH40" s="19"/>
      <c r="YI40" s="19">
        <v>0</v>
      </c>
      <c r="YJ40" s="19">
        <v>0</v>
      </c>
      <c r="YK40" s="19">
        <v>14.492749999999999</v>
      </c>
      <c r="YL40" s="19">
        <v>14.492749999999999</v>
      </c>
      <c r="YM40" s="19">
        <v>-14.492749999999999</v>
      </c>
      <c r="YN40" s="19">
        <v>8.5</v>
      </c>
      <c r="YO40" s="19">
        <v>8.1999999999999993</v>
      </c>
      <c r="YP40" s="19">
        <v>8.1999999999999993</v>
      </c>
      <c r="YQ40" s="19">
        <v>0.3</v>
      </c>
      <c r="YR40" s="19">
        <v>0</v>
      </c>
      <c r="YS40" s="19"/>
      <c r="YT40" s="19"/>
      <c r="YU40" s="19">
        <v>0</v>
      </c>
      <c r="YV40" s="19">
        <v>9.3000000000000007</v>
      </c>
      <c r="YW40" s="19">
        <v>12.13527</v>
      </c>
      <c r="YX40" s="19">
        <v>12.13527</v>
      </c>
      <c r="YY40" s="19">
        <v>-2.83527</v>
      </c>
    </row>
    <row r="41" spans="1:675" ht="24" customHeight="1" x14ac:dyDescent="0.3">
      <c r="A41" s="1"/>
      <c r="B41" s="13" t="s">
        <v>56</v>
      </c>
      <c r="C41" s="13" t="s">
        <v>805</v>
      </c>
      <c r="D41" s="14">
        <v>74.5</v>
      </c>
      <c r="E41" s="14">
        <v>60.827710000000003</v>
      </c>
      <c r="F41" s="14">
        <v>65.228669999999994</v>
      </c>
      <c r="G41" s="14">
        <v>9.2713300000000007</v>
      </c>
      <c r="H41" s="14">
        <v>649.5</v>
      </c>
      <c r="I41" s="14">
        <v>644.48320999999999</v>
      </c>
      <c r="J41" s="14">
        <v>642.07696999999996</v>
      </c>
      <c r="K41" s="14">
        <v>7.4230299999999998</v>
      </c>
      <c r="L41" s="14">
        <v>217.8</v>
      </c>
      <c r="M41" s="14">
        <v>208.64897999999999</v>
      </c>
      <c r="N41" s="14">
        <v>207.86997</v>
      </c>
      <c r="O41" s="14">
        <v>9.9300300000000004</v>
      </c>
      <c r="P41" s="14"/>
      <c r="Q41" s="14"/>
      <c r="R41" s="14"/>
      <c r="S41" s="14">
        <v>0</v>
      </c>
      <c r="T41" s="14"/>
      <c r="U41" s="14"/>
      <c r="V41" s="14"/>
      <c r="W41" s="14">
        <v>0</v>
      </c>
      <c r="X41" s="14">
        <v>20.100000000000001</v>
      </c>
      <c r="Y41" s="14">
        <v>30.40288</v>
      </c>
      <c r="Z41" s="14"/>
      <c r="AA41" s="14">
        <v>20.100000000000001</v>
      </c>
      <c r="AB41" s="14">
        <v>88.6</v>
      </c>
      <c r="AC41" s="14">
        <v>86</v>
      </c>
      <c r="AD41" s="14">
        <v>87.85</v>
      </c>
      <c r="AE41" s="14">
        <v>0.75</v>
      </c>
      <c r="AF41" s="14"/>
      <c r="AG41" s="14"/>
      <c r="AH41" s="14"/>
      <c r="AI41" s="14">
        <v>0</v>
      </c>
      <c r="AJ41" s="14"/>
      <c r="AK41" s="14"/>
      <c r="AL41" s="14"/>
      <c r="AM41" s="14">
        <v>0</v>
      </c>
      <c r="AN41" s="14">
        <v>180</v>
      </c>
      <c r="AO41" s="14">
        <v>189.81003000000001</v>
      </c>
      <c r="AP41" s="14">
        <v>189.81003000000001</v>
      </c>
      <c r="AQ41" s="14">
        <v>-9.8100299999999994</v>
      </c>
      <c r="AR41" s="14">
        <v>198.9</v>
      </c>
      <c r="AS41" s="14">
        <v>189.81003000000001</v>
      </c>
      <c r="AT41" s="14">
        <v>189.81003000000001</v>
      </c>
      <c r="AU41" s="14">
        <v>9.0899699999999992</v>
      </c>
      <c r="AV41" s="14">
        <v>200.1</v>
      </c>
      <c r="AW41" s="14">
        <v>189.81003000000001</v>
      </c>
      <c r="AX41" s="14">
        <v>189.81003000000001</v>
      </c>
      <c r="AY41" s="14">
        <v>10.28997</v>
      </c>
      <c r="AZ41" s="14">
        <v>277.10000000000002</v>
      </c>
      <c r="BA41" s="14">
        <v>285.57004000000001</v>
      </c>
      <c r="BB41" s="14">
        <v>285.57004000000001</v>
      </c>
      <c r="BC41" s="14">
        <v>-8.4700399999999991</v>
      </c>
      <c r="BD41" s="14">
        <v>206.7</v>
      </c>
      <c r="BE41" s="14">
        <v>206.04143999999999</v>
      </c>
      <c r="BF41" s="14">
        <v>206.04143999999999</v>
      </c>
      <c r="BG41" s="14">
        <v>0.65856000000000003</v>
      </c>
      <c r="BH41" s="14">
        <v>104.2</v>
      </c>
      <c r="BI41" s="14">
        <v>103.33009</v>
      </c>
      <c r="BJ41" s="14">
        <v>103.33009</v>
      </c>
      <c r="BK41" s="14">
        <v>0.86990999999999996</v>
      </c>
      <c r="BL41" s="14">
        <v>209.6</v>
      </c>
      <c r="BM41" s="14">
        <v>192.95087000000001</v>
      </c>
      <c r="BN41" s="14">
        <v>297.30029999999999</v>
      </c>
      <c r="BO41" s="14">
        <v>-87.700299999999999</v>
      </c>
      <c r="BP41" s="14">
        <v>3</v>
      </c>
      <c r="BQ41" s="14">
        <v>2.9847299999999999</v>
      </c>
      <c r="BR41" s="14">
        <v>2.9847299999999999</v>
      </c>
      <c r="BS41" s="14">
        <v>1.5270000000000001E-2</v>
      </c>
      <c r="BT41" s="14"/>
      <c r="BU41" s="14"/>
      <c r="BV41" s="14">
        <v>15.965310000000001</v>
      </c>
      <c r="BW41" s="14">
        <v>-15.965310000000001</v>
      </c>
      <c r="BX41" s="14">
        <v>0</v>
      </c>
      <c r="BY41" s="14"/>
      <c r="BZ41" s="14">
        <v>17.937049999999999</v>
      </c>
      <c r="CA41" s="14">
        <v>-17.937049999999999</v>
      </c>
      <c r="CB41" s="14"/>
      <c r="CC41" s="14"/>
      <c r="CD41" s="14"/>
      <c r="CE41" s="14">
        <v>0</v>
      </c>
      <c r="CF41" s="14">
        <v>101.4</v>
      </c>
      <c r="CG41" s="14">
        <v>103.42957</v>
      </c>
      <c r="CH41" s="14">
        <v>103.42957</v>
      </c>
      <c r="CI41" s="14">
        <v>-2.0295700000000001</v>
      </c>
      <c r="CJ41" s="14">
        <v>8.1</v>
      </c>
      <c r="CK41" s="14">
        <v>7.12</v>
      </c>
      <c r="CL41" s="14">
        <v>7.12</v>
      </c>
      <c r="CM41" s="14">
        <v>0.98</v>
      </c>
      <c r="CN41" s="14">
        <v>4.9000000000000004</v>
      </c>
      <c r="CO41" s="14">
        <v>3.8232699999999999</v>
      </c>
      <c r="CP41" s="14">
        <v>3.8232699999999999</v>
      </c>
      <c r="CQ41" s="14">
        <v>1.07673</v>
      </c>
      <c r="CR41" s="14">
        <v>22.5</v>
      </c>
      <c r="CS41" s="14">
        <v>22.280850000000001</v>
      </c>
      <c r="CT41" s="14">
        <v>22.280850000000001</v>
      </c>
      <c r="CU41" s="14">
        <v>0.21915000000000001</v>
      </c>
      <c r="CV41" s="14">
        <v>59.6</v>
      </c>
      <c r="CW41" s="14">
        <v>58.459969999999998</v>
      </c>
      <c r="CX41" s="14">
        <v>57.505389999999998</v>
      </c>
      <c r="CY41" s="14">
        <v>2.0946099999999999</v>
      </c>
      <c r="CZ41" s="14">
        <v>85.5</v>
      </c>
      <c r="DA41" s="14">
        <v>191.45307</v>
      </c>
      <c r="DB41" s="14">
        <v>102.41544</v>
      </c>
      <c r="DC41" s="14">
        <v>-16.91544</v>
      </c>
      <c r="DD41" s="14"/>
      <c r="DE41" s="14"/>
      <c r="DF41" s="14"/>
      <c r="DG41" s="14">
        <v>0</v>
      </c>
      <c r="DH41" s="14"/>
      <c r="DI41" s="14"/>
      <c r="DJ41" s="14"/>
      <c r="DK41" s="14">
        <v>0</v>
      </c>
      <c r="DL41" s="14"/>
      <c r="DM41" s="14"/>
      <c r="DN41" s="14"/>
      <c r="DO41" s="14">
        <v>0</v>
      </c>
      <c r="DP41" s="14">
        <v>6.5</v>
      </c>
      <c r="DQ41" s="14">
        <v>6.39</v>
      </c>
      <c r="DR41" s="14">
        <v>6.39</v>
      </c>
      <c r="DS41" s="14">
        <v>0.11</v>
      </c>
      <c r="DT41" s="14">
        <v>0</v>
      </c>
      <c r="DU41" s="14"/>
      <c r="DV41" s="14">
        <v>145.07772</v>
      </c>
      <c r="DW41" s="14">
        <v>-145.07772</v>
      </c>
      <c r="DX41" s="14">
        <v>26</v>
      </c>
      <c r="DY41" s="14">
        <v>26.285540000000001</v>
      </c>
      <c r="DZ41" s="14">
        <v>26.285540000000001</v>
      </c>
      <c r="EA41" s="14">
        <v>-0.28554000000000002</v>
      </c>
      <c r="EB41" s="14">
        <v>45.1</v>
      </c>
      <c r="EC41" s="14">
        <v>112.35751999999999</v>
      </c>
      <c r="ED41" s="14">
        <v>45</v>
      </c>
      <c r="EE41" s="14">
        <v>0.1</v>
      </c>
      <c r="EF41" s="14">
        <v>17.3</v>
      </c>
      <c r="EG41" s="14">
        <v>17.888549999999999</v>
      </c>
      <c r="EH41" s="14">
        <v>17.888549999999999</v>
      </c>
      <c r="EI41" s="14">
        <v>-0.58855000000000002</v>
      </c>
      <c r="EJ41" s="14">
        <v>17</v>
      </c>
      <c r="EK41" s="14">
        <v>18.87548</v>
      </c>
      <c r="EL41" s="14">
        <v>18.35116</v>
      </c>
      <c r="EM41" s="14">
        <v>-1.3511599999999999</v>
      </c>
      <c r="EN41" s="14">
        <v>11.8</v>
      </c>
      <c r="EO41" s="14">
        <v>11.790789999999999</v>
      </c>
      <c r="EP41" s="14">
        <v>11.790789999999999</v>
      </c>
      <c r="EQ41" s="14">
        <v>9.2099999999999994E-3</v>
      </c>
      <c r="ER41" s="14">
        <v>57.2</v>
      </c>
      <c r="ES41" s="14">
        <v>56.244770000000003</v>
      </c>
      <c r="ET41" s="14">
        <v>56.244770000000003</v>
      </c>
      <c r="EU41" s="14">
        <v>0.95523000000000002</v>
      </c>
      <c r="EV41" s="14">
        <v>177.6</v>
      </c>
      <c r="EW41" s="14">
        <v>184.74316999999999</v>
      </c>
      <c r="EX41" s="14">
        <v>184.74316999999999</v>
      </c>
      <c r="EY41" s="14">
        <v>-7.1431699999999996</v>
      </c>
      <c r="EZ41" s="14">
        <v>178.2</v>
      </c>
      <c r="FA41" s="14">
        <v>184.74316999999999</v>
      </c>
      <c r="FB41" s="14">
        <v>184.74316999999999</v>
      </c>
      <c r="FC41" s="14">
        <v>-6.5431699999999999</v>
      </c>
      <c r="FD41" s="14">
        <v>179.5</v>
      </c>
      <c r="FE41" s="14">
        <v>185.29795999999999</v>
      </c>
      <c r="FF41" s="14">
        <v>185.29795999999999</v>
      </c>
      <c r="FG41" s="14">
        <v>-5.7979599999999998</v>
      </c>
      <c r="FH41" s="14">
        <v>102.5</v>
      </c>
      <c r="FI41" s="14">
        <v>100.84352</v>
      </c>
      <c r="FJ41" s="14">
        <v>109.84155</v>
      </c>
      <c r="FK41" s="14">
        <v>-7.3415499999999998</v>
      </c>
      <c r="FL41" s="14">
        <v>12.6</v>
      </c>
      <c r="FM41" s="14"/>
      <c r="FN41" s="14">
        <v>6.39595</v>
      </c>
      <c r="FO41" s="14">
        <v>6.2040499999999996</v>
      </c>
      <c r="FP41" s="14">
        <v>20.7</v>
      </c>
      <c r="FQ41" s="14">
        <v>20.744440000000001</v>
      </c>
      <c r="FR41" s="14">
        <v>20.744440000000001</v>
      </c>
      <c r="FS41" s="14">
        <v>-4.444E-2</v>
      </c>
      <c r="FT41" s="14">
        <v>15.1</v>
      </c>
      <c r="FU41" s="14">
        <v>15.45589</v>
      </c>
      <c r="FV41" s="14">
        <v>15.45589</v>
      </c>
      <c r="FW41" s="14">
        <v>-0.35588999999999998</v>
      </c>
      <c r="FX41" s="14">
        <v>36.799999999999997</v>
      </c>
      <c r="FY41" s="14">
        <v>35.960299999999997</v>
      </c>
      <c r="FZ41" s="14">
        <v>40.794780000000003</v>
      </c>
      <c r="GA41" s="14">
        <v>-3.99478</v>
      </c>
      <c r="GB41" s="14"/>
      <c r="GC41" s="14"/>
      <c r="GD41" s="14"/>
      <c r="GE41" s="14">
        <v>0</v>
      </c>
      <c r="GF41" s="14"/>
      <c r="GG41" s="14"/>
      <c r="GH41" s="14"/>
      <c r="GI41" s="14">
        <v>0</v>
      </c>
      <c r="GJ41" s="14">
        <v>6.7</v>
      </c>
      <c r="GK41" s="14">
        <v>6.8787000000000003</v>
      </c>
      <c r="GL41" s="14">
        <v>6.8787000000000003</v>
      </c>
      <c r="GM41" s="14">
        <v>-0.1787</v>
      </c>
      <c r="GN41" s="14">
        <v>74.599999999999994</v>
      </c>
      <c r="GO41" s="14">
        <v>47.114359999999998</v>
      </c>
      <c r="GP41" s="14">
        <v>63.625599999999999</v>
      </c>
      <c r="GQ41" s="14">
        <v>10.974399999999999</v>
      </c>
      <c r="GR41" s="14"/>
      <c r="GS41" s="14"/>
      <c r="GT41" s="14"/>
      <c r="GU41" s="14">
        <v>0</v>
      </c>
      <c r="GV41" s="14"/>
      <c r="GW41" s="14"/>
      <c r="GX41" s="14"/>
      <c r="GY41" s="14">
        <v>0</v>
      </c>
      <c r="GZ41" s="14"/>
      <c r="HA41" s="14"/>
      <c r="HB41" s="14">
        <v>20.518000000000001</v>
      </c>
      <c r="HC41" s="14">
        <v>-20.518000000000001</v>
      </c>
      <c r="HD41" s="14"/>
      <c r="HE41" s="14"/>
      <c r="HF41" s="14"/>
      <c r="HG41" s="14">
        <v>0</v>
      </c>
      <c r="HH41" s="14">
        <v>77.599999999999994</v>
      </c>
      <c r="HI41" s="14">
        <v>78.253789999999995</v>
      </c>
      <c r="HJ41" s="14">
        <v>76.879819999999995</v>
      </c>
      <c r="HK41" s="14">
        <v>0.72018000000000004</v>
      </c>
      <c r="HL41" s="14">
        <v>0</v>
      </c>
      <c r="HM41" s="14"/>
      <c r="HN41" s="14"/>
      <c r="HO41" s="14">
        <v>0</v>
      </c>
      <c r="HP41" s="14"/>
      <c r="HQ41" s="14"/>
      <c r="HR41" s="14"/>
      <c r="HS41" s="14">
        <v>0</v>
      </c>
      <c r="HT41" s="14">
        <v>44.1</v>
      </c>
      <c r="HU41" s="14">
        <v>45.291899999999998</v>
      </c>
      <c r="HV41" s="14">
        <v>45.291899999999998</v>
      </c>
      <c r="HW41" s="14">
        <v>-1.1919</v>
      </c>
      <c r="HX41" s="14"/>
      <c r="HY41" s="14"/>
      <c r="HZ41" s="14"/>
      <c r="IA41" s="14">
        <v>0</v>
      </c>
      <c r="IB41" s="14"/>
      <c r="IC41" s="14"/>
      <c r="ID41" s="14"/>
      <c r="IE41" s="14">
        <v>0</v>
      </c>
      <c r="IF41" s="14"/>
      <c r="IG41" s="14"/>
      <c r="IH41" s="14"/>
      <c r="II41" s="14">
        <v>0</v>
      </c>
      <c r="IJ41" s="14">
        <v>91</v>
      </c>
      <c r="IK41" s="14">
        <v>90.009810000000002</v>
      </c>
      <c r="IL41" s="14">
        <v>105.63415999999999</v>
      </c>
      <c r="IM41" s="14">
        <v>-14.63416</v>
      </c>
      <c r="IN41" s="14">
        <v>169.3</v>
      </c>
      <c r="IO41" s="14">
        <v>179.90312</v>
      </c>
      <c r="IP41" s="14">
        <v>179.90312</v>
      </c>
      <c r="IQ41" s="14">
        <v>-10.603120000000001</v>
      </c>
      <c r="IR41" s="14">
        <v>167.1</v>
      </c>
      <c r="IS41" s="14">
        <v>179.90312</v>
      </c>
      <c r="IT41" s="14">
        <v>179.90312</v>
      </c>
      <c r="IU41" s="14">
        <v>-12.80312</v>
      </c>
      <c r="IV41" s="14">
        <v>199.2</v>
      </c>
      <c r="IW41" s="14">
        <v>179.90312</v>
      </c>
      <c r="IX41" s="14">
        <v>179.90312</v>
      </c>
      <c r="IY41" s="14">
        <v>19.296880000000002</v>
      </c>
      <c r="IZ41" s="14">
        <v>252.5</v>
      </c>
      <c r="JA41" s="14">
        <v>270.66505000000001</v>
      </c>
      <c r="JB41" s="14">
        <v>270.66505000000001</v>
      </c>
      <c r="JC41" s="14">
        <v>-18.165050000000001</v>
      </c>
      <c r="JD41" s="14">
        <v>69.7</v>
      </c>
      <c r="JE41" s="14">
        <v>71.102429999999998</v>
      </c>
      <c r="JF41" s="14">
        <v>71.102429999999998</v>
      </c>
      <c r="JG41" s="14">
        <v>-1.4024300000000001</v>
      </c>
      <c r="JH41" s="14">
        <v>34.200000000000003</v>
      </c>
      <c r="JI41" s="14">
        <v>35.657980000000002</v>
      </c>
      <c r="JJ41" s="14">
        <v>35.657980000000002</v>
      </c>
      <c r="JK41" s="14">
        <v>-1.4579800000000001</v>
      </c>
      <c r="JL41" s="14"/>
      <c r="JM41" s="14"/>
      <c r="JN41" s="14"/>
      <c r="JO41" s="14">
        <v>0</v>
      </c>
      <c r="JP41" s="14"/>
      <c r="JQ41" s="14"/>
      <c r="JR41" s="14"/>
      <c r="JS41" s="14">
        <v>0</v>
      </c>
      <c r="JT41" s="14"/>
      <c r="JU41" s="14"/>
      <c r="JV41" s="14"/>
      <c r="JW41" s="14">
        <v>0</v>
      </c>
      <c r="JX41" s="14">
        <v>30.2</v>
      </c>
      <c r="JY41" s="14">
        <v>24.5</v>
      </c>
      <c r="JZ41" s="14"/>
      <c r="KA41" s="14">
        <v>30.2</v>
      </c>
      <c r="KB41" s="14"/>
      <c r="KC41" s="14"/>
      <c r="KD41" s="14"/>
      <c r="KE41" s="14">
        <v>0</v>
      </c>
      <c r="KF41" s="14"/>
      <c r="KG41" s="14"/>
      <c r="KH41" s="14"/>
      <c r="KI41" s="14">
        <v>0</v>
      </c>
      <c r="KJ41" s="14">
        <v>4.2</v>
      </c>
      <c r="KK41" s="14"/>
      <c r="KL41" s="14"/>
      <c r="KM41" s="14">
        <v>4.2</v>
      </c>
      <c r="KN41" s="14">
        <v>0.9</v>
      </c>
      <c r="KO41" s="14">
        <v>1.8999200000000001</v>
      </c>
      <c r="KP41" s="14">
        <v>1.8999200000000001</v>
      </c>
      <c r="KQ41" s="14">
        <v>-0.99992000000000003</v>
      </c>
      <c r="KR41" s="14">
        <v>145.80000000000001</v>
      </c>
      <c r="KS41" s="14">
        <v>163.31555</v>
      </c>
      <c r="KT41" s="14">
        <v>135.04276999999999</v>
      </c>
      <c r="KU41" s="14">
        <v>10.75723</v>
      </c>
      <c r="KV41" s="14">
        <v>80.2</v>
      </c>
      <c r="KW41" s="14">
        <v>96.807479999999998</v>
      </c>
      <c r="KX41" s="14">
        <v>89.375839999999997</v>
      </c>
      <c r="KY41" s="14">
        <v>-9.1758400000000009</v>
      </c>
      <c r="KZ41" s="14">
        <v>61.5</v>
      </c>
      <c r="LA41" s="14">
        <v>66.809659999999994</v>
      </c>
      <c r="LB41" s="14">
        <v>66.809659999999994</v>
      </c>
      <c r="LC41" s="14">
        <v>-5.30966</v>
      </c>
      <c r="LD41" s="14">
        <v>61.5</v>
      </c>
      <c r="LE41" s="14">
        <v>65.298910000000006</v>
      </c>
      <c r="LF41" s="14">
        <v>65.298910000000006</v>
      </c>
      <c r="LG41" s="14">
        <v>-3.7989099999999998</v>
      </c>
      <c r="LH41" s="14">
        <v>29.5</v>
      </c>
      <c r="LI41" s="14">
        <v>29.806760000000001</v>
      </c>
      <c r="LJ41" s="14">
        <v>29.806760000000001</v>
      </c>
      <c r="LK41" s="14">
        <v>-0.30675999999999998</v>
      </c>
      <c r="LL41" s="14">
        <v>111.2</v>
      </c>
      <c r="LM41" s="14"/>
      <c r="LN41" s="14">
        <v>114.15203</v>
      </c>
      <c r="LO41" s="14">
        <v>-2.9520300000000002</v>
      </c>
      <c r="LP41" s="14">
        <v>32.799999999999997</v>
      </c>
      <c r="LQ41" s="14">
        <v>45.993049999999997</v>
      </c>
      <c r="LR41" s="14">
        <v>50.645899999999997</v>
      </c>
      <c r="LS41" s="14">
        <v>-17.8459</v>
      </c>
      <c r="LT41" s="14">
        <v>32.9</v>
      </c>
      <c r="LU41" s="14">
        <v>49.666240000000002</v>
      </c>
      <c r="LV41" s="14">
        <v>49.666240000000002</v>
      </c>
      <c r="LW41" s="14">
        <v>-16.76624</v>
      </c>
      <c r="LX41" s="14">
        <v>140.9</v>
      </c>
      <c r="LY41" s="14">
        <v>144.24209999999999</v>
      </c>
      <c r="LZ41" s="14">
        <v>144.24209999999999</v>
      </c>
      <c r="MA41" s="14">
        <v>-3.3420999999999998</v>
      </c>
      <c r="MB41" s="14">
        <v>143.19999999999999</v>
      </c>
      <c r="MC41" s="14">
        <v>144.24209999999999</v>
      </c>
      <c r="MD41" s="14">
        <v>144.24209999999999</v>
      </c>
      <c r="ME41" s="14">
        <v>-1.0421</v>
      </c>
      <c r="MF41" s="14">
        <v>168.9</v>
      </c>
      <c r="MG41" s="14">
        <v>144.67526000000001</v>
      </c>
      <c r="MH41" s="14">
        <v>144.67526000000001</v>
      </c>
      <c r="MI41" s="14">
        <v>24.224740000000001</v>
      </c>
      <c r="MJ41" s="14">
        <v>185</v>
      </c>
      <c r="MK41" s="14">
        <v>176.36183</v>
      </c>
      <c r="ML41" s="14">
        <v>176.36183</v>
      </c>
      <c r="MM41" s="14">
        <v>8.6381700000000006</v>
      </c>
      <c r="MN41" s="14"/>
      <c r="MO41" s="14"/>
      <c r="MP41" s="14"/>
      <c r="MQ41" s="14">
        <v>0</v>
      </c>
      <c r="MR41" s="14"/>
      <c r="MS41" s="14"/>
      <c r="MT41" s="14"/>
      <c r="MU41" s="14">
        <v>0</v>
      </c>
      <c r="MV41" s="14"/>
      <c r="MW41" s="14"/>
      <c r="MX41" s="14"/>
      <c r="MY41" s="14">
        <v>0</v>
      </c>
      <c r="MZ41" s="14"/>
      <c r="NA41" s="14"/>
      <c r="NB41" s="14"/>
      <c r="NC41" s="14">
        <v>0</v>
      </c>
      <c r="ND41" s="14">
        <v>208.8</v>
      </c>
      <c r="NE41" s="14">
        <v>205.29381000000001</v>
      </c>
      <c r="NF41" s="14">
        <v>205.29381000000001</v>
      </c>
      <c r="NG41" s="14">
        <v>3.5061900000000001</v>
      </c>
      <c r="NH41" s="14">
        <v>101</v>
      </c>
      <c r="NI41" s="14">
        <v>102.95515</v>
      </c>
      <c r="NJ41" s="14">
        <v>102.95515</v>
      </c>
      <c r="NK41" s="14">
        <v>-1.9551499999999999</v>
      </c>
      <c r="NL41" s="14">
        <v>8.1999999999999993</v>
      </c>
      <c r="NM41" s="14">
        <v>6.9255000000000004</v>
      </c>
      <c r="NN41" s="14">
        <v>6.9255000000000004</v>
      </c>
      <c r="NO41" s="14">
        <v>1.2745</v>
      </c>
      <c r="NP41" s="14">
        <v>5.9</v>
      </c>
      <c r="NQ41" s="14">
        <v>5.8124000000000002</v>
      </c>
      <c r="NR41" s="14">
        <v>5.8124000000000002</v>
      </c>
      <c r="NS41" s="14">
        <v>8.7599999999999997E-2</v>
      </c>
      <c r="NT41" s="14">
        <v>69</v>
      </c>
      <c r="NU41" s="14">
        <v>107.69</v>
      </c>
      <c r="NV41" s="14">
        <v>75.343400000000003</v>
      </c>
      <c r="NW41" s="14">
        <v>-6.3433999999999999</v>
      </c>
      <c r="NX41" s="14">
        <v>35.200000000000003</v>
      </c>
      <c r="NY41" s="14">
        <v>17.89</v>
      </c>
      <c r="NZ41" s="14">
        <v>17.89</v>
      </c>
      <c r="OA41" s="14">
        <v>17.309999999999999</v>
      </c>
      <c r="OB41" s="14">
        <v>12.5</v>
      </c>
      <c r="OC41" s="14">
        <v>15</v>
      </c>
      <c r="OD41" s="14">
        <v>13.9175</v>
      </c>
      <c r="OE41" s="14">
        <v>-1.4175</v>
      </c>
      <c r="OF41" s="14"/>
      <c r="OG41" s="14"/>
      <c r="OH41" s="14"/>
      <c r="OI41" s="14">
        <v>0</v>
      </c>
      <c r="OJ41" s="14">
        <v>0.1</v>
      </c>
      <c r="OK41" s="14"/>
      <c r="OL41" s="14"/>
      <c r="OM41" s="14">
        <v>0.1</v>
      </c>
      <c r="ON41" s="14">
        <v>4.4000000000000004</v>
      </c>
      <c r="OO41" s="14">
        <v>5.0844100000000001</v>
      </c>
      <c r="OP41" s="14">
        <v>20.33764</v>
      </c>
      <c r="OQ41" s="14">
        <v>-15.93764</v>
      </c>
      <c r="OR41" s="14">
        <v>9.9</v>
      </c>
      <c r="OS41" s="14">
        <v>9</v>
      </c>
      <c r="OT41" s="14">
        <v>9</v>
      </c>
      <c r="OU41" s="14">
        <v>0.9</v>
      </c>
      <c r="OV41" s="14">
        <v>1.8</v>
      </c>
      <c r="OW41" s="14">
        <v>2.6514099999999998</v>
      </c>
      <c r="OX41" s="14"/>
      <c r="OY41" s="14">
        <v>1.8</v>
      </c>
      <c r="OZ41" s="14">
        <v>101.4</v>
      </c>
      <c r="PA41" s="14">
        <v>83.274000000000001</v>
      </c>
      <c r="PB41" s="14">
        <v>83.274000000000001</v>
      </c>
      <c r="PC41" s="14">
        <v>18.126000000000001</v>
      </c>
      <c r="PD41" s="14">
        <v>51.4</v>
      </c>
      <c r="PE41" s="14">
        <v>36.47</v>
      </c>
      <c r="PF41" s="14">
        <v>36.47</v>
      </c>
      <c r="PG41" s="14">
        <v>14.93</v>
      </c>
      <c r="PH41" s="14">
        <v>0.4</v>
      </c>
      <c r="PI41" s="14">
        <v>0.45</v>
      </c>
      <c r="PJ41" s="14">
        <v>0.45</v>
      </c>
      <c r="PK41" s="14">
        <v>-0.05</v>
      </c>
      <c r="PL41" s="14">
        <v>1</v>
      </c>
      <c r="PM41" s="14">
        <v>1.2</v>
      </c>
      <c r="PN41" s="14">
        <v>1.2</v>
      </c>
      <c r="PO41" s="14">
        <v>-0.2</v>
      </c>
      <c r="PP41" s="14">
        <v>2.6</v>
      </c>
      <c r="PQ41" s="14">
        <v>5</v>
      </c>
      <c r="PR41" s="14">
        <v>5</v>
      </c>
      <c r="PS41" s="14">
        <v>-2.4</v>
      </c>
      <c r="PT41" s="14">
        <v>17.100000000000001</v>
      </c>
      <c r="PU41" s="14">
        <v>17.276230000000002</v>
      </c>
      <c r="PV41" s="14">
        <v>2.2043900000000001</v>
      </c>
      <c r="PW41" s="14">
        <v>14.89561</v>
      </c>
      <c r="PX41" s="14">
        <v>0</v>
      </c>
      <c r="PY41" s="14">
        <v>3.5</v>
      </c>
      <c r="PZ41" s="14">
        <v>3.5</v>
      </c>
      <c r="QA41" s="14">
        <v>-3.5</v>
      </c>
      <c r="QB41" s="14">
        <v>3.1</v>
      </c>
      <c r="QC41" s="14">
        <v>3.1</v>
      </c>
      <c r="QD41" s="14">
        <v>3.1</v>
      </c>
      <c r="QE41" s="14">
        <v>0</v>
      </c>
      <c r="QF41" s="14">
        <v>3.3</v>
      </c>
      <c r="QG41" s="14">
        <v>3.5</v>
      </c>
      <c r="QH41" s="14">
        <v>3.5</v>
      </c>
      <c r="QI41" s="14">
        <v>-0.2</v>
      </c>
      <c r="QJ41" s="14">
        <v>15.3</v>
      </c>
      <c r="QK41" s="14">
        <v>14.492749999999999</v>
      </c>
      <c r="QL41" s="14">
        <v>14.492749999999999</v>
      </c>
      <c r="QM41" s="14">
        <v>0.80725000000000002</v>
      </c>
      <c r="QN41" s="14">
        <v>10.169600000000001</v>
      </c>
      <c r="QO41" s="14">
        <v>7.0143000000000004</v>
      </c>
      <c r="QP41" s="14">
        <v>7.0143000000000004</v>
      </c>
      <c r="QQ41" s="14">
        <v>3.1553</v>
      </c>
      <c r="QR41" s="14">
        <v>12.898400000000001</v>
      </c>
      <c r="QS41" s="14">
        <v>9.4451000000000001</v>
      </c>
      <c r="QT41" s="14">
        <v>9.4451000000000001</v>
      </c>
      <c r="QU41" s="14">
        <v>3.4533</v>
      </c>
      <c r="QV41" s="14">
        <v>22</v>
      </c>
      <c r="QW41" s="14">
        <v>25</v>
      </c>
      <c r="QX41" s="14">
        <v>18.961400000000001</v>
      </c>
      <c r="QY41" s="14">
        <v>3.0386000000000002</v>
      </c>
      <c r="QZ41" s="14">
        <v>69.900000000000006</v>
      </c>
      <c r="RA41" s="14">
        <v>63.9</v>
      </c>
      <c r="RB41" s="14">
        <v>51.661799999999999</v>
      </c>
      <c r="RC41" s="14">
        <v>18.238199999999999</v>
      </c>
      <c r="RD41" s="14">
        <v>5.6</v>
      </c>
      <c r="RE41" s="14">
        <v>0.39729999999999999</v>
      </c>
      <c r="RF41" s="14">
        <v>0.39729999999999999</v>
      </c>
      <c r="RG41" s="14">
        <v>5.2027000000000001</v>
      </c>
      <c r="RH41" s="14">
        <v>2.4</v>
      </c>
      <c r="RI41" s="14">
        <v>2.2000000000000002</v>
      </c>
      <c r="RJ41" s="14">
        <v>2.2000000000000002</v>
      </c>
      <c r="RK41" s="14">
        <v>0.2</v>
      </c>
      <c r="RL41" s="14">
        <v>20</v>
      </c>
      <c r="RM41" s="14">
        <v>19.67727</v>
      </c>
      <c r="RN41" s="14">
        <v>19.360990000000001</v>
      </c>
      <c r="RO41" s="14">
        <v>0.63900999999999997</v>
      </c>
      <c r="RP41" s="14">
        <v>1.5</v>
      </c>
      <c r="RQ41" s="14">
        <v>1.2627999999999999</v>
      </c>
      <c r="RR41" s="14">
        <v>1.2627999999999999</v>
      </c>
      <c r="RS41" s="14">
        <v>0.23719999999999999</v>
      </c>
      <c r="RT41" s="14"/>
      <c r="RU41" s="14"/>
      <c r="RV41" s="14"/>
      <c r="RW41" s="14">
        <v>0</v>
      </c>
      <c r="RX41" s="14">
        <v>4</v>
      </c>
      <c r="RY41" s="14">
        <v>4</v>
      </c>
      <c r="RZ41" s="14">
        <v>4</v>
      </c>
      <c r="SA41" s="14">
        <v>0</v>
      </c>
      <c r="SB41" s="14">
        <v>0.1</v>
      </c>
      <c r="SC41" s="14">
        <v>0.24709999999999999</v>
      </c>
      <c r="SD41" s="14">
        <v>0.24709999999999999</v>
      </c>
      <c r="SE41" s="14">
        <v>-0.14710000000000001</v>
      </c>
      <c r="SF41" s="14">
        <v>0.4</v>
      </c>
      <c r="SG41" s="14">
        <v>0.48799999999999999</v>
      </c>
      <c r="SH41" s="14">
        <v>0.48799999999999999</v>
      </c>
      <c r="SI41" s="14">
        <v>-8.7999999999999995E-2</v>
      </c>
      <c r="SJ41" s="14">
        <v>3.8</v>
      </c>
      <c r="SK41" s="14">
        <v>3.9</v>
      </c>
      <c r="SL41" s="14">
        <v>3.9</v>
      </c>
      <c r="SM41" s="14">
        <v>-0.1</v>
      </c>
      <c r="SN41" s="14">
        <v>2.8</v>
      </c>
      <c r="SO41" s="14">
        <v>3.3</v>
      </c>
      <c r="SP41" s="14">
        <v>3.3</v>
      </c>
      <c r="SQ41" s="14">
        <v>-0.5</v>
      </c>
      <c r="SR41" s="14">
        <v>3.2</v>
      </c>
      <c r="SS41" s="14">
        <v>3</v>
      </c>
      <c r="ST41" s="14">
        <v>3</v>
      </c>
      <c r="SU41" s="14">
        <v>0.2</v>
      </c>
      <c r="SV41" s="14">
        <v>4.5999999999999996</v>
      </c>
      <c r="SW41" s="14">
        <v>4.5</v>
      </c>
      <c r="SX41" s="14">
        <v>4.5</v>
      </c>
      <c r="SY41" s="14">
        <v>0.1</v>
      </c>
      <c r="SZ41" s="14">
        <v>25.3</v>
      </c>
      <c r="TA41" s="14">
        <v>25.66</v>
      </c>
      <c r="TB41" s="14">
        <v>20.340499999999999</v>
      </c>
      <c r="TC41" s="14">
        <v>4.9595000000000002</v>
      </c>
      <c r="TD41" s="14">
        <v>55.9</v>
      </c>
      <c r="TE41" s="14">
        <v>54.13</v>
      </c>
      <c r="TF41" s="14">
        <v>49.411299999999997</v>
      </c>
      <c r="TG41" s="14">
        <v>6.4886999999999997</v>
      </c>
      <c r="TH41" s="14">
        <v>16.5</v>
      </c>
      <c r="TI41" s="14">
        <v>15.292999999999999</v>
      </c>
      <c r="TJ41" s="14">
        <v>15.292999999999999</v>
      </c>
      <c r="TK41" s="14">
        <v>1.2070000000000001</v>
      </c>
      <c r="TL41" s="14">
        <v>101.7</v>
      </c>
      <c r="TM41" s="14">
        <v>79.840280000000007</v>
      </c>
      <c r="TN41" s="14">
        <v>80.814499999999995</v>
      </c>
      <c r="TO41" s="14">
        <v>20.8855</v>
      </c>
      <c r="TP41" s="14">
        <v>105.8</v>
      </c>
      <c r="TQ41" s="14">
        <v>86.838419999999999</v>
      </c>
      <c r="TR41" s="14">
        <v>88.7</v>
      </c>
      <c r="TS41" s="14">
        <v>17.100000000000001</v>
      </c>
      <c r="TT41" s="14">
        <v>17.600000000000001</v>
      </c>
      <c r="TU41" s="14">
        <v>8.3234100000000009</v>
      </c>
      <c r="TV41" s="14">
        <v>11.2561</v>
      </c>
      <c r="TW41" s="14">
        <v>6.3438999999999997</v>
      </c>
      <c r="TX41" s="14">
        <v>13.8</v>
      </c>
      <c r="TY41" s="14">
        <v>6.2948199999999996</v>
      </c>
      <c r="TZ41" s="14">
        <v>9.8994999999999997</v>
      </c>
      <c r="UA41" s="14">
        <v>3.9005000000000001</v>
      </c>
      <c r="UB41" s="14">
        <v>37.82</v>
      </c>
      <c r="UC41" s="14">
        <v>26.29</v>
      </c>
      <c r="UD41" s="14">
        <v>26.29</v>
      </c>
      <c r="UE41" s="14">
        <v>11.53</v>
      </c>
      <c r="UF41" s="14">
        <v>4.3</v>
      </c>
      <c r="UG41" s="14">
        <v>4</v>
      </c>
      <c r="UH41" s="14">
        <v>4</v>
      </c>
      <c r="UI41" s="14">
        <v>0.3</v>
      </c>
      <c r="UJ41" s="14">
        <v>2</v>
      </c>
      <c r="UK41" s="14">
        <v>1.8</v>
      </c>
      <c r="UL41" s="14">
        <v>1.8</v>
      </c>
      <c r="UM41" s="14">
        <v>0.2</v>
      </c>
      <c r="UN41" s="14">
        <v>7.9</v>
      </c>
      <c r="UO41" s="14">
        <v>7.2</v>
      </c>
      <c r="UP41" s="14">
        <v>7.2</v>
      </c>
      <c r="UQ41" s="14">
        <v>0.7</v>
      </c>
      <c r="UR41" s="14">
        <v>3.1</v>
      </c>
      <c r="US41" s="14">
        <v>3.5</v>
      </c>
      <c r="UT41" s="14">
        <v>3.5</v>
      </c>
      <c r="UU41" s="14">
        <v>-0.4</v>
      </c>
      <c r="UV41" s="14">
        <v>3.4</v>
      </c>
      <c r="UW41" s="14">
        <v>3.5</v>
      </c>
      <c r="UX41" s="14">
        <v>3.5</v>
      </c>
      <c r="UY41" s="14">
        <v>-0.1</v>
      </c>
      <c r="UZ41" s="14">
        <v>3.5</v>
      </c>
      <c r="VA41" s="14">
        <v>4</v>
      </c>
      <c r="VB41" s="14">
        <v>4</v>
      </c>
      <c r="VC41" s="14">
        <v>-0.5</v>
      </c>
      <c r="VD41" s="14">
        <v>13.8</v>
      </c>
      <c r="VE41" s="14">
        <v>15.8</v>
      </c>
      <c r="VF41" s="14">
        <v>13.7585</v>
      </c>
      <c r="VG41" s="14">
        <v>4.1500000000000002E-2</v>
      </c>
      <c r="VH41" s="14">
        <v>139.5</v>
      </c>
      <c r="VI41" s="14">
        <v>113.3086</v>
      </c>
      <c r="VJ41" s="14">
        <v>113.3086</v>
      </c>
      <c r="VK41" s="14">
        <v>26.191400000000002</v>
      </c>
      <c r="VL41" s="14">
        <v>4.9000000000000004</v>
      </c>
      <c r="VM41" s="14">
        <v>1.22</v>
      </c>
      <c r="VN41" s="14">
        <v>1.22</v>
      </c>
      <c r="VO41" s="14">
        <v>3.68</v>
      </c>
      <c r="VP41" s="14">
        <v>65.099999999999994</v>
      </c>
      <c r="VQ41" s="14">
        <v>88</v>
      </c>
      <c r="VR41" s="14">
        <v>88</v>
      </c>
      <c r="VS41" s="14">
        <v>-22.9</v>
      </c>
      <c r="VT41" s="14">
        <v>0.6</v>
      </c>
      <c r="VU41" s="14">
        <v>0.6</v>
      </c>
      <c r="VV41" s="14">
        <v>0.6</v>
      </c>
      <c r="VW41" s="14">
        <v>0</v>
      </c>
      <c r="VX41" s="14">
        <v>124.1</v>
      </c>
      <c r="VY41" s="14">
        <v>130.35</v>
      </c>
      <c r="VZ41" s="14">
        <v>113</v>
      </c>
      <c r="WA41" s="14">
        <v>11.1</v>
      </c>
      <c r="WB41" s="14">
        <v>141</v>
      </c>
      <c r="WC41" s="14">
        <v>141.13</v>
      </c>
      <c r="WD41" s="14">
        <v>138</v>
      </c>
      <c r="WE41" s="14">
        <v>3</v>
      </c>
      <c r="WF41" s="14">
        <v>51.3</v>
      </c>
      <c r="WG41" s="14">
        <v>63.36</v>
      </c>
      <c r="WH41" s="14">
        <v>63.36</v>
      </c>
      <c r="WI41" s="14">
        <v>-12.06</v>
      </c>
      <c r="WJ41" s="14"/>
      <c r="WK41" s="14"/>
      <c r="WL41" s="14"/>
      <c r="WM41" s="14">
        <v>0</v>
      </c>
      <c r="WN41" s="14">
        <v>3.7</v>
      </c>
      <c r="WO41" s="14">
        <v>2.8</v>
      </c>
      <c r="WP41" s="14">
        <v>2.8</v>
      </c>
      <c r="WQ41" s="14">
        <v>0.9</v>
      </c>
      <c r="WR41" s="14">
        <v>2.2000000000000002</v>
      </c>
      <c r="WS41" s="14">
        <v>2.2999999999999998</v>
      </c>
      <c r="WT41" s="14">
        <v>2.2999999999999998</v>
      </c>
      <c r="WU41" s="14">
        <v>-0.1</v>
      </c>
      <c r="WV41" s="14">
        <v>2.2000000000000002</v>
      </c>
      <c r="WW41" s="14">
        <v>2.2999999999999998</v>
      </c>
      <c r="WX41" s="14">
        <v>2.2999999999999998</v>
      </c>
      <c r="WY41" s="14">
        <v>-0.1</v>
      </c>
      <c r="WZ41" s="14">
        <v>1.2</v>
      </c>
      <c r="XA41" s="14">
        <v>1.3</v>
      </c>
      <c r="XB41" s="14">
        <v>1.3</v>
      </c>
      <c r="XC41" s="14">
        <v>-0.1</v>
      </c>
      <c r="XD41" s="14">
        <v>4</v>
      </c>
      <c r="XE41" s="14">
        <v>3.6616</v>
      </c>
      <c r="XF41" s="14">
        <v>3.6616</v>
      </c>
      <c r="XG41" s="14">
        <v>0.33839999999999998</v>
      </c>
      <c r="XH41" s="14">
        <v>6.4</v>
      </c>
      <c r="XI41" s="14">
        <v>5.8</v>
      </c>
      <c r="XJ41" s="14">
        <v>5.8</v>
      </c>
      <c r="XK41" s="14">
        <v>0.6</v>
      </c>
      <c r="XL41" s="14">
        <v>20</v>
      </c>
      <c r="XM41" s="14">
        <v>18.840579999999999</v>
      </c>
      <c r="XN41" s="14">
        <v>18.840579999999999</v>
      </c>
      <c r="XO41" s="14">
        <v>1.1594199999999999</v>
      </c>
      <c r="XP41" s="14">
        <v>10</v>
      </c>
      <c r="XQ41" s="14">
        <v>9.9</v>
      </c>
      <c r="XR41" s="14">
        <v>9.9</v>
      </c>
      <c r="XS41" s="14">
        <v>0.1</v>
      </c>
      <c r="XT41" s="14">
        <v>7.9</v>
      </c>
      <c r="XU41" s="14">
        <v>10.43478</v>
      </c>
      <c r="XV41" s="14">
        <v>10.43478</v>
      </c>
      <c r="XW41" s="14">
        <v>-2.53478</v>
      </c>
      <c r="XX41" s="14"/>
      <c r="XY41" s="14"/>
      <c r="XZ41" s="14"/>
      <c r="YA41" s="14">
        <v>0</v>
      </c>
      <c r="YB41" s="14"/>
      <c r="YC41" s="14"/>
      <c r="YD41" s="14"/>
      <c r="YE41" s="14">
        <v>0</v>
      </c>
      <c r="YF41" s="14"/>
      <c r="YG41" s="14"/>
      <c r="YH41" s="14"/>
      <c r="YI41" s="14">
        <v>0</v>
      </c>
      <c r="YJ41" s="14">
        <v>0</v>
      </c>
      <c r="YK41" s="14">
        <v>14.492749999999999</v>
      </c>
      <c r="YL41" s="14">
        <v>14.492749999999999</v>
      </c>
      <c r="YM41" s="14">
        <v>-14.492749999999999</v>
      </c>
      <c r="YN41" s="14">
        <v>6.9</v>
      </c>
      <c r="YO41" s="14">
        <v>8.1999999999999993</v>
      </c>
      <c r="YP41" s="14">
        <v>8.1999999999999993</v>
      </c>
      <c r="YQ41" s="14">
        <v>-1.3</v>
      </c>
      <c r="YR41" s="14">
        <v>0</v>
      </c>
      <c r="YS41" s="14"/>
      <c r="YT41" s="14"/>
      <c r="YU41" s="14">
        <v>0</v>
      </c>
      <c r="YV41" s="14">
        <v>10.9</v>
      </c>
      <c r="YW41" s="14">
        <v>12.13527</v>
      </c>
      <c r="YX41" s="14">
        <v>12.13527</v>
      </c>
      <c r="YY41" s="14">
        <v>-1.2352700000000001</v>
      </c>
    </row>
    <row r="42" spans="1:675" ht="24" customHeight="1" x14ac:dyDescent="0.3">
      <c r="A42" s="1"/>
      <c r="B42" s="16" t="s">
        <v>56</v>
      </c>
      <c r="C42" s="16" t="s">
        <v>806</v>
      </c>
      <c r="D42" s="17">
        <v>67.2</v>
      </c>
      <c r="E42" s="17">
        <v>97.186940000000007</v>
      </c>
      <c r="F42" s="17">
        <v>89.822280000000006</v>
      </c>
      <c r="G42" s="17">
        <v>-22.62228</v>
      </c>
      <c r="H42" s="17">
        <v>645.5</v>
      </c>
      <c r="I42" s="17">
        <v>644.48320999999999</v>
      </c>
      <c r="J42" s="17">
        <v>646.19515999999999</v>
      </c>
      <c r="K42" s="17">
        <v>-0.69516</v>
      </c>
      <c r="L42" s="17">
        <v>216.3</v>
      </c>
      <c r="M42" s="17">
        <v>208.64897999999999</v>
      </c>
      <c r="N42" s="17">
        <v>209.20321999999999</v>
      </c>
      <c r="O42" s="17">
        <v>7.0967799999999999</v>
      </c>
      <c r="P42" s="17"/>
      <c r="Q42" s="17"/>
      <c r="R42" s="17"/>
      <c r="S42" s="17">
        <v>0</v>
      </c>
      <c r="T42" s="17"/>
      <c r="U42" s="17"/>
      <c r="V42" s="17"/>
      <c r="W42" s="17">
        <v>0</v>
      </c>
      <c r="X42" s="17">
        <v>20</v>
      </c>
      <c r="Y42" s="17">
        <v>50.946440000000003</v>
      </c>
      <c r="Z42" s="17"/>
      <c r="AA42" s="17">
        <v>20</v>
      </c>
      <c r="AB42" s="17">
        <v>88</v>
      </c>
      <c r="AC42" s="17">
        <v>86</v>
      </c>
      <c r="AD42" s="17">
        <v>87.85</v>
      </c>
      <c r="AE42" s="17">
        <v>0.15</v>
      </c>
      <c r="AF42" s="17"/>
      <c r="AG42" s="17"/>
      <c r="AH42" s="17"/>
      <c r="AI42" s="17">
        <v>0</v>
      </c>
      <c r="AJ42" s="17"/>
      <c r="AK42" s="17"/>
      <c r="AL42" s="17"/>
      <c r="AM42" s="17">
        <v>0</v>
      </c>
      <c r="AN42" s="17">
        <v>179.4</v>
      </c>
      <c r="AO42" s="17">
        <v>189.81003000000001</v>
      </c>
      <c r="AP42" s="17">
        <v>189.81003000000001</v>
      </c>
      <c r="AQ42" s="17">
        <v>-10.410030000000001</v>
      </c>
      <c r="AR42" s="17">
        <v>196.8</v>
      </c>
      <c r="AS42" s="17">
        <v>189.81003000000001</v>
      </c>
      <c r="AT42" s="17">
        <v>189.81003000000001</v>
      </c>
      <c r="AU42" s="17">
        <v>6.9899699999999996</v>
      </c>
      <c r="AV42" s="17">
        <v>197</v>
      </c>
      <c r="AW42" s="17">
        <v>189.81003000000001</v>
      </c>
      <c r="AX42" s="17">
        <v>189.81003000000001</v>
      </c>
      <c r="AY42" s="17">
        <v>7.1899699999999998</v>
      </c>
      <c r="AZ42" s="17">
        <v>278.2</v>
      </c>
      <c r="BA42" s="17">
        <v>285.57004000000001</v>
      </c>
      <c r="BB42" s="17">
        <v>285.57004000000001</v>
      </c>
      <c r="BC42" s="17">
        <v>-7.3700400000000004</v>
      </c>
      <c r="BD42" s="17">
        <v>206.1</v>
      </c>
      <c r="BE42" s="17">
        <v>206.04143999999999</v>
      </c>
      <c r="BF42" s="17">
        <v>206.04143999999999</v>
      </c>
      <c r="BG42" s="17">
        <v>5.8560000000000001E-2</v>
      </c>
      <c r="BH42" s="17">
        <v>106.5</v>
      </c>
      <c r="BI42" s="17">
        <v>103.33009</v>
      </c>
      <c r="BJ42" s="17">
        <v>103.33009</v>
      </c>
      <c r="BK42" s="17">
        <v>3.1699099999999998</v>
      </c>
      <c r="BL42" s="17">
        <v>312.10000000000002</v>
      </c>
      <c r="BM42" s="17">
        <v>282.15992999999997</v>
      </c>
      <c r="BN42" s="17">
        <v>357.19252999999998</v>
      </c>
      <c r="BO42" s="17">
        <v>-45.092529999999996</v>
      </c>
      <c r="BP42" s="17">
        <v>3</v>
      </c>
      <c r="BQ42" s="17">
        <v>2.9847299999999999</v>
      </c>
      <c r="BR42" s="17">
        <v>2.9847299999999999</v>
      </c>
      <c r="BS42" s="17">
        <v>1.5270000000000001E-2</v>
      </c>
      <c r="BT42" s="17"/>
      <c r="BU42" s="17"/>
      <c r="BV42" s="17">
        <v>15.965310000000001</v>
      </c>
      <c r="BW42" s="17">
        <v>-15.965310000000001</v>
      </c>
      <c r="BX42" s="17">
        <v>0</v>
      </c>
      <c r="BY42" s="17"/>
      <c r="BZ42" s="17">
        <v>17.937049999999999</v>
      </c>
      <c r="CA42" s="17">
        <v>-17.937049999999999</v>
      </c>
      <c r="CB42" s="17"/>
      <c r="CC42" s="17"/>
      <c r="CD42" s="17"/>
      <c r="CE42" s="17">
        <v>0</v>
      </c>
      <c r="CF42" s="17">
        <v>100.9</v>
      </c>
      <c r="CG42" s="17">
        <v>103.42957</v>
      </c>
      <c r="CH42" s="17">
        <v>103.42957</v>
      </c>
      <c r="CI42" s="17">
        <v>-2.5295700000000001</v>
      </c>
      <c r="CJ42" s="17">
        <v>7.7</v>
      </c>
      <c r="CK42" s="17">
        <v>7.12</v>
      </c>
      <c r="CL42" s="17">
        <v>7.12</v>
      </c>
      <c r="CM42" s="17">
        <v>0.57999999999999996</v>
      </c>
      <c r="CN42" s="17">
        <v>4.9000000000000004</v>
      </c>
      <c r="CO42" s="17">
        <v>3.8232699999999999</v>
      </c>
      <c r="CP42" s="17">
        <v>3.8232699999999999</v>
      </c>
      <c r="CQ42" s="17">
        <v>1.07673</v>
      </c>
      <c r="CR42" s="17">
        <v>22.4</v>
      </c>
      <c r="CS42" s="17">
        <v>22.280850000000001</v>
      </c>
      <c r="CT42" s="17">
        <v>22.280850000000001</v>
      </c>
      <c r="CU42" s="17">
        <v>0.11915000000000001</v>
      </c>
      <c r="CV42" s="17">
        <v>60.1</v>
      </c>
      <c r="CW42" s="17">
        <v>67.474800000000002</v>
      </c>
      <c r="CX42" s="17">
        <v>63.826659999999997</v>
      </c>
      <c r="CY42" s="17">
        <v>-3.7266599999999999</v>
      </c>
      <c r="CZ42" s="17">
        <v>121.8</v>
      </c>
      <c r="DA42" s="17">
        <v>203.73039</v>
      </c>
      <c r="DB42" s="17">
        <v>160.39779999999999</v>
      </c>
      <c r="DC42" s="17">
        <v>-38.597799999999999</v>
      </c>
      <c r="DD42" s="17"/>
      <c r="DE42" s="17"/>
      <c r="DF42" s="17"/>
      <c r="DG42" s="17">
        <v>0</v>
      </c>
      <c r="DH42" s="17"/>
      <c r="DI42" s="17"/>
      <c r="DJ42" s="17"/>
      <c r="DK42" s="17">
        <v>0</v>
      </c>
      <c r="DL42" s="17"/>
      <c r="DM42" s="17"/>
      <c r="DN42" s="17"/>
      <c r="DO42" s="17">
        <v>0</v>
      </c>
      <c r="DP42" s="17">
        <v>6.5</v>
      </c>
      <c r="DQ42" s="17">
        <v>6.39</v>
      </c>
      <c r="DR42" s="17">
        <v>6.39</v>
      </c>
      <c r="DS42" s="17">
        <v>0.11</v>
      </c>
      <c r="DT42" s="17">
        <v>0</v>
      </c>
      <c r="DU42" s="17"/>
      <c r="DV42" s="17">
        <v>145.07772</v>
      </c>
      <c r="DW42" s="17">
        <v>-145.07772</v>
      </c>
      <c r="DX42" s="17">
        <v>26</v>
      </c>
      <c r="DY42" s="17">
        <v>26.285540000000001</v>
      </c>
      <c r="DZ42" s="17">
        <v>26.285540000000001</v>
      </c>
      <c r="EA42" s="17">
        <v>-0.28554000000000002</v>
      </c>
      <c r="EB42" s="17">
        <v>75.900000000000006</v>
      </c>
      <c r="EC42" s="17">
        <v>75.932550000000006</v>
      </c>
      <c r="ED42" s="17">
        <v>41.6419</v>
      </c>
      <c r="EE42" s="17">
        <v>34.258099999999999</v>
      </c>
      <c r="EF42" s="17">
        <v>16.399999999999999</v>
      </c>
      <c r="EG42" s="17">
        <v>17.888549999999999</v>
      </c>
      <c r="EH42" s="17">
        <v>17.888549999999999</v>
      </c>
      <c r="EI42" s="17">
        <v>-1.48855</v>
      </c>
      <c r="EJ42" s="17">
        <v>16.8</v>
      </c>
      <c r="EK42" s="17">
        <v>18.87548</v>
      </c>
      <c r="EL42" s="17">
        <v>18.35116</v>
      </c>
      <c r="EM42" s="17">
        <v>-1.5511600000000001</v>
      </c>
      <c r="EN42" s="17">
        <v>11.8</v>
      </c>
      <c r="EO42" s="17">
        <v>11.780419999999999</v>
      </c>
      <c r="EP42" s="17">
        <v>11.780419999999999</v>
      </c>
      <c r="EQ42" s="17">
        <v>1.958E-2</v>
      </c>
      <c r="ER42" s="17">
        <v>55</v>
      </c>
      <c r="ES42" s="17">
        <v>56.244770000000003</v>
      </c>
      <c r="ET42" s="17">
        <v>56.244770000000003</v>
      </c>
      <c r="EU42" s="17">
        <v>-1.2447699999999999</v>
      </c>
      <c r="EV42" s="17">
        <v>174</v>
      </c>
      <c r="EW42" s="17">
        <v>184.74316999999999</v>
      </c>
      <c r="EX42" s="17">
        <v>184.74316999999999</v>
      </c>
      <c r="EY42" s="17">
        <v>-10.743169999999999</v>
      </c>
      <c r="EZ42" s="17">
        <v>175.2</v>
      </c>
      <c r="FA42" s="17">
        <v>184.74316999999999</v>
      </c>
      <c r="FB42" s="17">
        <v>184.74316999999999</v>
      </c>
      <c r="FC42" s="17">
        <v>-9.5431699999999999</v>
      </c>
      <c r="FD42" s="17">
        <v>179.5</v>
      </c>
      <c r="FE42" s="17">
        <v>185.29795999999999</v>
      </c>
      <c r="FF42" s="17">
        <v>185.29795999999999</v>
      </c>
      <c r="FG42" s="17">
        <v>-5.7979599999999998</v>
      </c>
      <c r="FH42" s="17">
        <v>99.7</v>
      </c>
      <c r="FI42" s="17">
        <v>100.84352</v>
      </c>
      <c r="FJ42" s="17">
        <v>109.84155</v>
      </c>
      <c r="FK42" s="17">
        <v>-10.141550000000001</v>
      </c>
      <c r="FL42" s="17">
        <v>28.5</v>
      </c>
      <c r="FM42" s="17">
        <v>28.484739999999999</v>
      </c>
      <c r="FN42" s="17">
        <v>6.1768400000000003</v>
      </c>
      <c r="FO42" s="17">
        <v>22.323160000000001</v>
      </c>
      <c r="FP42" s="17">
        <v>27.3</v>
      </c>
      <c r="FQ42" s="17">
        <v>20.744440000000001</v>
      </c>
      <c r="FR42" s="17">
        <v>20.744440000000001</v>
      </c>
      <c r="FS42" s="17">
        <v>6.5555599999999998</v>
      </c>
      <c r="FT42" s="17">
        <v>15.7</v>
      </c>
      <c r="FU42" s="17">
        <v>15.45589</v>
      </c>
      <c r="FV42" s="17">
        <v>15.45589</v>
      </c>
      <c r="FW42" s="17">
        <v>0.24410999999999999</v>
      </c>
      <c r="FX42" s="17">
        <v>21.9</v>
      </c>
      <c r="FY42" s="17">
        <v>22.459800000000001</v>
      </c>
      <c r="FZ42" s="17">
        <v>40.794780000000003</v>
      </c>
      <c r="GA42" s="17">
        <v>-18.894780000000001</v>
      </c>
      <c r="GB42" s="17"/>
      <c r="GC42" s="17"/>
      <c r="GD42" s="17"/>
      <c r="GE42" s="17">
        <v>0</v>
      </c>
      <c r="GF42" s="17"/>
      <c r="GG42" s="17"/>
      <c r="GH42" s="17"/>
      <c r="GI42" s="17">
        <v>0</v>
      </c>
      <c r="GJ42" s="17">
        <v>6.7</v>
      </c>
      <c r="GK42" s="17">
        <v>6.8787000000000003</v>
      </c>
      <c r="GL42" s="17">
        <v>6.8787000000000003</v>
      </c>
      <c r="GM42" s="17">
        <v>-0.1787</v>
      </c>
      <c r="GN42" s="17">
        <v>72.599999999999994</v>
      </c>
      <c r="GO42" s="17">
        <v>95.801770000000005</v>
      </c>
      <c r="GP42" s="17">
        <v>119.00323</v>
      </c>
      <c r="GQ42" s="17">
        <v>-46.403230000000001</v>
      </c>
      <c r="GR42" s="17"/>
      <c r="GS42" s="17"/>
      <c r="GT42" s="17"/>
      <c r="GU42" s="17">
        <v>0</v>
      </c>
      <c r="GV42" s="17"/>
      <c r="GW42" s="17"/>
      <c r="GX42" s="17"/>
      <c r="GY42" s="17">
        <v>0</v>
      </c>
      <c r="GZ42" s="17"/>
      <c r="HA42" s="17"/>
      <c r="HB42" s="17">
        <v>20.723880000000001</v>
      </c>
      <c r="HC42" s="17">
        <v>-20.723880000000001</v>
      </c>
      <c r="HD42" s="17"/>
      <c r="HE42" s="17"/>
      <c r="HF42" s="17"/>
      <c r="HG42" s="17">
        <v>0</v>
      </c>
      <c r="HH42" s="17">
        <v>50.2</v>
      </c>
      <c r="HI42" s="17">
        <v>94.991290000000006</v>
      </c>
      <c r="HJ42" s="17">
        <v>78.253780000000006</v>
      </c>
      <c r="HK42" s="17">
        <v>-28.05378</v>
      </c>
      <c r="HL42" s="17">
        <v>0</v>
      </c>
      <c r="HM42" s="17"/>
      <c r="HN42" s="17"/>
      <c r="HO42" s="17">
        <v>0</v>
      </c>
      <c r="HP42" s="17"/>
      <c r="HQ42" s="17"/>
      <c r="HR42" s="17"/>
      <c r="HS42" s="17">
        <v>0</v>
      </c>
      <c r="HT42" s="17">
        <v>44.2</v>
      </c>
      <c r="HU42" s="17">
        <v>45.291899999999998</v>
      </c>
      <c r="HV42" s="17">
        <v>45.291899999999998</v>
      </c>
      <c r="HW42" s="17">
        <v>-1.0919000000000001</v>
      </c>
      <c r="HX42" s="17"/>
      <c r="HY42" s="17"/>
      <c r="HZ42" s="17"/>
      <c r="IA42" s="17">
        <v>0</v>
      </c>
      <c r="IB42" s="17"/>
      <c r="IC42" s="17"/>
      <c r="ID42" s="17"/>
      <c r="IE42" s="17">
        <v>0</v>
      </c>
      <c r="IF42" s="17"/>
      <c r="IG42" s="17"/>
      <c r="IH42" s="17"/>
      <c r="II42" s="17">
        <v>0</v>
      </c>
      <c r="IJ42" s="17">
        <v>90.4</v>
      </c>
      <c r="IK42" s="17">
        <v>90.009810000000002</v>
      </c>
      <c r="IL42" s="17">
        <v>105.63415999999999</v>
      </c>
      <c r="IM42" s="17">
        <v>-15.234159999999999</v>
      </c>
      <c r="IN42" s="17">
        <v>169.1</v>
      </c>
      <c r="IO42" s="17">
        <v>179.70362</v>
      </c>
      <c r="IP42" s="17">
        <v>179.70362</v>
      </c>
      <c r="IQ42" s="17">
        <v>-10.603619999999999</v>
      </c>
      <c r="IR42" s="17">
        <v>167</v>
      </c>
      <c r="IS42" s="17">
        <v>179.70362</v>
      </c>
      <c r="IT42" s="17">
        <v>179.70362</v>
      </c>
      <c r="IU42" s="17">
        <v>-12.703620000000001</v>
      </c>
      <c r="IV42" s="17">
        <v>198.9</v>
      </c>
      <c r="IW42" s="17">
        <v>179.70362</v>
      </c>
      <c r="IX42" s="17">
        <v>179.70362</v>
      </c>
      <c r="IY42" s="17">
        <v>19.196380000000001</v>
      </c>
      <c r="IZ42" s="17">
        <v>253.3</v>
      </c>
      <c r="JA42" s="17">
        <v>270.36489999999998</v>
      </c>
      <c r="JB42" s="17">
        <v>270.36489999999998</v>
      </c>
      <c r="JC42" s="17">
        <v>-17.064900000000002</v>
      </c>
      <c r="JD42" s="17">
        <v>67.8</v>
      </c>
      <c r="JE42" s="17">
        <v>71.102429999999998</v>
      </c>
      <c r="JF42" s="17">
        <v>71.102429999999998</v>
      </c>
      <c r="JG42" s="17">
        <v>-3.3024300000000002</v>
      </c>
      <c r="JH42" s="17">
        <v>34.1</v>
      </c>
      <c r="JI42" s="17">
        <v>35.657980000000002</v>
      </c>
      <c r="JJ42" s="17">
        <v>35.657980000000002</v>
      </c>
      <c r="JK42" s="17">
        <v>-1.5579799999999999</v>
      </c>
      <c r="JL42" s="17"/>
      <c r="JM42" s="17"/>
      <c r="JN42" s="17"/>
      <c r="JO42" s="17">
        <v>0</v>
      </c>
      <c r="JP42" s="17"/>
      <c r="JQ42" s="17"/>
      <c r="JR42" s="17"/>
      <c r="JS42" s="17">
        <v>0</v>
      </c>
      <c r="JT42" s="17"/>
      <c r="JU42" s="17"/>
      <c r="JV42" s="17"/>
      <c r="JW42" s="17">
        <v>0</v>
      </c>
      <c r="JX42" s="17">
        <v>23.6</v>
      </c>
      <c r="JY42" s="17">
        <v>24.5</v>
      </c>
      <c r="JZ42" s="17"/>
      <c r="KA42" s="17">
        <v>23.6</v>
      </c>
      <c r="KB42" s="17"/>
      <c r="KC42" s="17"/>
      <c r="KD42" s="17"/>
      <c r="KE42" s="17">
        <v>0</v>
      </c>
      <c r="KF42" s="17"/>
      <c r="KG42" s="17"/>
      <c r="KH42" s="17"/>
      <c r="KI42" s="17">
        <v>0</v>
      </c>
      <c r="KJ42" s="17">
        <v>4.2</v>
      </c>
      <c r="KK42" s="17"/>
      <c r="KL42" s="17"/>
      <c r="KM42" s="17">
        <v>4.2</v>
      </c>
      <c r="KN42" s="17">
        <v>0.9</v>
      </c>
      <c r="KO42" s="17">
        <v>1.8999200000000001</v>
      </c>
      <c r="KP42" s="17">
        <v>1.8999200000000001</v>
      </c>
      <c r="KQ42" s="17">
        <v>-0.99992000000000003</v>
      </c>
      <c r="KR42" s="17">
        <v>182</v>
      </c>
      <c r="KS42" s="17">
        <v>211.06308999999999</v>
      </c>
      <c r="KT42" s="17">
        <v>140.89546999999999</v>
      </c>
      <c r="KU42" s="17">
        <v>41.104529999999997</v>
      </c>
      <c r="KV42" s="17">
        <v>114.4</v>
      </c>
      <c r="KW42" s="17">
        <v>66.151120000000006</v>
      </c>
      <c r="KX42" s="17">
        <v>94.834670000000003</v>
      </c>
      <c r="KY42" s="17">
        <v>19.565329999999999</v>
      </c>
      <c r="KZ42" s="17">
        <v>60.9</v>
      </c>
      <c r="LA42" s="17">
        <v>66.809659999999994</v>
      </c>
      <c r="LB42" s="17">
        <v>66.809659999999994</v>
      </c>
      <c r="LC42" s="17">
        <v>-5.9096599999999997</v>
      </c>
      <c r="LD42" s="17">
        <v>61.3</v>
      </c>
      <c r="LE42" s="17">
        <v>63.888530000000003</v>
      </c>
      <c r="LF42" s="17">
        <v>65.298910000000006</v>
      </c>
      <c r="LG42" s="17">
        <v>-3.99891</v>
      </c>
      <c r="LH42" s="17">
        <v>29.2</v>
      </c>
      <c r="LI42" s="17">
        <v>29.806760000000001</v>
      </c>
      <c r="LJ42" s="17">
        <v>29.806760000000001</v>
      </c>
      <c r="LK42" s="17">
        <v>-0.60675999999999997</v>
      </c>
      <c r="LL42" s="17">
        <v>107.3</v>
      </c>
      <c r="LM42" s="17"/>
      <c r="LN42" s="17">
        <v>114.15203</v>
      </c>
      <c r="LO42" s="17">
        <v>-6.8520300000000001</v>
      </c>
      <c r="LP42" s="17">
        <v>31.5</v>
      </c>
      <c r="LQ42" s="17">
        <v>50.645899999999997</v>
      </c>
      <c r="LR42" s="17">
        <v>50.645899999999997</v>
      </c>
      <c r="LS42" s="17">
        <v>-19.145900000000001</v>
      </c>
      <c r="LT42" s="17">
        <v>31.5</v>
      </c>
      <c r="LU42" s="17">
        <v>49.666240000000002</v>
      </c>
      <c r="LV42" s="17">
        <v>49.666240000000002</v>
      </c>
      <c r="LW42" s="17">
        <v>-18.166239999999998</v>
      </c>
      <c r="LX42" s="17">
        <v>140.6</v>
      </c>
      <c r="LY42" s="17">
        <v>144.45616000000001</v>
      </c>
      <c r="LZ42" s="17">
        <v>144.45616000000001</v>
      </c>
      <c r="MA42" s="17">
        <v>-3.85616</v>
      </c>
      <c r="MB42" s="17">
        <v>143</v>
      </c>
      <c r="MC42" s="17">
        <v>144.45616000000001</v>
      </c>
      <c r="MD42" s="17">
        <v>144.45616000000001</v>
      </c>
      <c r="ME42" s="17">
        <v>-1.4561599999999999</v>
      </c>
      <c r="MF42" s="17">
        <v>168.5</v>
      </c>
      <c r="MG42" s="17">
        <v>144.88997000000001</v>
      </c>
      <c r="MH42" s="17">
        <v>144.88997000000001</v>
      </c>
      <c r="MI42" s="17">
        <v>23.610029999999998</v>
      </c>
      <c r="MJ42" s="17">
        <v>181.1</v>
      </c>
      <c r="MK42" s="17">
        <v>176.36183</v>
      </c>
      <c r="ML42" s="17">
        <v>176.36183</v>
      </c>
      <c r="MM42" s="17">
        <v>4.7381700000000002</v>
      </c>
      <c r="MN42" s="17"/>
      <c r="MO42" s="17"/>
      <c r="MP42" s="17"/>
      <c r="MQ42" s="17">
        <v>0</v>
      </c>
      <c r="MR42" s="17"/>
      <c r="MS42" s="17"/>
      <c r="MT42" s="17"/>
      <c r="MU42" s="17">
        <v>0</v>
      </c>
      <c r="MV42" s="17"/>
      <c r="MW42" s="17"/>
      <c r="MX42" s="17"/>
      <c r="MY42" s="17">
        <v>0</v>
      </c>
      <c r="MZ42" s="17"/>
      <c r="NA42" s="17"/>
      <c r="NB42" s="17"/>
      <c r="NC42" s="17">
        <v>0</v>
      </c>
      <c r="ND42" s="17">
        <v>208.7</v>
      </c>
      <c r="NE42" s="17">
        <v>205.29381000000001</v>
      </c>
      <c r="NF42" s="17">
        <v>205.29381000000001</v>
      </c>
      <c r="NG42" s="17">
        <v>3.4061900000000001</v>
      </c>
      <c r="NH42" s="17">
        <v>101.1</v>
      </c>
      <c r="NI42" s="17">
        <v>102.95515</v>
      </c>
      <c r="NJ42" s="17">
        <v>102.95515</v>
      </c>
      <c r="NK42" s="17">
        <v>-1.8551500000000001</v>
      </c>
      <c r="NL42" s="17">
        <v>8.1999999999999993</v>
      </c>
      <c r="NM42" s="17">
        <v>6.9255000000000004</v>
      </c>
      <c r="NN42" s="17">
        <v>6.9255000000000004</v>
      </c>
      <c r="NO42" s="17">
        <v>1.2745</v>
      </c>
      <c r="NP42" s="17">
        <v>5.6</v>
      </c>
      <c r="NQ42" s="17">
        <v>5.8124000000000002</v>
      </c>
      <c r="NR42" s="17">
        <v>5.8124000000000002</v>
      </c>
      <c r="NS42" s="17">
        <v>-0.21240000000000001</v>
      </c>
      <c r="NT42" s="17">
        <v>70.7</v>
      </c>
      <c r="NU42" s="17">
        <v>107.56</v>
      </c>
      <c r="NV42" s="17">
        <v>75.736800000000002</v>
      </c>
      <c r="NW42" s="17">
        <v>-5.0368000000000004</v>
      </c>
      <c r="NX42" s="17">
        <v>12.5</v>
      </c>
      <c r="NY42" s="17">
        <v>7.5</v>
      </c>
      <c r="NZ42" s="17">
        <v>7.5</v>
      </c>
      <c r="OA42" s="17">
        <v>5</v>
      </c>
      <c r="OB42" s="17">
        <v>14.6</v>
      </c>
      <c r="OC42" s="17">
        <v>15</v>
      </c>
      <c r="OD42" s="17">
        <v>13.913399999999999</v>
      </c>
      <c r="OE42" s="17">
        <v>0.68659999999999999</v>
      </c>
      <c r="OF42" s="17"/>
      <c r="OG42" s="17"/>
      <c r="OH42" s="17"/>
      <c r="OI42" s="17">
        <v>0</v>
      </c>
      <c r="OJ42" s="17">
        <v>0.1</v>
      </c>
      <c r="OK42" s="17"/>
      <c r="OL42" s="17"/>
      <c r="OM42" s="17">
        <v>0.1</v>
      </c>
      <c r="ON42" s="17">
        <v>4.2</v>
      </c>
      <c r="OO42" s="17">
        <v>5.0844100000000001</v>
      </c>
      <c r="OP42" s="17">
        <v>20.33764</v>
      </c>
      <c r="OQ42" s="17">
        <v>-16.137640000000001</v>
      </c>
      <c r="OR42" s="17">
        <v>9.9</v>
      </c>
      <c r="OS42" s="17">
        <v>9</v>
      </c>
      <c r="OT42" s="17">
        <v>9</v>
      </c>
      <c r="OU42" s="17">
        <v>0.9</v>
      </c>
      <c r="OV42" s="17">
        <v>1.9</v>
      </c>
      <c r="OW42" s="17">
        <v>3.9880300000000002</v>
      </c>
      <c r="OX42" s="17"/>
      <c r="OY42" s="17">
        <v>1.9</v>
      </c>
      <c r="OZ42" s="17">
        <v>42.3</v>
      </c>
      <c r="PA42" s="17">
        <v>27.755800000000001</v>
      </c>
      <c r="PB42" s="17">
        <v>27.755800000000001</v>
      </c>
      <c r="PC42" s="17">
        <v>14.5442</v>
      </c>
      <c r="PD42" s="17">
        <v>21.9</v>
      </c>
      <c r="PE42" s="17">
        <v>8.76</v>
      </c>
      <c r="PF42" s="17">
        <v>8.76</v>
      </c>
      <c r="PG42" s="17">
        <v>13.14</v>
      </c>
      <c r="PH42" s="17">
        <v>0.4</v>
      </c>
      <c r="PI42" s="17">
        <v>0.45</v>
      </c>
      <c r="PJ42" s="17">
        <v>0.45</v>
      </c>
      <c r="PK42" s="17">
        <v>-0.05</v>
      </c>
      <c r="PL42" s="17">
        <v>1</v>
      </c>
      <c r="PM42" s="17">
        <v>1.2</v>
      </c>
      <c r="PN42" s="17">
        <v>1.2</v>
      </c>
      <c r="PO42" s="17">
        <v>-0.2</v>
      </c>
      <c r="PP42" s="17">
        <v>2.6</v>
      </c>
      <c r="PQ42" s="17">
        <v>5</v>
      </c>
      <c r="PR42" s="17">
        <v>5</v>
      </c>
      <c r="PS42" s="17">
        <v>-2.4</v>
      </c>
      <c r="PT42" s="17">
        <v>16.2</v>
      </c>
      <c r="PU42" s="17">
        <v>17.276230000000002</v>
      </c>
      <c r="PV42" s="17">
        <v>2.2043900000000001</v>
      </c>
      <c r="PW42" s="17">
        <v>13.995609999999999</v>
      </c>
      <c r="PX42" s="17">
        <v>0</v>
      </c>
      <c r="PY42" s="17">
        <v>3.5</v>
      </c>
      <c r="PZ42" s="17">
        <v>3.5</v>
      </c>
      <c r="QA42" s="17">
        <v>-3.5</v>
      </c>
      <c r="QB42" s="17">
        <v>3.1</v>
      </c>
      <c r="QC42" s="17">
        <v>3.1</v>
      </c>
      <c r="QD42" s="17">
        <v>3.1</v>
      </c>
      <c r="QE42" s="17">
        <v>0</v>
      </c>
      <c r="QF42" s="17">
        <v>3.3</v>
      </c>
      <c r="QG42" s="17">
        <v>3.5</v>
      </c>
      <c r="QH42" s="17">
        <v>3.5</v>
      </c>
      <c r="QI42" s="17">
        <v>-0.2</v>
      </c>
      <c r="QJ42" s="17">
        <v>15.3</v>
      </c>
      <c r="QK42" s="17">
        <v>14.492749999999999</v>
      </c>
      <c r="QL42" s="17">
        <v>14.492749999999999</v>
      </c>
      <c r="QM42" s="17">
        <v>0.80725000000000002</v>
      </c>
      <c r="QN42" s="17">
        <v>4.1609999999999996</v>
      </c>
      <c r="QO42" s="17">
        <v>2.0095999999999998</v>
      </c>
      <c r="QP42" s="17">
        <v>2.0095999999999998</v>
      </c>
      <c r="QQ42" s="17">
        <v>2.1514000000000002</v>
      </c>
      <c r="QR42" s="17">
        <v>5.5037000000000003</v>
      </c>
      <c r="QS42" s="17">
        <v>2.8841999999999999</v>
      </c>
      <c r="QT42" s="17">
        <v>2.8841999999999999</v>
      </c>
      <c r="QU42" s="17">
        <v>2.6194999999999999</v>
      </c>
      <c r="QV42" s="17">
        <v>21.6</v>
      </c>
      <c r="QW42" s="17">
        <v>25.15</v>
      </c>
      <c r="QX42" s="17">
        <v>19.067599999999999</v>
      </c>
      <c r="QY42" s="17">
        <v>2.5324</v>
      </c>
      <c r="QZ42" s="17">
        <v>70.900000000000006</v>
      </c>
      <c r="RA42" s="17">
        <v>61.99</v>
      </c>
      <c r="RB42" s="17">
        <v>52.040500000000002</v>
      </c>
      <c r="RC42" s="17">
        <v>18.859500000000001</v>
      </c>
      <c r="RD42" s="17">
        <v>0.4</v>
      </c>
      <c r="RE42" s="17">
        <v>0.39729999999999999</v>
      </c>
      <c r="RF42" s="17">
        <v>0.39729999999999999</v>
      </c>
      <c r="RG42" s="17">
        <v>2.7000000000000001E-3</v>
      </c>
      <c r="RH42" s="17">
        <v>1.8</v>
      </c>
      <c r="RI42" s="17">
        <v>2.2000000000000002</v>
      </c>
      <c r="RJ42" s="17">
        <v>2.2000000000000002</v>
      </c>
      <c r="RK42" s="17">
        <v>-0.4</v>
      </c>
      <c r="RL42" s="17">
        <v>13.4</v>
      </c>
      <c r="RM42" s="17">
        <v>19.67727</v>
      </c>
      <c r="RN42" s="17">
        <v>19.67727</v>
      </c>
      <c r="RO42" s="17">
        <v>-6.2772699999999997</v>
      </c>
      <c r="RP42" s="17">
        <v>1.6</v>
      </c>
      <c r="RQ42" s="17">
        <v>1.3120000000000001</v>
      </c>
      <c r="RR42" s="17">
        <v>1.3120000000000001</v>
      </c>
      <c r="RS42" s="17">
        <v>0.28799999999999998</v>
      </c>
      <c r="RT42" s="17"/>
      <c r="RU42" s="17"/>
      <c r="RV42" s="17"/>
      <c r="RW42" s="17">
        <v>0</v>
      </c>
      <c r="RX42" s="17">
        <v>4</v>
      </c>
      <c r="RY42" s="17">
        <v>4</v>
      </c>
      <c r="RZ42" s="17">
        <v>4</v>
      </c>
      <c r="SA42" s="17">
        <v>0</v>
      </c>
      <c r="SB42" s="17">
        <v>0.1</v>
      </c>
      <c r="SC42" s="17">
        <v>0.1565</v>
      </c>
      <c r="SD42" s="17">
        <v>0.1565</v>
      </c>
      <c r="SE42" s="17">
        <v>-5.6500000000000002E-2</v>
      </c>
      <c r="SF42" s="17">
        <v>0.1</v>
      </c>
      <c r="SG42" s="17">
        <v>0.33800000000000002</v>
      </c>
      <c r="SH42" s="17">
        <v>0.33800000000000002</v>
      </c>
      <c r="SI42" s="17">
        <v>-0.23799999999999999</v>
      </c>
      <c r="SJ42" s="17">
        <v>3.8</v>
      </c>
      <c r="SK42" s="17">
        <v>3.9</v>
      </c>
      <c r="SL42" s="17">
        <v>3.9</v>
      </c>
      <c r="SM42" s="17">
        <v>-0.1</v>
      </c>
      <c r="SN42" s="17">
        <v>2.8</v>
      </c>
      <c r="SO42" s="17">
        <v>3.3</v>
      </c>
      <c r="SP42" s="17">
        <v>3.3</v>
      </c>
      <c r="SQ42" s="17">
        <v>-0.5</v>
      </c>
      <c r="SR42" s="17">
        <v>3.1</v>
      </c>
      <c r="SS42" s="17">
        <v>3</v>
      </c>
      <c r="ST42" s="17">
        <v>3</v>
      </c>
      <c r="SU42" s="17">
        <v>0.1</v>
      </c>
      <c r="SV42" s="17">
        <v>4.5999999999999996</v>
      </c>
      <c r="SW42" s="17">
        <v>4.5</v>
      </c>
      <c r="SX42" s="17">
        <v>4.5</v>
      </c>
      <c r="SY42" s="17">
        <v>0.1</v>
      </c>
      <c r="SZ42" s="17">
        <v>27.6</v>
      </c>
      <c r="TA42" s="17">
        <v>25.26</v>
      </c>
      <c r="TB42" s="17">
        <v>20.640999999999998</v>
      </c>
      <c r="TC42" s="17">
        <v>6.9589999999999996</v>
      </c>
      <c r="TD42" s="17">
        <v>54.9</v>
      </c>
      <c r="TE42" s="17">
        <v>51.6</v>
      </c>
      <c r="TF42" s="17">
        <v>48.790900000000001</v>
      </c>
      <c r="TG42" s="17">
        <v>6.1090999999999998</v>
      </c>
      <c r="TH42" s="17">
        <v>5.8</v>
      </c>
      <c r="TI42" s="17">
        <v>6.5949</v>
      </c>
      <c r="TJ42" s="17">
        <v>6.5949</v>
      </c>
      <c r="TK42" s="17">
        <v>-0.79490000000000005</v>
      </c>
      <c r="TL42" s="17">
        <v>94.7</v>
      </c>
      <c r="TM42" s="17">
        <v>79.815399999999997</v>
      </c>
      <c r="TN42" s="17">
        <v>81.614599999999996</v>
      </c>
      <c r="TO42" s="17">
        <v>13.0854</v>
      </c>
      <c r="TP42" s="17">
        <v>102.5</v>
      </c>
      <c r="TQ42" s="17">
        <v>87.043729999999996</v>
      </c>
      <c r="TR42" s="17">
        <v>89.11</v>
      </c>
      <c r="TS42" s="17">
        <v>13.39</v>
      </c>
      <c r="TT42" s="17">
        <v>11</v>
      </c>
      <c r="TU42" s="17">
        <v>8.1655599999999993</v>
      </c>
      <c r="TV42" s="17">
        <v>11.2315</v>
      </c>
      <c r="TW42" s="17">
        <v>-0.23150000000000001</v>
      </c>
      <c r="TX42" s="17">
        <v>9.4</v>
      </c>
      <c r="TY42" s="17">
        <v>6.2722300000000004</v>
      </c>
      <c r="TZ42" s="17">
        <v>9.9769000000000005</v>
      </c>
      <c r="UA42" s="17">
        <v>-0.57689999999999997</v>
      </c>
      <c r="UB42" s="17">
        <v>24.13</v>
      </c>
      <c r="UC42" s="17">
        <v>14.83</v>
      </c>
      <c r="UD42" s="17">
        <v>14.83</v>
      </c>
      <c r="UE42" s="17">
        <v>9.3000000000000007</v>
      </c>
      <c r="UF42" s="17">
        <v>4.3</v>
      </c>
      <c r="UG42" s="17">
        <v>4</v>
      </c>
      <c r="UH42" s="17">
        <v>4</v>
      </c>
      <c r="UI42" s="17">
        <v>0.3</v>
      </c>
      <c r="UJ42" s="17">
        <v>2</v>
      </c>
      <c r="UK42" s="17">
        <v>1.8</v>
      </c>
      <c r="UL42" s="17">
        <v>1.8</v>
      </c>
      <c r="UM42" s="17">
        <v>0.2</v>
      </c>
      <c r="UN42" s="17">
        <v>7.8</v>
      </c>
      <c r="UO42" s="17">
        <v>7.2</v>
      </c>
      <c r="UP42" s="17">
        <v>7.2</v>
      </c>
      <c r="UQ42" s="17">
        <v>0.6</v>
      </c>
      <c r="UR42" s="17">
        <v>3.1</v>
      </c>
      <c r="US42" s="17">
        <v>3.5</v>
      </c>
      <c r="UT42" s="17">
        <v>3.5</v>
      </c>
      <c r="UU42" s="17">
        <v>-0.4</v>
      </c>
      <c r="UV42" s="17">
        <v>3.4</v>
      </c>
      <c r="UW42" s="17">
        <v>3.5</v>
      </c>
      <c r="UX42" s="17">
        <v>3.5</v>
      </c>
      <c r="UY42" s="17">
        <v>-0.1</v>
      </c>
      <c r="UZ42" s="17">
        <v>3.5</v>
      </c>
      <c r="VA42" s="17">
        <v>4</v>
      </c>
      <c r="VB42" s="17">
        <v>4</v>
      </c>
      <c r="VC42" s="17">
        <v>-0.5</v>
      </c>
      <c r="VD42" s="17">
        <v>16.2</v>
      </c>
      <c r="VE42" s="17">
        <v>15.6</v>
      </c>
      <c r="VF42" s="17">
        <v>13.722099999999999</v>
      </c>
      <c r="VG42" s="17">
        <v>2.4779</v>
      </c>
      <c r="VH42" s="17">
        <v>48.1</v>
      </c>
      <c r="VI42" s="17">
        <v>39.203600000000002</v>
      </c>
      <c r="VJ42" s="17">
        <v>39.203600000000002</v>
      </c>
      <c r="VK42" s="17">
        <v>8.8963999999999999</v>
      </c>
      <c r="VL42" s="17">
        <v>2.2000000000000002</v>
      </c>
      <c r="VM42" s="17">
        <v>1.21</v>
      </c>
      <c r="VN42" s="17">
        <v>1.21</v>
      </c>
      <c r="VO42" s="17">
        <v>0.99</v>
      </c>
      <c r="VP42" s="17">
        <v>21.7</v>
      </c>
      <c r="VQ42" s="17">
        <v>49</v>
      </c>
      <c r="VR42" s="17">
        <v>49</v>
      </c>
      <c r="VS42" s="17">
        <v>-27.3</v>
      </c>
      <c r="VT42" s="17">
        <v>0.6</v>
      </c>
      <c r="VU42" s="17">
        <v>0.6</v>
      </c>
      <c r="VV42" s="17">
        <v>0.6</v>
      </c>
      <c r="VW42" s="17">
        <v>0</v>
      </c>
      <c r="VX42" s="17">
        <v>127.8</v>
      </c>
      <c r="VY42" s="17">
        <v>131.34</v>
      </c>
      <c r="VZ42" s="17">
        <v>117</v>
      </c>
      <c r="WA42" s="17">
        <v>10.8</v>
      </c>
      <c r="WB42" s="17">
        <v>139.69999999999999</v>
      </c>
      <c r="WC42" s="17">
        <v>137.1</v>
      </c>
      <c r="WD42" s="17">
        <v>139</v>
      </c>
      <c r="WE42" s="17">
        <v>0.7</v>
      </c>
      <c r="WF42" s="17">
        <v>20.100000000000001</v>
      </c>
      <c r="WG42" s="17">
        <v>35.28</v>
      </c>
      <c r="WH42" s="17">
        <v>35.28</v>
      </c>
      <c r="WI42" s="17">
        <v>-15.18</v>
      </c>
      <c r="WJ42" s="17"/>
      <c r="WK42" s="17"/>
      <c r="WL42" s="17"/>
      <c r="WM42" s="17">
        <v>0</v>
      </c>
      <c r="WN42" s="17">
        <v>3.7</v>
      </c>
      <c r="WO42" s="17">
        <v>2.8</v>
      </c>
      <c r="WP42" s="17">
        <v>2.8</v>
      </c>
      <c r="WQ42" s="17">
        <v>0.9</v>
      </c>
      <c r="WR42" s="17">
        <v>2.2000000000000002</v>
      </c>
      <c r="WS42" s="17">
        <v>2.2999999999999998</v>
      </c>
      <c r="WT42" s="17">
        <v>2.2999999999999998</v>
      </c>
      <c r="WU42" s="17">
        <v>-0.1</v>
      </c>
      <c r="WV42" s="17">
        <v>2.2000000000000002</v>
      </c>
      <c r="WW42" s="17">
        <v>2.2999999999999998</v>
      </c>
      <c r="WX42" s="17">
        <v>2.2999999999999998</v>
      </c>
      <c r="WY42" s="17">
        <v>-0.1</v>
      </c>
      <c r="WZ42" s="17">
        <v>1.2</v>
      </c>
      <c r="XA42" s="17">
        <v>1.3</v>
      </c>
      <c r="XB42" s="17">
        <v>1.3</v>
      </c>
      <c r="XC42" s="17">
        <v>-0.1</v>
      </c>
      <c r="XD42" s="17">
        <v>1.7</v>
      </c>
      <c r="XE42" s="17">
        <v>1.6717</v>
      </c>
      <c r="XF42" s="17">
        <v>1.6717</v>
      </c>
      <c r="XG42" s="17">
        <v>2.8299999999999999E-2</v>
      </c>
      <c r="XH42" s="17">
        <v>6.4</v>
      </c>
      <c r="XI42" s="17">
        <v>5.8</v>
      </c>
      <c r="XJ42" s="17">
        <v>5.8</v>
      </c>
      <c r="XK42" s="17">
        <v>0.6</v>
      </c>
      <c r="XL42" s="17">
        <v>20.2</v>
      </c>
      <c r="XM42" s="17">
        <v>18.840579999999999</v>
      </c>
      <c r="XN42" s="17">
        <v>18.840579999999999</v>
      </c>
      <c r="XO42" s="17">
        <v>1.3594200000000001</v>
      </c>
      <c r="XP42" s="17">
        <v>10</v>
      </c>
      <c r="XQ42" s="17">
        <v>9.9</v>
      </c>
      <c r="XR42" s="17">
        <v>9.9</v>
      </c>
      <c r="XS42" s="17">
        <v>0.1</v>
      </c>
      <c r="XT42" s="17">
        <v>9</v>
      </c>
      <c r="XU42" s="17">
        <v>10.43478</v>
      </c>
      <c r="XV42" s="17">
        <v>10.43478</v>
      </c>
      <c r="XW42" s="17">
        <v>-1.4347799999999999</v>
      </c>
      <c r="XX42" s="17"/>
      <c r="XY42" s="17"/>
      <c r="XZ42" s="17"/>
      <c r="YA42" s="17">
        <v>0</v>
      </c>
      <c r="YB42" s="17"/>
      <c r="YC42" s="17"/>
      <c r="YD42" s="17"/>
      <c r="YE42" s="17">
        <v>0</v>
      </c>
      <c r="YF42" s="17"/>
      <c r="YG42" s="17"/>
      <c r="YH42" s="17"/>
      <c r="YI42" s="17">
        <v>0</v>
      </c>
      <c r="YJ42" s="17">
        <v>0</v>
      </c>
      <c r="YK42" s="17">
        <v>14.492749999999999</v>
      </c>
      <c r="YL42" s="17">
        <v>14.492749999999999</v>
      </c>
      <c r="YM42" s="17">
        <v>-14.492749999999999</v>
      </c>
      <c r="YN42" s="17">
        <v>8.1</v>
      </c>
      <c r="YO42" s="17">
        <v>8.1999999999999993</v>
      </c>
      <c r="YP42" s="17">
        <v>8.1999999999999993</v>
      </c>
      <c r="YQ42" s="17">
        <v>-0.1</v>
      </c>
      <c r="YR42" s="17">
        <v>0</v>
      </c>
      <c r="YS42" s="17"/>
      <c r="YT42" s="17"/>
      <c r="YU42" s="17">
        <v>0</v>
      </c>
      <c r="YV42" s="17">
        <v>9.5</v>
      </c>
      <c r="YW42" s="17">
        <v>12.13527</v>
      </c>
      <c r="YX42" s="17">
        <v>12.13527</v>
      </c>
      <c r="YY42" s="17">
        <v>-2.6352699999999998</v>
      </c>
    </row>
    <row r="43" spans="1:675" ht="24" customHeight="1" x14ac:dyDescent="0.3">
      <c r="A43" s="1"/>
      <c r="B43" s="16" t="s">
        <v>56</v>
      </c>
      <c r="C43" s="16" t="s">
        <v>807</v>
      </c>
      <c r="D43" s="17">
        <v>76.7</v>
      </c>
      <c r="E43" s="17">
        <v>112.21107000000001</v>
      </c>
      <c r="F43" s="17">
        <v>108.21805999999999</v>
      </c>
      <c r="G43" s="17">
        <v>-31.518059999999998</v>
      </c>
      <c r="H43" s="17">
        <v>651.1</v>
      </c>
      <c r="I43" s="17">
        <v>644.48320999999999</v>
      </c>
      <c r="J43" s="17">
        <v>645.71456000000001</v>
      </c>
      <c r="K43" s="17">
        <v>5.38544</v>
      </c>
      <c r="L43" s="17">
        <v>218.3</v>
      </c>
      <c r="M43" s="17">
        <v>208.64897999999999</v>
      </c>
      <c r="N43" s="17">
        <v>209.04763</v>
      </c>
      <c r="O43" s="17">
        <v>9.2523700000000009</v>
      </c>
      <c r="P43" s="17"/>
      <c r="Q43" s="17"/>
      <c r="R43" s="17"/>
      <c r="S43" s="17">
        <v>0</v>
      </c>
      <c r="T43" s="17"/>
      <c r="U43" s="17"/>
      <c r="V43" s="17"/>
      <c r="W43" s="17">
        <v>0</v>
      </c>
      <c r="X43" s="17">
        <v>11.3</v>
      </c>
      <c r="Y43" s="17">
        <v>28.996700000000001</v>
      </c>
      <c r="Z43" s="17"/>
      <c r="AA43" s="17">
        <v>11.3</v>
      </c>
      <c r="AB43" s="17">
        <v>90</v>
      </c>
      <c r="AC43" s="17">
        <v>86</v>
      </c>
      <c r="AD43" s="17">
        <v>87.85</v>
      </c>
      <c r="AE43" s="17">
        <v>2.15</v>
      </c>
      <c r="AF43" s="17"/>
      <c r="AG43" s="17"/>
      <c r="AH43" s="17"/>
      <c r="AI43" s="17">
        <v>0</v>
      </c>
      <c r="AJ43" s="17"/>
      <c r="AK43" s="17"/>
      <c r="AL43" s="17"/>
      <c r="AM43" s="17">
        <v>0</v>
      </c>
      <c r="AN43" s="17">
        <v>180</v>
      </c>
      <c r="AO43" s="17">
        <v>189.81003000000001</v>
      </c>
      <c r="AP43" s="17">
        <v>189.81003000000001</v>
      </c>
      <c r="AQ43" s="17">
        <v>-9.8100299999999994</v>
      </c>
      <c r="AR43" s="17">
        <v>198.6</v>
      </c>
      <c r="AS43" s="17">
        <v>189.81003000000001</v>
      </c>
      <c r="AT43" s="17">
        <v>189.81003000000001</v>
      </c>
      <c r="AU43" s="17">
        <v>8.7899700000000003</v>
      </c>
      <c r="AV43" s="17">
        <v>204.1</v>
      </c>
      <c r="AW43" s="17">
        <v>189.81003000000001</v>
      </c>
      <c r="AX43" s="17">
        <v>189.81003000000001</v>
      </c>
      <c r="AY43" s="17">
        <v>14.28997</v>
      </c>
      <c r="AZ43" s="17">
        <v>269.60000000000002</v>
      </c>
      <c r="BA43" s="17">
        <v>285.57004000000001</v>
      </c>
      <c r="BB43" s="17">
        <v>285.57004000000001</v>
      </c>
      <c r="BC43" s="17">
        <v>-15.970039999999999</v>
      </c>
      <c r="BD43" s="17">
        <v>205</v>
      </c>
      <c r="BE43" s="17">
        <v>206.04143999999999</v>
      </c>
      <c r="BF43" s="17">
        <v>206.04143999999999</v>
      </c>
      <c r="BG43" s="17">
        <v>-1.0414399999999999</v>
      </c>
      <c r="BH43" s="17">
        <v>107</v>
      </c>
      <c r="BI43" s="17">
        <v>103.33009</v>
      </c>
      <c r="BJ43" s="17">
        <v>103.33009</v>
      </c>
      <c r="BK43" s="17">
        <v>3.6699099999999998</v>
      </c>
      <c r="BL43" s="17">
        <v>372.4</v>
      </c>
      <c r="BM43" s="17">
        <v>345.51711</v>
      </c>
      <c r="BN43" s="17">
        <v>374.36011999999999</v>
      </c>
      <c r="BO43" s="17">
        <v>-1.9601200000000001</v>
      </c>
      <c r="BP43" s="17">
        <v>3</v>
      </c>
      <c r="BQ43" s="17">
        <v>2.9847299999999999</v>
      </c>
      <c r="BR43" s="17">
        <v>2.9847299999999999</v>
      </c>
      <c r="BS43" s="17">
        <v>1.5270000000000001E-2</v>
      </c>
      <c r="BT43" s="17"/>
      <c r="BU43" s="17"/>
      <c r="BV43" s="17">
        <v>15.965310000000001</v>
      </c>
      <c r="BW43" s="17">
        <v>-15.965310000000001</v>
      </c>
      <c r="BX43" s="17">
        <v>0</v>
      </c>
      <c r="BY43" s="17"/>
      <c r="BZ43" s="17">
        <v>17.937049999999999</v>
      </c>
      <c r="CA43" s="17">
        <v>-17.937049999999999</v>
      </c>
      <c r="CB43" s="17"/>
      <c r="CC43" s="17"/>
      <c r="CD43" s="17"/>
      <c r="CE43" s="17">
        <v>0</v>
      </c>
      <c r="CF43" s="17">
        <v>99.6</v>
      </c>
      <c r="CG43" s="17">
        <v>103.42957</v>
      </c>
      <c r="CH43" s="17">
        <v>103.42957</v>
      </c>
      <c r="CI43" s="17">
        <v>-3.8295699999999999</v>
      </c>
      <c r="CJ43" s="17">
        <v>8.3000000000000007</v>
      </c>
      <c r="CK43" s="17">
        <v>7.12</v>
      </c>
      <c r="CL43" s="17">
        <v>7.12</v>
      </c>
      <c r="CM43" s="17">
        <v>1.18</v>
      </c>
      <c r="CN43" s="17">
        <v>5.3</v>
      </c>
      <c r="CO43" s="17">
        <v>3.8232699999999999</v>
      </c>
      <c r="CP43" s="17">
        <v>3.8232699999999999</v>
      </c>
      <c r="CQ43" s="17">
        <v>1.4767300000000001</v>
      </c>
      <c r="CR43" s="17">
        <v>22.4</v>
      </c>
      <c r="CS43" s="17">
        <v>22.280850000000001</v>
      </c>
      <c r="CT43" s="17">
        <v>22.280850000000001</v>
      </c>
      <c r="CU43" s="17">
        <v>0.11915000000000001</v>
      </c>
      <c r="CV43" s="17">
        <v>60</v>
      </c>
      <c r="CW43" s="17">
        <v>74.363990000000001</v>
      </c>
      <c r="CX43" s="17">
        <v>71.462459999999993</v>
      </c>
      <c r="CY43" s="17">
        <v>-11.46246</v>
      </c>
      <c r="CZ43" s="17">
        <v>177.1</v>
      </c>
      <c r="DA43" s="17">
        <v>121.37403</v>
      </c>
      <c r="DB43" s="17">
        <v>90.240750000000006</v>
      </c>
      <c r="DC43" s="17">
        <v>86.859250000000003</v>
      </c>
      <c r="DD43" s="17"/>
      <c r="DE43" s="17"/>
      <c r="DF43" s="17"/>
      <c r="DG43" s="17">
        <v>0</v>
      </c>
      <c r="DH43" s="17"/>
      <c r="DI43" s="17"/>
      <c r="DJ43" s="17"/>
      <c r="DK43" s="17">
        <v>0</v>
      </c>
      <c r="DL43" s="17"/>
      <c r="DM43" s="17"/>
      <c r="DN43" s="17"/>
      <c r="DO43" s="17">
        <v>0</v>
      </c>
      <c r="DP43" s="17">
        <v>6.5</v>
      </c>
      <c r="DQ43" s="17">
        <v>6.39</v>
      </c>
      <c r="DR43" s="17">
        <v>6.39</v>
      </c>
      <c r="DS43" s="17">
        <v>0.11</v>
      </c>
      <c r="DT43" s="17">
        <v>0</v>
      </c>
      <c r="DU43" s="17"/>
      <c r="DV43" s="17">
        <v>145.07772</v>
      </c>
      <c r="DW43" s="17">
        <v>-145.07772</v>
      </c>
      <c r="DX43" s="17">
        <v>25.7</v>
      </c>
      <c r="DY43" s="17">
        <v>26.285540000000001</v>
      </c>
      <c r="DZ43" s="17">
        <v>26.285540000000001</v>
      </c>
      <c r="EA43" s="17">
        <v>-0.58553999999999995</v>
      </c>
      <c r="EB43" s="17">
        <v>76.400000000000006</v>
      </c>
      <c r="EC43" s="17">
        <v>75.932540000000003</v>
      </c>
      <c r="ED43" s="17">
        <v>38.539380000000001</v>
      </c>
      <c r="EE43" s="17">
        <v>37.860619999999997</v>
      </c>
      <c r="EF43" s="17">
        <v>17.399999999999999</v>
      </c>
      <c r="EG43" s="17">
        <v>17.888549999999999</v>
      </c>
      <c r="EH43" s="17">
        <v>17.888549999999999</v>
      </c>
      <c r="EI43" s="17">
        <v>-0.48854999999999998</v>
      </c>
      <c r="EJ43" s="17">
        <v>16.8</v>
      </c>
      <c r="EK43" s="17">
        <v>18.87548</v>
      </c>
      <c r="EL43" s="17">
        <v>18.35116</v>
      </c>
      <c r="EM43" s="17">
        <v>-1.5511600000000001</v>
      </c>
      <c r="EN43" s="17">
        <v>11.8</v>
      </c>
      <c r="EO43" s="17">
        <v>11.77481</v>
      </c>
      <c r="EP43" s="17">
        <v>11.77481</v>
      </c>
      <c r="EQ43" s="17">
        <v>2.5190000000000001E-2</v>
      </c>
      <c r="ER43" s="17">
        <v>53.8</v>
      </c>
      <c r="ES43" s="17">
        <v>56.244770000000003</v>
      </c>
      <c r="ET43" s="17">
        <v>56.244770000000003</v>
      </c>
      <c r="EU43" s="17">
        <v>-2.4447700000000001</v>
      </c>
      <c r="EV43" s="17">
        <v>178.9</v>
      </c>
      <c r="EW43" s="17">
        <v>184.74316999999999</v>
      </c>
      <c r="EX43" s="17">
        <v>184.74316999999999</v>
      </c>
      <c r="EY43" s="17">
        <v>-5.8431699999999998</v>
      </c>
      <c r="EZ43" s="17">
        <v>179.5</v>
      </c>
      <c r="FA43" s="17">
        <v>184.74316999999999</v>
      </c>
      <c r="FB43" s="17">
        <v>184.74316999999999</v>
      </c>
      <c r="FC43" s="17">
        <v>-5.2431700000000001</v>
      </c>
      <c r="FD43" s="17">
        <v>180.1</v>
      </c>
      <c r="FE43" s="17">
        <v>185.29795999999999</v>
      </c>
      <c r="FF43" s="17">
        <v>185.29795999999999</v>
      </c>
      <c r="FG43" s="17">
        <v>-5.1979600000000001</v>
      </c>
      <c r="FH43" s="17">
        <v>103</v>
      </c>
      <c r="FI43" s="17">
        <v>100.84352</v>
      </c>
      <c r="FJ43" s="17">
        <v>109.84155</v>
      </c>
      <c r="FK43" s="17">
        <v>-6.8415499999999998</v>
      </c>
      <c r="FL43" s="17">
        <v>28</v>
      </c>
      <c r="FM43" s="17">
        <v>27.17868</v>
      </c>
      <c r="FN43" s="17">
        <v>4.1450800000000001</v>
      </c>
      <c r="FO43" s="17">
        <v>23.85492</v>
      </c>
      <c r="FP43" s="17">
        <v>18.5</v>
      </c>
      <c r="FQ43" s="17">
        <v>20.744440000000001</v>
      </c>
      <c r="FR43" s="17">
        <v>20.744440000000001</v>
      </c>
      <c r="FS43" s="17">
        <v>-2.24444</v>
      </c>
      <c r="FT43" s="17">
        <v>16</v>
      </c>
      <c r="FU43" s="17">
        <v>15.45589</v>
      </c>
      <c r="FV43" s="17">
        <v>15.45589</v>
      </c>
      <c r="FW43" s="17">
        <v>0.54410999999999998</v>
      </c>
      <c r="FX43" s="17">
        <v>29.1</v>
      </c>
      <c r="FY43" s="17">
        <v>33.63091</v>
      </c>
      <c r="FZ43" s="17">
        <v>40.794780000000003</v>
      </c>
      <c r="GA43" s="17">
        <v>-11.69478</v>
      </c>
      <c r="GB43" s="17"/>
      <c r="GC43" s="17"/>
      <c r="GD43" s="17"/>
      <c r="GE43" s="17">
        <v>0</v>
      </c>
      <c r="GF43" s="17"/>
      <c r="GG43" s="17"/>
      <c r="GH43" s="17"/>
      <c r="GI43" s="17">
        <v>0</v>
      </c>
      <c r="GJ43" s="17">
        <v>6.7</v>
      </c>
      <c r="GK43" s="17">
        <v>6.8787000000000003</v>
      </c>
      <c r="GL43" s="17">
        <v>6.8787000000000003</v>
      </c>
      <c r="GM43" s="17">
        <v>-0.1787</v>
      </c>
      <c r="GN43" s="17">
        <v>73.8</v>
      </c>
      <c r="GO43" s="17">
        <v>124.97384</v>
      </c>
      <c r="GP43" s="17">
        <v>141.61836</v>
      </c>
      <c r="GQ43" s="17">
        <v>-67.818359999999998</v>
      </c>
      <c r="GR43" s="17"/>
      <c r="GS43" s="17"/>
      <c r="GT43" s="17"/>
      <c r="GU43" s="17">
        <v>0</v>
      </c>
      <c r="GV43" s="17"/>
      <c r="GW43" s="17"/>
      <c r="GX43" s="17"/>
      <c r="GY43" s="17">
        <v>0</v>
      </c>
      <c r="GZ43" s="17"/>
      <c r="HA43" s="17"/>
      <c r="HB43" s="17">
        <v>23.081299999999999</v>
      </c>
      <c r="HC43" s="17">
        <v>-23.081299999999999</v>
      </c>
      <c r="HD43" s="17"/>
      <c r="HE43" s="17"/>
      <c r="HF43" s="17"/>
      <c r="HG43" s="17">
        <v>0</v>
      </c>
      <c r="HH43" s="17">
        <v>88.3</v>
      </c>
      <c r="HI43" s="17">
        <v>78.253799999999998</v>
      </c>
      <c r="HJ43" s="17">
        <v>75.493250000000003</v>
      </c>
      <c r="HK43" s="17">
        <v>12.806749999999999</v>
      </c>
      <c r="HL43" s="17">
        <v>0</v>
      </c>
      <c r="HM43" s="17"/>
      <c r="HN43" s="17"/>
      <c r="HO43" s="17">
        <v>0</v>
      </c>
      <c r="HP43" s="17"/>
      <c r="HQ43" s="17"/>
      <c r="HR43" s="17"/>
      <c r="HS43" s="17">
        <v>0</v>
      </c>
      <c r="HT43" s="17">
        <v>44.4</v>
      </c>
      <c r="HU43" s="17">
        <v>45.291899999999998</v>
      </c>
      <c r="HV43" s="17">
        <v>45.291899999999998</v>
      </c>
      <c r="HW43" s="17">
        <v>-0.89190000000000003</v>
      </c>
      <c r="HX43" s="17"/>
      <c r="HY43" s="17"/>
      <c r="HZ43" s="17"/>
      <c r="IA43" s="17">
        <v>0</v>
      </c>
      <c r="IB43" s="17"/>
      <c r="IC43" s="17"/>
      <c r="ID43" s="17"/>
      <c r="IE43" s="17">
        <v>0</v>
      </c>
      <c r="IF43" s="17"/>
      <c r="IG43" s="17"/>
      <c r="IH43" s="17"/>
      <c r="II43" s="17">
        <v>0</v>
      </c>
      <c r="IJ43" s="17">
        <v>91.6</v>
      </c>
      <c r="IK43" s="17">
        <v>90.009810000000002</v>
      </c>
      <c r="IL43" s="17">
        <v>105.63415999999999</v>
      </c>
      <c r="IM43" s="17">
        <v>-14.03416</v>
      </c>
      <c r="IN43" s="17">
        <v>176.5</v>
      </c>
      <c r="IO43" s="17">
        <v>179.90312</v>
      </c>
      <c r="IP43" s="17">
        <v>179.90312</v>
      </c>
      <c r="IQ43" s="17">
        <v>-3.4031199999999999</v>
      </c>
      <c r="IR43" s="17">
        <v>167.2</v>
      </c>
      <c r="IS43" s="17">
        <v>179.90312</v>
      </c>
      <c r="IT43" s="17">
        <v>179.90312</v>
      </c>
      <c r="IU43" s="17">
        <v>-12.70312</v>
      </c>
      <c r="IV43" s="17">
        <v>199.2</v>
      </c>
      <c r="IW43" s="17">
        <v>179.90312</v>
      </c>
      <c r="IX43" s="17">
        <v>179.90312</v>
      </c>
      <c r="IY43" s="17">
        <v>19.296880000000002</v>
      </c>
      <c r="IZ43" s="17">
        <v>254.3</v>
      </c>
      <c r="JA43" s="17">
        <v>270.66505000000001</v>
      </c>
      <c r="JB43" s="17">
        <v>270.66505000000001</v>
      </c>
      <c r="JC43" s="17">
        <v>-16.36505</v>
      </c>
      <c r="JD43" s="17">
        <v>70.400000000000006</v>
      </c>
      <c r="JE43" s="17">
        <v>71.102429999999998</v>
      </c>
      <c r="JF43" s="17">
        <v>71.102429999999998</v>
      </c>
      <c r="JG43" s="17">
        <v>-0.70243</v>
      </c>
      <c r="JH43" s="17">
        <v>34.200000000000003</v>
      </c>
      <c r="JI43" s="17">
        <v>35.657980000000002</v>
      </c>
      <c r="JJ43" s="17">
        <v>35.657980000000002</v>
      </c>
      <c r="JK43" s="17">
        <v>-1.4579800000000001</v>
      </c>
      <c r="JL43" s="17"/>
      <c r="JM43" s="17"/>
      <c r="JN43" s="17"/>
      <c r="JO43" s="17">
        <v>0</v>
      </c>
      <c r="JP43" s="17"/>
      <c r="JQ43" s="17"/>
      <c r="JR43" s="17"/>
      <c r="JS43" s="17">
        <v>0</v>
      </c>
      <c r="JT43" s="17"/>
      <c r="JU43" s="17"/>
      <c r="JV43" s="17"/>
      <c r="JW43" s="17">
        <v>0</v>
      </c>
      <c r="JX43" s="17">
        <v>24.8</v>
      </c>
      <c r="JY43" s="17">
        <v>24.5</v>
      </c>
      <c r="JZ43" s="17"/>
      <c r="KA43" s="17">
        <v>24.8</v>
      </c>
      <c r="KB43" s="17"/>
      <c r="KC43" s="17"/>
      <c r="KD43" s="17"/>
      <c r="KE43" s="17">
        <v>0</v>
      </c>
      <c r="KF43" s="17"/>
      <c r="KG43" s="17"/>
      <c r="KH43" s="17"/>
      <c r="KI43" s="17">
        <v>0</v>
      </c>
      <c r="KJ43" s="17">
        <v>4.2</v>
      </c>
      <c r="KK43" s="17"/>
      <c r="KL43" s="17"/>
      <c r="KM43" s="17">
        <v>4.2</v>
      </c>
      <c r="KN43" s="17">
        <v>0.9</v>
      </c>
      <c r="KO43" s="17">
        <v>1.8999200000000001</v>
      </c>
      <c r="KP43" s="17">
        <v>1.8999200000000001</v>
      </c>
      <c r="KQ43" s="17">
        <v>-0.99992000000000003</v>
      </c>
      <c r="KR43" s="17">
        <v>198.8</v>
      </c>
      <c r="KS43" s="17">
        <v>253.72318999999999</v>
      </c>
      <c r="KT43" s="17">
        <v>246.42483999999999</v>
      </c>
      <c r="KU43" s="17">
        <v>-47.624839999999999</v>
      </c>
      <c r="KV43" s="17">
        <v>86.7</v>
      </c>
      <c r="KW43" s="17">
        <v>88.12088</v>
      </c>
      <c r="KX43" s="17">
        <v>86.303079999999994</v>
      </c>
      <c r="KY43" s="17">
        <v>0.39692</v>
      </c>
      <c r="KZ43" s="17">
        <v>62</v>
      </c>
      <c r="LA43" s="17">
        <v>66.809659999999994</v>
      </c>
      <c r="LB43" s="17">
        <v>66.809659999999994</v>
      </c>
      <c r="LC43" s="17">
        <v>-4.80966</v>
      </c>
      <c r="LD43" s="17">
        <v>61.5</v>
      </c>
      <c r="LE43" s="17">
        <v>65.298910000000006</v>
      </c>
      <c r="LF43" s="17">
        <v>65.298910000000006</v>
      </c>
      <c r="LG43" s="17">
        <v>-3.7989099999999998</v>
      </c>
      <c r="LH43" s="17">
        <v>29.8</v>
      </c>
      <c r="LI43" s="17">
        <v>29.806760000000001</v>
      </c>
      <c r="LJ43" s="17">
        <v>29.806760000000001</v>
      </c>
      <c r="LK43" s="17">
        <v>-6.7600000000000004E-3</v>
      </c>
      <c r="LL43" s="17">
        <v>107.7</v>
      </c>
      <c r="LM43" s="17"/>
      <c r="LN43" s="17">
        <v>114.15203</v>
      </c>
      <c r="LO43" s="17">
        <v>-6.4520299999999997</v>
      </c>
      <c r="LP43" s="17">
        <v>33.299999999999997</v>
      </c>
      <c r="LQ43" s="17">
        <v>47.621949999999998</v>
      </c>
      <c r="LR43" s="17">
        <v>50.645899999999997</v>
      </c>
      <c r="LS43" s="17">
        <v>-17.3459</v>
      </c>
      <c r="LT43" s="17">
        <v>33.299999999999997</v>
      </c>
      <c r="LU43" s="17">
        <v>49.666240000000002</v>
      </c>
      <c r="LV43" s="17">
        <v>49.666240000000002</v>
      </c>
      <c r="LW43" s="17">
        <v>-16.366240000000001</v>
      </c>
      <c r="LX43" s="17">
        <v>141</v>
      </c>
      <c r="LY43" s="17">
        <v>144.72295</v>
      </c>
      <c r="LZ43" s="17">
        <v>144.72295</v>
      </c>
      <c r="MA43" s="17">
        <v>-3.72295</v>
      </c>
      <c r="MB43" s="17">
        <v>143.4</v>
      </c>
      <c r="MC43" s="17">
        <v>144.72295</v>
      </c>
      <c r="MD43" s="17">
        <v>144.72295</v>
      </c>
      <c r="ME43" s="17">
        <v>-1.3229500000000001</v>
      </c>
      <c r="MF43" s="17">
        <v>169.1</v>
      </c>
      <c r="MG43" s="17">
        <v>145.15754999999999</v>
      </c>
      <c r="MH43" s="17">
        <v>145.15754999999999</v>
      </c>
      <c r="MI43" s="17">
        <v>23.942450000000001</v>
      </c>
      <c r="MJ43" s="17">
        <v>181.4</v>
      </c>
      <c r="MK43" s="17">
        <v>176.36183</v>
      </c>
      <c r="ML43" s="17">
        <v>176.36183</v>
      </c>
      <c r="MM43" s="17">
        <v>5.03817</v>
      </c>
      <c r="MN43" s="17"/>
      <c r="MO43" s="17"/>
      <c r="MP43" s="17"/>
      <c r="MQ43" s="17">
        <v>0</v>
      </c>
      <c r="MR43" s="17"/>
      <c r="MS43" s="17"/>
      <c r="MT43" s="17"/>
      <c r="MU43" s="17">
        <v>0</v>
      </c>
      <c r="MV43" s="17"/>
      <c r="MW43" s="17"/>
      <c r="MX43" s="17"/>
      <c r="MY43" s="17">
        <v>0</v>
      </c>
      <c r="MZ43" s="17"/>
      <c r="NA43" s="17"/>
      <c r="NB43" s="17"/>
      <c r="NC43" s="17">
        <v>0</v>
      </c>
      <c r="ND43" s="17">
        <v>208.8</v>
      </c>
      <c r="NE43" s="17">
        <v>205.29381000000001</v>
      </c>
      <c r="NF43" s="17">
        <v>205.29381000000001</v>
      </c>
      <c r="NG43" s="17">
        <v>3.5061900000000001</v>
      </c>
      <c r="NH43" s="17">
        <v>101.1</v>
      </c>
      <c r="NI43" s="17">
        <v>102.95515</v>
      </c>
      <c r="NJ43" s="17">
        <v>102.95515</v>
      </c>
      <c r="NK43" s="17">
        <v>-1.8551500000000001</v>
      </c>
      <c r="NL43" s="17">
        <v>8.1999999999999993</v>
      </c>
      <c r="NM43" s="17">
        <v>6.9255000000000004</v>
      </c>
      <c r="NN43" s="17">
        <v>6.9255000000000004</v>
      </c>
      <c r="NO43" s="17">
        <v>1.2745</v>
      </c>
      <c r="NP43" s="17">
        <v>5.6</v>
      </c>
      <c r="NQ43" s="17">
        <v>5.8124000000000002</v>
      </c>
      <c r="NR43" s="17">
        <v>5.8124000000000002</v>
      </c>
      <c r="NS43" s="17">
        <v>-0.21240000000000001</v>
      </c>
      <c r="NT43" s="17">
        <v>75.7</v>
      </c>
      <c r="NU43" s="17">
        <v>107.27</v>
      </c>
      <c r="NV43" s="17">
        <v>79.543899999999994</v>
      </c>
      <c r="NW43" s="17">
        <v>-3.8439000000000001</v>
      </c>
      <c r="NX43" s="17">
        <v>0.1</v>
      </c>
      <c r="NY43" s="17">
        <v>1.88</v>
      </c>
      <c r="NZ43" s="17">
        <v>1.88</v>
      </c>
      <c r="OA43" s="17">
        <v>-1.78</v>
      </c>
      <c r="OB43" s="17">
        <v>14.3</v>
      </c>
      <c r="OC43" s="17">
        <v>14.7</v>
      </c>
      <c r="OD43" s="17">
        <v>12.962300000000001</v>
      </c>
      <c r="OE43" s="17">
        <v>1.3376999999999999</v>
      </c>
      <c r="OF43" s="17"/>
      <c r="OG43" s="17"/>
      <c r="OH43" s="17"/>
      <c r="OI43" s="17">
        <v>0</v>
      </c>
      <c r="OJ43" s="17">
        <v>0</v>
      </c>
      <c r="OK43" s="17"/>
      <c r="OL43" s="17"/>
      <c r="OM43" s="17">
        <v>0</v>
      </c>
      <c r="ON43" s="17">
        <v>4.5999999999999996</v>
      </c>
      <c r="OO43" s="17">
        <v>5.0844100000000001</v>
      </c>
      <c r="OP43" s="17">
        <v>20.33764</v>
      </c>
      <c r="OQ43" s="17">
        <v>-15.737640000000001</v>
      </c>
      <c r="OR43" s="17">
        <v>9.8000000000000007</v>
      </c>
      <c r="OS43" s="17">
        <v>9</v>
      </c>
      <c r="OT43" s="17">
        <v>9</v>
      </c>
      <c r="OU43" s="17">
        <v>0.8</v>
      </c>
      <c r="OV43" s="17">
        <v>1.8</v>
      </c>
      <c r="OW43" s="17">
        <v>2.55992</v>
      </c>
      <c r="OX43" s="17"/>
      <c r="OY43" s="17">
        <v>1.8</v>
      </c>
      <c r="OZ43" s="17">
        <v>1.9</v>
      </c>
      <c r="PA43" s="17">
        <v>3.8342000000000001</v>
      </c>
      <c r="PB43" s="17">
        <v>3.8342000000000001</v>
      </c>
      <c r="PC43" s="17">
        <v>-1.9341999999999999</v>
      </c>
      <c r="PD43" s="17">
        <v>1.1000000000000001</v>
      </c>
      <c r="PE43" s="17">
        <v>0.73</v>
      </c>
      <c r="PF43" s="17">
        <v>0.73</v>
      </c>
      <c r="PG43" s="17">
        <v>0.37</v>
      </c>
      <c r="PH43" s="17">
        <v>0.4</v>
      </c>
      <c r="PI43" s="17">
        <v>0.45</v>
      </c>
      <c r="PJ43" s="17">
        <v>0.45</v>
      </c>
      <c r="PK43" s="17">
        <v>-0.05</v>
      </c>
      <c r="PL43" s="17">
        <v>0.8</v>
      </c>
      <c r="PM43" s="17">
        <v>1.2</v>
      </c>
      <c r="PN43" s="17">
        <v>1.2</v>
      </c>
      <c r="PO43" s="17">
        <v>-0.4</v>
      </c>
      <c r="PP43" s="17">
        <v>2.6</v>
      </c>
      <c r="PQ43" s="17">
        <v>5</v>
      </c>
      <c r="PR43" s="17">
        <v>5</v>
      </c>
      <c r="PS43" s="17">
        <v>-2.4</v>
      </c>
      <c r="PT43" s="17">
        <v>17.5</v>
      </c>
      <c r="PU43" s="17">
        <v>17.276230000000002</v>
      </c>
      <c r="PV43" s="17">
        <v>2.2043900000000001</v>
      </c>
      <c r="PW43" s="17">
        <v>15.29561</v>
      </c>
      <c r="PX43" s="17">
        <v>0</v>
      </c>
      <c r="PY43" s="17">
        <v>3.5</v>
      </c>
      <c r="PZ43" s="17">
        <v>3.5</v>
      </c>
      <c r="QA43" s="17">
        <v>-3.5</v>
      </c>
      <c r="QB43" s="17">
        <v>3.1</v>
      </c>
      <c r="QC43" s="17">
        <v>3.1</v>
      </c>
      <c r="QD43" s="17">
        <v>3.1</v>
      </c>
      <c r="QE43" s="17">
        <v>0</v>
      </c>
      <c r="QF43" s="17">
        <v>3.3</v>
      </c>
      <c r="QG43" s="17">
        <v>3.5</v>
      </c>
      <c r="QH43" s="17">
        <v>3.5</v>
      </c>
      <c r="QI43" s="17">
        <v>-0.2</v>
      </c>
      <c r="QJ43" s="17">
        <v>15.3</v>
      </c>
      <c r="QK43" s="17">
        <v>14.492749999999999</v>
      </c>
      <c r="QL43" s="17">
        <v>14.492749999999999</v>
      </c>
      <c r="QM43" s="17">
        <v>0.80725000000000002</v>
      </c>
      <c r="QN43" s="17">
        <v>0.25459999999999999</v>
      </c>
      <c r="QO43" s="17">
        <v>0.184</v>
      </c>
      <c r="QP43" s="17">
        <v>0.184</v>
      </c>
      <c r="QQ43" s="17">
        <v>7.0599999999999996E-2</v>
      </c>
      <c r="QR43" s="17">
        <v>0.38879999999999998</v>
      </c>
      <c r="QS43" s="17">
        <v>0.19869999999999999</v>
      </c>
      <c r="QT43" s="17">
        <v>0.19869999999999999</v>
      </c>
      <c r="QU43" s="17">
        <v>0.19009999999999999</v>
      </c>
      <c r="QV43" s="17">
        <v>22.4</v>
      </c>
      <c r="QW43" s="17">
        <v>25.29</v>
      </c>
      <c r="QX43" s="17">
        <v>19.169799999999999</v>
      </c>
      <c r="QY43" s="17">
        <v>3.2302</v>
      </c>
      <c r="QZ43" s="17">
        <v>69.8</v>
      </c>
      <c r="RA43" s="17">
        <v>61.29</v>
      </c>
      <c r="RB43" s="17">
        <v>52.4069</v>
      </c>
      <c r="RC43" s="17">
        <v>17.3931</v>
      </c>
      <c r="RD43" s="17">
        <v>0</v>
      </c>
      <c r="RE43" s="17"/>
      <c r="RF43" s="17"/>
      <c r="RG43" s="17">
        <v>0</v>
      </c>
      <c r="RH43" s="17">
        <v>2.2000000000000002</v>
      </c>
      <c r="RI43" s="17">
        <v>2.2000000000000002</v>
      </c>
      <c r="RJ43" s="17">
        <v>2.2000000000000002</v>
      </c>
      <c r="RK43" s="17">
        <v>0</v>
      </c>
      <c r="RL43" s="17">
        <v>15</v>
      </c>
      <c r="RM43" s="17">
        <v>19.67727</v>
      </c>
      <c r="RN43" s="17">
        <v>19.041820000000001</v>
      </c>
      <c r="RO43" s="17">
        <v>-4.0418200000000004</v>
      </c>
      <c r="RP43" s="17">
        <v>1.7</v>
      </c>
      <c r="RQ43" s="17">
        <v>1.3792</v>
      </c>
      <c r="RR43" s="17">
        <v>1.3792</v>
      </c>
      <c r="RS43" s="17">
        <v>0.32079999999999997</v>
      </c>
      <c r="RT43" s="17"/>
      <c r="RU43" s="17"/>
      <c r="RV43" s="17"/>
      <c r="RW43" s="17">
        <v>0</v>
      </c>
      <c r="RX43" s="17">
        <v>4.0999999999999996</v>
      </c>
      <c r="RY43" s="17">
        <v>4</v>
      </c>
      <c r="RZ43" s="17">
        <v>4</v>
      </c>
      <c r="SA43" s="17">
        <v>0.1</v>
      </c>
      <c r="SB43" s="17">
        <v>0</v>
      </c>
      <c r="SC43" s="17">
        <v>5.9900000000000002E-2</v>
      </c>
      <c r="SD43" s="17">
        <v>5.9900000000000002E-2</v>
      </c>
      <c r="SE43" s="17">
        <v>-5.9900000000000002E-2</v>
      </c>
      <c r="SF43" s="17">
        <v>0</v>
      </c>
      <c r="SG43" s="17">
        <v>0.11600000000000001</v>
      </c>
      <c r="SH43" s="17">
        <v>0.11600000000000001</v>
      </c>
      <c r="SI43" s="17">
        <v>-0.11600000000000001</v>
      </c>
      <c r="SJ43" s="17">
        <v>3.8</v>
      </c>
      <c r="SK43" s="17">
        <v>3.9</v>
      </c>
      <c r="SL43" s="17">
        <v>3.9</v>
      </c>
      <c r="SM43" s="17">
        <v>-0.1</v>
      </c>
      <c r="SN43" s="17">
        <v>2.7</v>
      </c>
      <c r="SO43" s="17">
        <v>3.3</v>
      </c>
      <c r="SP43" s="17">
        <v>3.3</v>
      </c>
      <c r="SQ43" s="17">
        <v>-0.6</v>
      </c>
      <c r="SR43" s="17">
        <v>3.2</v>
      </c>
      <c r="SS43" s="17">
        <v>3</v>
      </c>
      <c r="ST43" s="17">
        <v>3</v>
      </c>
      <c r="SU43" s="17">
        <v>0.2</v>
      </c>
      <c r="SV43" s="17">
        <v>4.5999999999999996</v>
      </c>
      <c r="SW43" s="17">
        <v>4.5</v>
      </c>
      <c r="SX43" s="17">
        <v>4.5</v>
      </c>
      <c r="SY43" s="17">
        <v>0.1</v>
      </c>
      <c r="SZ43" s="17">
        <v>28.2</v>
      </c>
      <c r="TA43" s="17">
        <v>24.3</v>
      </c>
      <c r="TB43" s="17">
        <v>19.915800000000001</v>
      </c>
      <c r="TC43" s="17">
        <v>8.2842000000000002</v>
      </c>
      <c r="TD43" s="17">
        <v>51.3</v>
      </c>
      <c r="TE43" s="17">
        <v>49.06</v>
      </c>
      <c r="TF43" s="17">
        <v>47.6815</v>
      </c>
      <c r="TG43" s="17">
        <v>3.6185</v>
      </c>
      <c r="TH43" s="17">
        <v>0</v>
      </c>
      <c r="TI43" s="17">
        <v>1.2423999999999999</v>
      </c>
      <c r="TJ43" s="17">
        <v>1.2423999999999999</v>
      </c>
      <c r="TK43" s="17">
        <v>-1.2423999999999999</v>
      </c>
      <c r="TL43" s="17">
        <v>103.6</v>
      </c>
      <c r="TM43" s="17">
        <v>105.09</v>
      </c>
      <c r="TN43" s="17">
        <v>81.486999999999995</v>
      </c>
      <c r="TO43" s="17">
        <v>22.113</v>
      </c>
      <c r="TP43" s="17">
        <v>107.7</v>
      </c>
      <c r="TQ43" s="17">
        <v>113.26</v>
      </c>
      <c r="TR43" s="17">
        <v>89.49</v>
      </c>
      <c r="TS43" s="17">
        <v>18.21</v>
      </c>
      <c r="TT43" s="17">
        <v>14.7</v>
      </c>
      <c r="TU43" s="17">
        <v>14.5</v>
      </c>
      <c r="TV43" s="17">
        <v>10.990399999999999</v>
      </c>
      <c r="TW43" s="17">
        <v>3.7096</v>
      </c>
      <c r="TX43" s="17">
        <v>11.4</v>
      </c>
      <c r="TY43" s="17">
        <v>11.5</v>
      </c>
      <c r="TZ43" s="17">
        <v>9.7873999999999999</v>
      </c>
      <c r="UA43" s="17">
        <v>1.6126</v>
      </c>
      <c r="UB43" s="17">
        <v>7.87</v>
      </c>
      <c r="UC43" s="17">
        <v>4.21</v>
      </c>
      <c r="UD43" s="17">
        <v>4.21</v>
      </c>
      <c r="UE43" s="17">
        <v>3.66</v>
      </c>
      <c r="UF43" s="17">
        <v>4.3</v>
      </c>
      <c r="UG43" s="17">
        <v>4</v>
      </c>
      <c r="UH43" s="17">
        <v>4</v>
      </c>
      <c r="UI43" s="17">
        <v>0.3</v>
      </c>
      <c r="UJ43" s="17">
        <v>2</v>
      </c>
      <c r="UK43" s="17">
        <v>1.8</v>
      </c>
      <c r="UL43" s="17">
        <v>1.8</v>
      </c>
      <c r="UM43" s="17">
        <v>0.2</v>
      </c>
      <c r="UN43" s="17">
        <v>7.8</v>
      </c>
      <c r="UO43" s="17">
        <v>7.2</v>
      </c>
      <c r="UP43" s="17">
        <v>7.2</v>
      </c>
      <c r="UQ43" s="17">
        <v>0.6</v>
      </c>
      <c r="UR43" s="17">
        <v>3</v>
      </c>
      <c r="US43" s="17">
        <v>3.5</v>
      </c>
      <c r="UT43" s="17">
        <v>3.5</v>
      </c>
      <c r="UU43" s="17">
        <v>-0.5</v>
      </c>
      <c r="UV43" s="17">
        <v>3.6</v>
      </c>
      <c r="UW43" s="17">
        <v>3.5</v>
      </c>
      <c r="UX43" s="17">
        <v>3.5</v>
      </c>
      <c r="UY43" s="17">
        <v>0.1</v>
      </c>
      <c r="UZ43" s="17">
        <v>3.6</v>
      </c>
      <c r="VA43" s="17">
        <v>4</v>
      </c>
      <c r="VB43" s="17">
        <v>4</v>
      </c>
      <c r="VC43" s="17">
        <v>-0.4</v>
      </c>
      <c r="VD43" s="17">
        <v>13.9</v>
      </c>
      <c r="VE43" s="17">
        <v>15.1</v>
      </c>
      <c r="VF43" s="17">
        <v>12.321899999999999</v>
      </c>
      <c r="VG43" s="17">
        <v>1.5781000000000001</v>
      </c>
      <c r="VH43" s="17">
        <v>2.9</v>
      </c>
      <c r="VI43" s="17">
        <v>4.7062999999999997</v>
      </c>
      <c r="VJ43" s="17">
        <v>4.7062999999999997</v>
      </c>
      <c r="VK43" s="17">
        <v>-1.8063</v>
      </c>
      <c r="VL43" s="17">
        <v>0.1</v>
      </c>
      <c r="VM43" s="17">
        <v>1.21</v>
      </c>
      <c r="VN43" s="17">
        <v>1.21</v>
      </c>
      <c r="VO43" s="17">
        <v>-1.1100000000000001</v>
      </c>
      <c r="VP43" s="17">
        <v>0.4</v>
      </c>
      <c r="VQ43" s="17">
        <v>10</v>
      </c>
      <c r="VR43" s="17">
        <v>10</v>
      </c>
      <c r="VS43" s="17">
        <v>-9.6</v>
      </c>
      <c r="VT43" s="17">
        <v>0.6</v>
      </c>
      <c r="VU43" s="17">
        <v>0.6</v>
      </c>
      <c r="VV43" s="17">
        <v>0.6</v>
      </c>
      <c r="VW43" s="17">
        <v>0</v>
      </c>
      <c r="VX43" s="17">
        <v>128.1</v>
      </c>
      <c r="VY43" s="17">
        <v>132.33000000000001</v>
      </c>
      <c r="VZ43" s="17">
        <v>119</v>
      </c>
      <c r="WA43" s="17">
        <v>9.1</v>
      </c>
      <c r="WB43" s="17">
        <v>143.1</v>
      </c>
      <c r="WC43" s="17">
        <v>133.08000000000001</v>
      </c>
      <c r="WD43" s="17">
        <v>139</v>
      </c>
      <c r="WE43" s="17">
        <v>4.0999999999999996</v>
      </c>
      <c r="WF43" s="17">
        <v>0.7</v>
      </c>
      <c r="WG43" s="17">
        <v>7.2</v>
      </c>
      <c r="WH43" s="17">
        <v>7.2</v>
      </c>
      <c r="WI43" s="17">
        <v>-6.5</v>
      </c>
      <c r="WJ43" s="17"/>
      <c r="WK43" s="17"/>
      <c r="WL43" s="17"/>
      <c r="WM43" s="17">
        <v>0</v>
      </c>
      <c r="WN43" s="17">
        <v>3.9</v>
      </c>
      <c r="WO43" s="17">
        <v>2.8</v>
      </c>
      <c r="WP43" s="17">
        <v>2.8</v>
      </c>
      <c r="WQ43" s="17">
        <v>1.1000000000000001</v>
      </c>
      <c r="WR43" s="17">
        <v>2.2000000000000002</v>
      </c>
      <c r="WS43" s="17">
        <v>2.2999999999999998</v>
      </c>
      <c r="WT43" s="17">
        <v>2.2999999999999998</v>
      </c>
      <c r="WU43" s="17">
        <v>-0.1</v>
      </c>
      <c r="WV43" s="17">
        <v>2.4</v>
      </c>
      <c r="WW43" s="17">
        <v>2.2999999999999998</v>
      </c>
      <c r="WX43" s="17">
        <v>2.2999999999999998</v>
      </c>
      <c r="WY43" s="17">
        <v>0.1</v>
      </c>
      <c r="WZ43" s="17">
        <v>1.3</v>
      </c>
      <c r="XA43" s="17">
        <v>1.3</v>
      </c>
      <c r="XB43" s="17">
        <v>1.3</v>
      </c>
      <c r="XC43" s="17">
        <v>0</v>
      </c>
      <c r="XD43" s="17">
        <v>0</v>
      </c>
      <c r="XE43" s="17">
        <v>0.48060000000000003</v>
      </c>
      <c r="XF43" s="17">
        <v>0.48060000000000003</v>
      </c>
      <c r="XG43" s="17">
        <v>-0.48060000000000003</v>
      </c>
      <c r="XH43" s="17">
        <v>6.4</v>
      </c>
      <c r="XI43" s="17">
        <v>5.8</v>
      </c>
      <c r="XJ43" s="17">
        <v>5.8</v>
      </c>
      <c r="XK43" s="17">
        <v>0.6</v>
      </c>
      <c r="XL43" s="17">
        <v>20.2</v>
      </c>
      <c r="XM43" s="17">
        <v>18.840579999999999</v>
      </c>
      <c r="XN43" s="17">
        <v>18.840579999999999</v>
      </c>
      <c r="XO43" s="17">
        <v>1.3594200000000001</v>
      </c>
      <c r="XP43" s="17">
        <v>10</v>
      </c>
      <c r="XQ43" s="17">
        <v>9.9</v>
      </c>
      <c r="XR43" s="17">
        <v>9.9</v>
      </c>
      <c r="XS43" s="17">
        <v>0.1</v>
      </c>
      <c r="XT43" s="17">
        <v>8</v>
      </c>
      <c r="XU43" s="17">
        <v>10.43478</v>
      </c>
      <c r="XV43" s="17">
        <v>10.43478</v>
      </c>
      <c r="XW43" s="17">
        <v>-2.4347799999999999</v>
      </c>
      <c r="XX43" s="17"/>
      <c r="XY43" s="17"/>
      <c r="XZ43" s="17"/>
      <c r="YA43" s="17">
        <v>0</v>
      </c>
      <c r="YB43" s="17"/>
      <c r="YC43" s="17"/>
      <c r="YD43" s="17"/>
      <c r="YE43" s="17">
        <v>0</v>
      </c>
      <c r="YF43" s="17"/>
      <c r="YG43" s="17"/>
      <c r="YH43" s="17"/>
      <c r="YI43" s="17">
        <v>0</v>
      </c>
      <c r="YJ43" s="17">
        <v>0</v>
      </c>
      <c r="YK43" s="17">
        <v>14.492749999999999</v>
      </c>
      <c r="YL43" s="17">
        <v>14.492749999999999</v>
      </c>
      <c r="YM43" s="17">
        <v>-14.492749999999999</v>
      </c>
      <c r="YN43" s="17">
        <v>9.1</v>
      </c>
      <c r="YO43" s="17">
        <v>8.1999999999999993</v>
      </c>
      <c r="YP43" s="17">
        <v>8.1999999999999993</v>
      </c>
      <c r="YQ43" s="17">
        <v>0.9</v>
      </c>
      <c r="YR43" s="17">
        <v>0</v>
      </c>
      <c r="YS43" s="17"/>
      <c r="YT43" s="17"/>
      <c r="YU43" s="17">
        <v>0</v>
      </c>
      <c r="YV43" s="17">
        <v>9.6999999999999993</v>
      </c>
      <c r="YW43" s="17">
        <v>12.13527</v>
      </c>
      <c r="YX43" s="17">
        <v>12.13527</v>
      </c>
      <c r="YY43" s="17">
        <v>-2.43527</v>
      </c>
    </row>
    <row r="44" spans="1:675" ht="24" customHeight="1" x14ac:dyDescent="0.3">
      <c r="A44" s="1"/>
      <c r="B44" s="16" t="s">
        <v>56</v>
      </c>
      <c r="C44" s="16" t="s">
        <v>808</v>
      </c>
      <c r="D44" s="17">
        <v>131.30000000000001</v>
      </c>
      <c r="E44" s="17">
        <v>121.53502</v>
      </c>
      <c r="F44" s="17">
        <v>101.20532</v>
      </c>
      <c r="G44" s="17">
        <v>30.09468</v>
      </c>
      <c r="H44" s="17">
        <v>645.20000000000005</v>
      </c>
      <c r="I44" s="17">
        <v>644.48320999999999</v>
      </c>
      <c r="J44" s="17">
        <v>652.35724000000005</v>
      </c>
      <c r="K44" s="17">
        <v>-7.1572399999999998</v>
      </c>
      <c r="L44" s="17">
        <v>216.1</v>
      </c>
      <c r="M44" s="17">
        <v>208.64897999999999</v>
      </c>
      <c r="N44" s="17">
        <v>211.19817</v>
      </c>
      <c r="O44" s="17">
        <v>4.9018300000000004</v>
      </c>
      <c r="P44" s="17"/>
      <c r="Q44" s="17"/>
      <c r="R44" s="17"/>
      <c r="S44" s="17">
        <v>0</v>
      </c>
      <c r="T44" s="17"/>
      <c r="U44" s="17"/>
      <c r="V44" s="17"/>
      <c r="W44" s="17">
        <v>0</v>
      </c>
      <c r="X44" s="17">
        <v>11.1</v>
      </c>
      <c r="Y44" s="17">
        <v>10.36271</v>
      </c>
      <c r="Z44" s="17"/>
      <c r="AA44" s="17">
        <v>11.1</v>
      </c>
      <c r="AB44" s="17">
        <v>87.7</v>
      </c>
      <c r="AC44" s="17">
        <v>86</v>
      </c>
      <c r="AD44" s="17">
        <v>87.85</v>
      </c>
      <c r="AE44" s="17">
        <v>-0.15</v>
      </c>
      <c r="AF44" s="17"/>
      <c r="AG44" s="17"/>
      <c r="AH44" s="17"/>
      <c r="AI44" s="17">
        <v>0</v>
      </c>
      <c r="AJ44" s="17"/>
      <c r="AK44" s="17"/>
      <c r="AL44" s="17"/>
      <c r="AM44" s="17">
        <v>0</v>
      </c>
      <c r="AN44" s="17">
        <v>180</v>
      </c>
      <c r="AO44" s="17">
        <v>189.81003000000001</v>
      </c>
      <c r="AP44" s="17">
        <v>189.81003000000001</v>
      </c>
      <c r="AQ44" s="17">
        <v>-9.8100299999999994</v>
      </c>
      <c r="AR44" s="17">
        <v>198</v>
      </c>
      <c r="AS44" s="17">
        <v>189.81003000000001</v>
      </c>
      <c r="AT44" s="17">
        <v>189.81003000000001</v>
      </c>
      <c r="AU44" s="17">
        <v>8.1899700000000006</v>
      </c>
      <c r="AV44" s="17">
        <v>197.7</v>
      </c>
      <c r="AW44" s="17">
        <v>189.81003000000001</v>
      </c>
      <c r="AX44" s="17">
        <v>189.81003000000001</v>
      </c>
      <c r="AY44" s="17">
        <v>7.8899699999999999</v>
      </c>
      <c r="AZ44" s="17">
        <v>278.5</v>
      </c>
      <c r="BA44" s="17">
        <v>285.57004000000001</v>
      </c>
      <c r="BB44" s="17">
        <v>285.57004000000001</v>
      </c>
      <c r="BC44" s="17">
        <v>-7.0700399999999997</v>
      </c>
      <c r="BD44" s="17">
        <v>205.8</v>
      </c>
      <c r="BE44" s="17">
        <v>206.04143999999999</v>
      </c>
      <c r="BF44" s="17">
        <v>206.04143999999999</v>
      </c>
      <c r="BG44" s="17">
        <v>-0.24143999999999999</v>
      </c>
      <c r="BH44" s="17">
        <v>107.4</v>
      </c>
      <c r="BI44" s="17">
        <v>103.33009</v>
      </c>
      <c r="BJ44" s="17">
        <v>103.33009</v>
      </c>
      <c r="BK44" s="17">
        <v>4.0699100000000001</v>
      </c>
      <c r="BL44" s="17">
        <v>360.1</v>
      </c>
      <c r="BM44" s="17">
        <v>371.24194</v>
      </c>
      <c r="BN44" s="17">
        <v>351.80457000000001</v>
      </c>
      <c r="BO44" s="17">
        <v>8.2954299999999996</v>
      </c>
      <c r="BP44" s="17">
        <v>3</v>
      </c>
      <c r="BQ44" s="17">
        <v>2.9847299999999999</v>
      </c>
      <c r="BR44" s="17">
        <v>2.9847299999999999</v>
      </c>
      <c r="BS44" s="17">
        <v>1.5270000000000001E-2</v>
      </c>
      <c r="BT44" s="17"/>
      <c r="BU44" s="17"/>
      <c r="BV44" s="17">
        <v>15.965310000000001</v>
      </c>
      <c r="BW44" s="17">
        <v>-15.965310000000001</v>
      </c>
      <c r="BX44" s="17">
        <v>0</v>
      </c>
      <c r="BY44" s="17"/>
      <c r="BZ44" s="17">
        <v>17.937049999999999</v>
      </c>
      <c r="CA44" s="17">
        <v>-17.937049999999999</v>
      </c>
      <c r="CB44" s="17"/>
      <c r="CC44" s="17"/>
      <c r="CD44" s="17"/>
      <c r="CE44" s="17">
        <v>0</v>
      </c>
      <c r="CF44" s="17">
        <v>98.9</v>
      </c>
      <c r="CG44" s="17">
        <v>103.42957</v>
      </c>
      <c r="CH44" s="17">
        <v>103.42957</v>
      </c>
      <c r="CI44" s="17">
        <v>-4.5295699999999997</v>
      </c>
      <c r="CJ44" s="17">
        <v>7.8</v>
      </c>
      <c r="CK44" s="17">
        <v>7.12</v>
      </c>
      <c r="CL44" s="17">
        <v>7.12</v>
      </c>
      <c r="CM44" s="17">
        <v>0.68</v>
      </c>
      <c r="CN44" s="17">
        <v>5.0999999999999996</v>
      </c>
      <c r="CO44" s="17">
        <v>3.8232699999999999</v>
      </c>
      <c r="CP44" s="17">
        <v>3.8232699999999999</v>
      </c>
      <c r="CQ44" s="17">
        <v>1.2767299999999999</v>
      </c>
      <c r="CR44" s="17">
        <v>22.5</v>
      </c>
      <c r="CS44" s="17">
        <v>22.280850000000001</v>
      </c>
      <c r="CT44" s="17">
        <v>22.280850000000001</v>
      </c>
      <c r="CU44" s="17">
        <v>0.21915000000000001</v>
      </c>
      <c r="CV44" s="17">
        <v>60</v>
      </c>
      <c r="CW44" s="17">
        <v>78.723699999999994</v>
      </c>
      <c r="CX44" s="17">
        <v>71.939419999999998</v>
      </c>
      <c r="CY44" s="17">
        <v>-11.93942</v>
      </c>
      <c r="CZ44" s="17">
        <v>196.7</v>
      </c>
      <c r="DA44" s="17">
        <v>98.514669999999995</v>
      </c>
      <c r="DB44" s="17">
        <v>63.46557</v>
      </c>
      <c r="DC44" s="17">
        <v>133.23443</v>
      </c>
      <c r="DD44" s="17"/>
      <c r="DE44" s="17"/>
      <c r="DF44" s="17"/>
      <c r="DG44" s="17">
        <v>0</v>
      </c>
      <c r="DH44" s="17"/>
      <c r="DI44" s="17"/>
      <c r="DJ44" s="17"/>
      <c r="DK44" s="17">
        <v>0</v>
      </c>
      <c r="DL44" s="17"/>
      <c r="DM44" s="17"/>
      <c r="DN44" s="17"/>
      <c r="DO44" s="17">
        <v>0</v>
      </c>
      <c r="DP44" s="17">
        <v>6.5</v>
      </c>
      <c r="DQ44" s="17">
        <v>6.39</v>
      </c>
      <c r="DR44" s="17">
        <v>6.39</v>
      </c>
      <c r="DS44" s="17">
        <v>0.11</v>
      </c>
      <c r="DT44" s="17">
        <v>0</v>
      </c>
      <c r="DU44" s="17"/>
      <c r="DV44" s="17"/>
      <c r="DW44" s="17">
        <v>0</v>
      </c>
      <c r="DX44" s="17">
        <v>24.3</v>
      </c>
      <c r="DY44" s="17">
        <v>26.285540000000001</v>
      </c>
      <c r="DZ44" s="17">
        <v>26.285540000000001</v>
      </c>
      <c r="EA44" s="17">
        <v>-1.9855400000000001</v>
      </c>
      <c r="EB44" s="17">
        <v>75.7</v>
      </c>
      <c r="EC44" s="17">
        <v>75.932540000000003</v>
      </c>
      <c r="ED44" s="17">
        <v>37.805639999999997</v>
      </c>
      <c r="EE44" s="17">
        <v>37.894359999999999</v>
      </c>
      <c r="EF44" s="17">
        <v>17.7</v>
      </c>
      <c r="EG44" s="17">
        <v>17.888549999999999</v>
      </c>
      <c r="EH44" s="17">
        <v>17.888549999999999</v>
      </c>
      <c r="EI44" s="17">
        <v>-0.18855</v>
      </c>
      <c r="EJ44" s="17">
        <v>17</v>
      </c>
      <c r="EK44" s="17">
        <v>18.87548</v>
      </c>
      <c r="EL44" s="17">
        <v>18.35116</v>
      </c>
      <c r="EM44" s="17">
        <v>-1.3511599999999999</v>
      </c>
      <c r="EN44" s="17">
        <v>11.8</v>
      </c>
      <c r="EO44" s="17">
        <v>11.74302</v>
      </c>
      <c r="EP44" s="17">
        <v>11.74302</v>
      </c>
      <c r="EQ44" s="17">
        <v>5.6980000000000003E-2</v>
      </c>
      <c r="ER44" s="17">
        <v>54.2</v>
      </c>
      <c r="ES44" s="17">
        <v>56.244770000000003</v>
      </c>
      <c r="ET44" s="17">
        <v>56.244770000000003</v>
      </c>
      <c r="EU44" s="17">
        <v>-2.0447700000000002</v>
      </c>
      <c r="EV44" s="17">
        <v>177.2</v>
      </c>
      <c r="EW44" s="17">
        <v>184.74316999999999</v>
      </c>
      <c r="EX44" s="17">
        <v>184.74316999999999</v>
      </c>
      <c r="EY44" s="17">
        <v>-7.5431699999999999</v>
      </c>
      <c r="EZ44" s="17">
        <v>178.4</v>
      </c>
      <c r="FA44" s="17">
        <v>184.74316999999999</v>
      </c>
      <c r="FB44" s="17">
        <v>184.74316999999999</v>
      </c>
      <c r="FC44" s="17">
        <v>-6.3431699999999998</v>
      </c>
      <c r="FD44" s="17">
        <v>179.6</v>
      </c>
      <c r="FE44" s="17">
        <v>185.29795999999999</v>
      </c>
      <c r="FF44" s="17">
        <v>185.29795999999999</v>
      </c>
      <c r="FG44" s="17">
        <v>-5.6979600000000001</v>
      </c>
      <c r="FH44" s="17">
        <v>101.7</v>
      </c>
      <c r="FI44" s="17">
        <v>100.84352</v>
      </c>
      <c r="FJ44" s="17">
        <v>109.84155</v>
      </c>
      <c r="FK44" s="17">
        <v>-8.1415500000000005</v>
      </c>
      <c r="FL44" s="17">
        <v>18.399999999999999</v>
      </c>
      <c r="FM44" s="17">
        <v>18.203199999999999</v>
      </c>
      <c r="FN44" s="17">
        <v>19.275379999999998</v>
      </c>
      <c r="FO44" s="17">
        <v>-0.87538000000000005</v>
      </c>
      <c r="FP44" s="17">
        <v>18.2</v>
      </c>
      <c r="FQ44" s="17">
        <v>20.744440000000001</v>
      </c>
      <c r="FR44" s="17">
        <v>20.744440000000001</v>
      </c>
      <c r="FS44" s="17">
        <v>-2.5444399999999998</v>
      </c>
      <c r="FT44" s="17">
        <v>15.7</v>
      </c>
      <c r="FU44" s="17">
        <v>15.45589</v>
      </c>
      <c r="FV44" s="17">
        <v>15.45589</v>
      </c>
      <c r="FW44" s="17">
        <v>0.24410999999999999</v>
      </c>
      <c r="FX44" s="17">
        <v>23</v>
      </c>
      <c r="FY44" s="17">
        <v>26.943110000000001</v>
      </c>
      <c r="FZ44" s="17">
        <v>40.794780000000003</v>
      </c>
      <c r="GA44" s="17">
        <v>-17.794779999999999</v>
      </c>
      <c r="GB44" s="17"/>
      <c r="GC44" s="17"/>
      <c r="GD44" s="17"/>
      <c r="GE44" s="17">
        <v>0</v>
      </c>
      <c r="GF44" s="17"/>
      <c r="GG44" s="17"/>
      <c r="GH44" s="17"/>
      <c r="GI44" s="17">
        <v>0</v>
      </c>
      <c r="GJ44" s="17">
        <v>6.8</v>
      </c>
      <c r="GK44" s="17">
        <v>6.8787000000000003</v>
      </c>
      <c r="GL44" s="17">
        <v>6.8787000000000003</v>
      </c>
      <c r="GM44" s="17">
        <v>-7.8700000000000006E-2</v>
      </c>
      <c r="GN44" s="17">
        <v>71.7</v>
      </c>
      <c r="GO44" s="17">
        <v>135.57856000000001</v>
      </c>
      <c r="GP44" s="17">
        <v>128.52517</v>
      </c>
      <c r="GQ44" s="17">
        <v>-56.82517</v>
      </c>
      <c r="GR44" s="17"/>
      <c r="GS44" s="17"/>
      <c r="GT44" s="17"/>
      <c r="GU44" s="17">
        <v>0</v>
      </c>
      <c r="GV44" s="17"/>
      <c r="GW44" s="17"/>
      <c r="GX44" s="17"/>
      <c r="GY44" s="17">
        <v>0</v>
      </c>
      <c r="GZ44" s="17"/>
      <c r="HA44" s="17"/>
      <c r="HB44" s="17">
        <v>23.081299999999999</v>
      </c>
      <c r="HC44" s="17">
        <v>-23.081299999999999</v>
      </c>
      <c r="HD44" s="17"/>
      <c r="HE44" s="17"/>
      <c r="HF44" s="17"/>
      <c r="HG44" s="17">
        <v>0</v>
      </c>
      <c r="HH44" s="17">
        <v>87.5</v>
      </c>
      <c r="HI44" s="17">
        <v>78.253810000000001</v>
      </c>
      <c r="HJ44" s="17">
        <v>76.260949999999994</v>
      </c>
      <c r="HK44" s="17">
        <v>11.239050000000001</v>
      </c>
      <c r="HL44" s="17">
        <v>0</v>
      </c>
      <c r="HM44" s="17"/>
      <c r="HN44" s="17"/>
      <c r="HO44" s="17">
        <v>0</v>
      </c>
      <c r="HP44" s="17"/>
      <c r="HQ44" s="17"/>
      <c r="HR44" s="17"/>
      <c r="HS44" s="17">
        <v>0</v>
      </c>
      <c r="HT44" s="17">
        <v>44.8</v>
      </c>
      <c r="HU44" s="17">
        <v>45.291899999999998</v>
      </c>
      <c r="HV44" s="17">
        <v>45.291899999999998</v>
      </c>
      <c r="HW44" s="17">
        <v>-0.4919</v>
      </c>
      <c r="HX44" s="17"/>
      <c r="HY44" s="17"/>
      <c r="HZ44" s="17"/>
      <c r="IA44" s="17">
        <v>0</v>
      </c>
      <c r="IB44" s="17"/>
      <c r="IC44" s="17"/>
      <c r="ID44" s="17"/>
      <c r="IE44" s="17">
        <v>0</v>
      </c>
      <c r="IF44" s="17"/>
      <c r="IG44" s="17"/>
      <c r="IH44" s="17"/>
      <c r="II44" s="17">
        <v>0</v>
      </c>
      <c r="IJ44" s="17">
        <v>90.7</v>
      </c>
      <c r="IK44" s="17">
        <v>90.009810000000002</v>
      </c>
      <c r="IL44" s="17">
        <v>105.63415999999999</v>
      </c>
      <c r="IM44" s="17">
        <v>-14.93416</v>
      </c>
      <c r="IN44" s="17">
        <v>169.3</v>
      </c>
      <c r="IO44" s="17">
        <v>179.90312</v>
      </c>
      <c r="IP44" s="17">
        <v>179.90312</v>
      </c>
      <c r="IQ44" s="17">
        <v>-10.603120000000001</v>
      </c>
      <c r="IR44" s="17">
        <v>167.6</v>
      </c>
      <c r="IS44" s="17">
        <v>179.90312</v>
      </c>
      <c r="IT44" s="17">
        <v>179.90312</v>
      </c>
      <c r="IU44" s="17">
        <v>-12.30312</v>
      </c>
      <c r="IV44" s="17">
        <v>199.7</v>
      </c>
      <c r="IW44" s="17">
        <v>179.90312</v>
      </c>
      <c r="IX44" s="17">
        <v>179.90312</v>
      </c>
      <c r="IY44" s="17">
        <v>19.796880000000002</v>
      </c>
      <c r="IZ44" s="17">
        <v>253.8</v>
      </c>
      <c r="JA44" s="17">
        <v>270.66505000000001</v>
      </c>
      <c r="JB44" s="17">
        <v>270.66505000000001</v>
      </c>
      <c r="JC44" s="17">
        <v>-16.86505</v>
      </c>
      <c r="JD44" s="17">
        <v>69.5</v>
      </c>
      <c r="JE44" s="17">
        <v>71.102429999999998</v>
      </c>
      <c r="JF44" s="17">
        <v>71.102429999999998</v>
      </c>
      <c r="JG44" s="17">
        <v>-1.60243</v>
      </c>
      <c r="JH44" s="17">
        <v>33.9</v>
      </c>
      <c r="JI44" s="17">
        <v>35.657980000000002</v>
      </c>
      <c r="JJ44" s="17">
        <v>35.657980000000002</v>
      </c>
      <c r="JK44" s="17">
        <v>-1.7579800000000001</v>
      </c>
      <c r="JL44" s="17"/>
      <c r="JM44" s="17"/>
      <c r="JN44" s="17"/>
      <c r="JO44" s="17">
        <v>0</v>
      </c>
      <c r="JP44" s="17"/>
      <c r="JQ44" s="17"/>
      <c r="JR44" s="17"/>
      <c r="JS44" s="17">
        <v>0</v>
      </c>
      <c r="JT44" s="17"/>
      <c r="JU44" s="17"/>
      <c r="JV44" s="17"/>
      <c r="JW44" s="17">
        <v>0</v>
      </c>
      <c r="JX44" s="17">
        <v>24.3</v>
      </c>
      <c r="JY44" s="17">
        <v>24.5</v>
      </c>
      <c r="JZ44" s="17"/>
      <c r="KA44" s="17">
        <v>24.3</v>
      </c>
      <c r="KB44" s="17"/>
      <c r="KC44" s="17"/>
      <c r="KD44" s="17"/>
      <c r="KE44" s="17">
        <v>0</v>
      </c>
      <c r="KF44" s="17"/>
      <c r="KG44" s="17"/>
      <c r="KH44" s="17"/>
      <c r="KI44" s="17">
        <v>0</v>
      </c>
      <c r="KJ44" s="17">
        <v>4.2</v>
      </c>
      <c r="KK44" s="17"/>
      <c r="KL44" s="17"/>
      <c r="KM44" s="17">
        <v>4.2</v>
      </c>
      <c r="KN44" s="17">
        <v>0.9</v>
      </c>
      <c r="KO44" s="17">
        <v>1.8999200000000001</v>
      </c>
      <c r="KP44" s="17">
        <v>1.8999200000000001</v>
      </c>
      <c r="KQ44" s="17">
        <v>-0.99992000000000003</v>
      </c>
      <c r="KR44" s="17">
        <v>177.9</v>
      </c>
      <c r="KS44" s="17">
        <v>253.44702000000001</v>
      </c>
      <c r="KT44" s="17">
        <v>223.38417999999999</v>
      </c>
      <c r="KU44" s="17">
        <v>-45.484180000000002</v>
      </c>
      <c r="KV44" s="17">
        <v>81.5</v>
      </c>
      <c r="KW44" s="17">
        <v>87.664490000000001</v>
      </c>
      <c r="KX44" s="17">
        <v>95.355320000000006</v>
      </c>
      <c r="KY44" s="17">
        <v>-13.855320000000001</v>
      </c>
      <c r="KZ44" s="17">
        <v>63.1</v>
      </c>
      <c r="LA44" s="17">
        <v>66.809659999999994</v>
      </c>
      <c r="LB44" s="17">
        <v>66.809659999999994</v>
      </c>
      <c r="LC44" s="17">
        <v>-3.70966</v>
      </c>
      <c r="LD44" s="17">
        <v>58.4</v>
      </c>
      <c r="LE44" s="17">
        <v>65.298910000000006</v>
      </c>
      <c r="LF44" s="17">
        <v>65.298910000000006</v>
      </c>
      <c r="LG44" s="17">
        <v>-6.8989099999999999</v>
      </c>
      <c r="LH44" s="17">
        <v>30.6</v>
      </c>
      <c r="LI44" s="17">
        <v>29.806760000000001</v>
      </c>
      <c r="LJ44" s="17">
        <v>29.806760000000001</v>
      </c>
      <c r="LK44" s="17">
        <v>0.79323999999999995</v>
      </c>
      <c r="LL44" s="17">
        <v>108</v>
      </c>
      <c r="LM44" s="17"/>
      <c r="LN44" s="17">
        <v>114.15203</v>
      </c>
      <c r="LO44" s="17">
        <v>-6.1520299999999999</v>
      </c>
      <c r="LP44" s="17">
        <v>48.1</v>
      </c>
      <c r="LQ44" s="17">
        <v>50.645479999999999</v>
      </c>
      <c r="LR44" s="17">
        <v>50.645899999999997</v>
      </c>
      <c r="LS44" s="17">
        <v>-2.5459000000000001</v>
      </c>
      <c r="LT44" s="17">
        <v>48.8</v>
      </c>
      <c r="LU44" s="17">
        <v>49.666240000000002</v>
      </c>
      <c r="LV44" s="17">
        <v>49.666240000000002</v>
      </c>
      <c r="LW44" s="17">
        <v>-0.86624000000000001</v>
      </c>
      <c r="LX44" s="17">
        <v>141.4</v>
      </c>
      <c r="LY44" s="17">
        <v>145.01633000000001</v>
      </c>
      <c r="LZ44" s="17">
        <v>145.01633000000001</v>
      </c>
      <c r="MA44" s="17">
        <v>-3.61633</v>
      </c>
      <c r="MB44" s="17">
        <v>143.6</v>
      </c>
      <c r="MC44" s="17">
        <v>145.01633000000001</v>
      </c>
      <c r="MD44" s="17">
        <v>145.01633000000001</v>
      </c>
      <c r="ME44" s="17">
        <v>-1.4163300000000001</v>
      </c>
      <c r="MF44" s="17">
        <v>169.3</v>
      </c>
      <c r="MG44" s="17">
        <v>145.45180999999999</v>
      </c>
      <c r="MH44" s="17">
        <v>145.45180999999999</v>
      </c>
      <c r="MI44" s="17">
        <v>23.848189999999999</v>
      </c>
      <c r="MJ44" s="17">
        <v>181.2</v>
      </c>
      <c r="MK44" s="17">
        <v>176.36183</v>
      </c>
      <c r="ML44" s="17">
        <v>176.36183</v>
      </c>
      <c r="MM44" s="17">
        <v>4.8381699999999999</v>
      </c>
      <c r="MN44" s="17"/>
      <c r="MO44" s="17"/>
      <c r="MP44" s="17">
        <v>174.44781</v>
      </c>
      <c r="MQ44" s="17">
        <v>-174.44781</v>
      </c>
      <c r="MR44" s="17"/>
      <c r="MS44" s="17"/>
      <c r="MT44" s="17"/>
      <c r="MU44" s="17">
        <v>0</v>
      </c>
      <c r="MV44" s="17"/>
      <c r="MW44" s="17"/>
      <c r="MX44" s="17"/>
      <c r="MY44" s="17">
        <v>0</v>
      </c>
      <c r="MZ44" s="17"/>
      <c r="NA44" s="17"/>
      <c r="NB44" s="17"/>
      <c r="NC44" s="17">
        <v>0</v>
      </c>
      <c r="ND44" s="17">
        <v>208.8</v>
      </c>
      <c r="NE44" s="17">
        <v>205.29381000000001</v>
      </c>
      <c r="NF44" s="17">
        <v>205.29381000000001</v>
      </c>
      <c r="NG44" s="17">
        <v>3.5061900000000001</v>
      </c>
      <c r="NH44" s="17">
        <v>101.1</v>
      </c>
      <c r="NI44" s="17">
        <v>102.95515</v>
      </c>
      <c r="NJ44" s="17">
        <v>102.95515</v>
      </c>
      <c r="NK44" s="17">
        <v>-1.8551500000000001</v>
      </c>
      <c r="NL44" s="17">
        <v>8.1999999999999993</v>
      </c>
      <c r="NM44" s="17">
        <v>6.9255000000000004</v>
      </c>
      <c r="NN44" s="17">
        <v>6.9255000000000004</v>
      </c>
      <c r="NO44" s="17">
        <v>1.2745</v>
      </c>
      <c r="NP44" s="17">
        <v>5.6</v>
      </c>
      <c r="NQ44" s="17">
        <v>5.8124000000000002</v>
      </c>
      <c r="NR44" s="17">
        <v>5.8124000000000002</v>
      </c>
      <c r="NS44" s="17">
        <v>-0.21240000000000001</v>
      </c>
      <c r="NT44" s="17">
        <v>76.599999999999994</v>
      </c>
      <c r="NU44" s="17">
        <v>106.98</v>
      </c>
      <c r="NV44" s="17">
        <v>79.702299999999994</v>
      </c>
      <c r="NW44" s="17">
        <v>-3.1023000000000001</v>
      </c>
      <c r="NX44" s="17">
        <v>0</v>
      </c>
      <c r="NY44" s="17"/>
      <c r="NZ44" s="17"/>
      <c r="OA44" s="17">
        <v>0</v>
      </c>
      <c r="OB44" s="17">
        <v>14</v>
      </c>
      <c r="OC44" s="17">
        <v>14.4</v>
      </c>
      <c r="OD44" s="17">
        <v>12.559699999999999</v>
      </c>
      <c r="OE44" s="17">
        <v>1.4402999999999999</v>
      </c>
      <c r="OF44" s="17"/>
      <c r="OG44" s="17"/>
      <c r="OH44" s="17"/>
      <c r="OI44" s="17">
        <v>0</v>
      </c>
      <c r="OJ44" s="17">
        <v>0</v>
      </c>
      <c r="OK44" s="17"/>
      <c r="OL44" s="17"/>
      <c r="OM44" s="17">
        <v>0</v>
      </c>
      <c r="ON44" s="17">
        <v>4.4000000000000004</v>
      </c>
      <c r="OO44" s="17">
        <v>5.0844100000000001</v>
      </c>
      <c r="OP44" s="17">
        <v>20.33764</v>
      </c>
      <c r="OQ44" s="17">
        <v>-15.93764</v>
      </c>
      <c r="OR44" s="17">
        <v>9.9</v>
      </c>
      <c r="OS44" s="17">
        <v>9</v>
      </c>
      <c r="OT44" s="17">
        <v>9</v>
      </c>
      <c r="OU44" s="17">
        <v>0.9</v>
      </c>
      <c r="OV44" s="17">
        <v>1.1000000000000001</v>
      </c>
      <c r="OW44" s="17">
        <v>1.34755</v>
      </c>
      <c r="OX44" s="17"/>
      <c r="OY44" s="17">
        <v>1.1000000000000001</v>
      </c>
      <c r="OZ44" s="17">
        <v>0</v>
      </c>
      <c r="PA44" s="17"/>
      <c r="PB44" s="17"/>
      <c r="PC44" s="17">
        <v>0</v>
      </c>
      <c r="PD44" s="17">
        <v>0</v>
      </c>
      <c r="PE44" s="17"/>
      <c r="PF44" s="17"/>
      <c r="PG44" s="17">
        <v>0</v>
      </c>
      <c r="PH44" s="17">
        <v>0.4</v>
      </c>
      <c r="PI44" s="17">
        <v>0.45</v>
      </c>
      <c r="PJ44" s="17">
        <v>0.45</v>
      </c>
      <c r="PK44" s="17">
        <v>-0.05</v>
      </c>
      <c r="PL44" s="17">
        <v>0.9</v>
      </c>
      <c r="PM44" s="17">
        <v>1.2</v>
      </c>
      <c r="PN44" s="17">
        <v>1.2</v>
      </c>
      <c r="PO44" s="17">
        <v>-0.3</v>
      </c>
      <c r="PP44" s="17">
        <v>2.6</v>
      </c>
      <c r="PQ44" s="17">
        <v>5</v>
      </c>
      <c r="PR44" s="17">
        <v>5</v>
      </c>
      <c r="PS44" s="17">
        <v>-2.4</v>
      </c>
      <c r="PT44" s="17">
        <v>16.7</v>
      </c>
      <c r="PU44" s="17">
        <v>17.276230000000002</v>
      </c>
      <c r="PV44" s="17">
        <v>2.2043900000000001</v>
      </c>
      <c r="PW44" s="17">
        <v>14.495609999999999</v>
      </c>
      <c r="PX44" s="17">
        <v>0</v>
      </c>
      <c r="PY44" s="17">
        <v>3.5</v>
      </c>
      <c r="PZ44" s="17">
        <v>3.5</v>
      </c>
      <c r="QA44" s="17">
        <v>-3.5</v>
      </c>
      <c r="QB44" s="17">
        <v>3.1</v>
      </c>
      <c r="QC44" s="17">
        <v>3.1</v>
      </c>
      <c r="QD44" s="17">
        <v>3.1</v>
      </c>
      <c r="QE44" s="17">
        <v>0</v>
      </c>
      <c r="QF44" s="17">
        <v>3.3</v>
      </c>
      <c r="QG44" s="17">
        <v>3.5</v>
      </c>
      <c r="QH44" s="17">
        <v>3.5</v>
      </c>
      <c r="QI44" s="17">
        <v>-0.2</v>
      </c>
      <c r="QJ44" s="17">
        <v>15.3</v>
      </c>
      <c r="QK44" s="17">
        <v>14.492749999999999</v>
      </c>
      <c r="QL44" s="17">
        <v>14.492749999999999</v>
      </c>
      <c r="QM44" s="17">
        <v>0.80725000000000002</v>
      </c>
      <c r="QN44" s="17">
        <v>0</v>
      </c>
      <c r="QO44" s="17"/>
      <c r="QP44" s="17"/>
      <c r="QQ44" s="17">
        <v>0</v>
      </c>
      <c r="QR44" s="17">
        <v>0</v>
      </c>
      <c r="QS44" s="17"/>
      <c r="QT44" s="17"/>
      <c r="QU44" s="17">
        <v>0</v>
      </c>
      <c r="QV44" s="17">
        <v>23</v>
      </c>
      <c r="QW44" s="17">
        <v>25.36</v>
      </c>
      <c r="QX44" s="17">
        <v>19.318300000000001</v>
      </c>
      <c r="QY44" s="17">
        <v>3.6817000000000002</v>
      </c>
      <c r="QZ44" s="17">
        <v>67.2</v>
      </c>
      <c r="RA44" s="17">
        <v>59.74</v>
      </c>
      <c r="RB44" s="17">
        <v>52.54</v>
      </c>
      <c r="RC44" s="17">
        <v>14.66</v>
      </c>
      <c r="RD44" s="17">
        <v>0</v>
      </c>
      <c r="RE44" s="17"/>
      <c r="RF44" s="17"/>
      <c r="RG44" s="17">
        <v>0</v>
      </c>
      <c r="RH44" s="17">
        <v>2.4</v>
      </c>
      <c r="RI44" s="17">
        <v>2.2000000000000002</v>
      </c>
      <c r="RJ44" s="17">
        <v>2.2000000000000002</v>
      </c>
      <c r="RK44" s="17">
        <v>0.2</v>
      </c>
      <c r="RL44" s="17">
        <v>19.899999999999999</v>
      </c>
      <c r="RM44" s="17">
        <v>19.67727</v>
      </c>
      <c r="RN44" s="17">
        <v>19.218540000000001</v>
      </c>
      <c r="RO44" s="17">
        <v>0.68145999999999995</v>
      </c>
      <c r="RP44" s="17">
        <v>1.8</v>
      </c>
      <c r="RQ44" s="17">
        <v>1.4528000000000001</v>
      </c>
      <c r="RR44" s="17">
        <v>1.4528000000000001</v>
      </c>
      <c r="RS44" s="17">
        <v>0.34720000000000001</v>
      </c>
      <c r="RT44" s="17"/>
      <c r="RU44" s="17"/>
      <c r="RV44" s="17"/>
      <c r="RW44" s="17">
        <v>0</v>
      </c>
      <c r="RX44" s="17">
        <v>3.9</v>
      </c>
      <c r="RY44" s="17">
        <v>4</v>
      </c>
      <c r="RZ44" s="17">
        <v>4</v>
      </c>
      <c r="SA44" s="17">
        <v>-0.1</v>
      </c>
      <c r="SB44" s="17">
        <v>0</v>
      </c>
      <c r="SC44" s="17">
        <v>2.5999999999999999E-2</v>
      </c>
      <c r="SD44" s="17">
        <v>2.5999999999999999E-2</v>
      </c>
      <c r="SE44" s="17">
        <v>-2.5999999999999999E-2</v>
      </c>
      <c r="SF44" s="17">
        <v>0</v>
      </c>
      <c r="SG44" s="17">
        <v>5.6000000000000001E-2</v>
      </c>
      <c r="SH44" s="17">
        <v>5.6000000000000001E-2</v>
      </c>
      <c r="SI44" s="17">
        <v>-5.6000000000000001E-2</v>
      </c>
      <c r="SJ44" s="17">
        <v>3.8</v>
      </c>
      <c r="SK44" s="17">
        <v>3.9</v>
      </c>
      <c r="SL44" s="17">
        <v>3.9</v>
      </c>
      <c r="SM44" s="17">
        <v>-0.1</v>
      </c>
      <c r="SN44" s="17">
        <v>2.7</v>
      </c>
      <c r="SO44" s="17">
        <v>3.3</v>
      </c>
      <c r="SP44" s="17">
        <v>3.3</v>
      </c>
      <c r="SQ44" s="17">
        <v>-0.6</v>
      </c>
      <c r="SR44" s="17">
        <v>2.8</v>
      </c>
      <c r="SS44" s="17">
        <v>3</v>
      </c>
      <c r="ST44" s="17">
        <v>3</v>
      </c>
      <c r="SU44" s="17">
        <v>-0.2</v>
      </c>
      <c r="SV44" s="17">
        <v>4.3</v>
      </c>
      <c r="SW44" s="17">
        <v>4.5</v>
      </c>
      <c r="SX44" s="17">
        <v>4.5</v>
      </c>
      <c r="SY44" s="17">
        <v>-0.2</v>
      </c>
      <c r="SZ44" s="17">
        <v>24.9</v>
      </c>
      <c r="TA44" s="17">
        <v>23.33</v>
      </c>
      <c r="TB44" s="17">
        <v>18.3703</v>
      </c>
      <c r="TC44" s="17">
        <v>6.5297000000000001</v>
      </c>
      <c r="TD44" s="17">
        <v>50</v>
      </c>
      <c r="TE44" s="17">
        <v>45.63</v>
      </c>
      <c r="TF44" s="17">
        <v>44.504600000000003</v>
      </c>
      <c r="TG44" s="17">
        <v>5.4954000000000001</v>
      </c>
      <c r="TH44" s="17">
        <v>0</v>
      </c>
      <c r="TI44" s="17"/>
      <c r="TJ44" s="17"/>
      <c r="TK44" s="17">
        <v>0</v>
      </c>
      <c r="TL44" s="17">
        <v>84.6</v>
      </c>
      <c r="TM44" s="17">
        <v>105.44</v>
      </c>
      <c r="TN44" s="17">
        <v>81.866500000000002</v>
      </c>
      <c r="TO44" s="17">
        <v>2.7334999999999998</v>
      </c>
      <c r="TP44" s="17">
        <v>100.6</v>
      </c>
      <c r="TQ44" s="17">
        <v>113.74</v>
      </c>
      <c r="TR44" s="17">
        <v>89.01</v>
      </c>
      <c r="TS44" s="17">
        <v>11.59</v>
      </c>
      <c r="TT44" s="17">
        <v>11.8</v>
      </c>
      <c r="TU44" s="17">
        <v>14.2</v>
      </c>
      <c r="TV44" s="17">
        <v>11.0367</v>
      </c>
      <c r="TW44" s="17">
        <v>0.76329999999999998</v>
      </c>
      <c r="TX44" s="17">
        <v>11.7</v>
      </c>
      <c r="TY44" s="17">
        <v>11.4</v>
      </c>
      <c r="TZ44" s="17">
        <v>9.8796999999999997</v>
      </c>
      <c r="UA44" s="17">
        <v>1.8203</v>
      </c>
      <c r="UB44" s="17">
        <v>0.13</v>
      </c>
      <c r="UC44" s="17"/>
      <c r="UD44" s="17"/>
      <c r="UE44" s="17">
        <v>0.13</v>
      </c>
      <c r="UF44" s="17">
        <v>4.5</v>
      </c>
      <c r="UG44" s="17">
        <v>4</v>
      </c>
      <c r="UH44" s="17">
        <v>4</v>
      </c>
      <c r="UI44" s="17">
        <v>0.5</v>
      </c>
      <c r="UJ44" s="17">
        <v>2</v>
      </c>
      <c r="UK44" s="17">
        <v>1.8</v>
      </c>
      <c r="UL44" s="17">
        <v>1.8</v>
      </c>
      <c r="UM44" s="17">
        <v>0.2</v>
      </c>
      <c r="UN44" s="17">
        <v>8</v>
      </c>
      <c r="UO44" s="17">
        <v>7.2</v>
      </c>
      <c r="UP44" s="17">
        <v>7.2</v>
      </c>
      <c r="UQ44" s="17">
        <v>0.8</v>
      </c>
      <c r="UR44" s="17">
        <v>2.9</v>
      </c>
      <c r="US44" s="17">
        <v>3.5</v>
      </c>
      <c r="UT44" s="17">
        <v>3.5</v>
      </c>
      <c r="UU44" s="17">
        <v>-0.6</v>
      </c>
      <c r="UV44" s="17">
        <v>3.8</v>
      </c>
      <c r="UW44" s="17">
        <v>3.5</v>
      </c>
      <c r="UX44" s="17">
        <v>3.5</v>
      </c>
      <c r="UY44" s="17">
        <v>0.3</v>
      </c>
      <c r="UZ44" s="17">
        <v>3.8</v>
      </c>
      <c r="VA44" s="17">
        <v>4</v>
      </c>
      <c r="VB44" s="17">
        <v>4</v>
      </c>
      <c r="VC44" s="17">
        <v>-0.2</v>
      </c>
      <c r="VD44" s="17">
        <v>15.1</v>
      </c>
      <c r="VE44" s="17">
        <v>14.6</v>
      </c>
      <c r="VF44" s="17">
        <v>11.8545</v>
      </c>
      <c r="VG44" s="17">
        <v>3.2454999999999998</v>
      </c>
      <c r="VH44" s="17">
        <v>0</v>
      </c>
      <c r="VI44" s="17"/>
      <c r="VJ44" s="17"/>
      <c r="VK44" s="17">
        <v>0</v>
      </c>
      <c r="VL44" s="17">
        <v>0</v>
      </c>
      <c r="VM44" s="17"/>
      <c r="VN44" s="17"/>
      <c r="VO44" s="17">
        <v>0</v>
      </c>
      <c r="VP44" s="17">
        <v>0</v>
      </c>
      <c r="VQ44" s="17"/>
      <c r="VR44" s="17"/>
      <c r="VS44" s="17">
        <v>0</v>
      </c>
      <c r="VT44" s="17">
        <v>0.6</v>
      </c>
      <c r="VU44" s="17">
        <v>0.6</v>
      </c>
      <c r="VV44" s="17">
        <v>0.6</v>
      </c>
      <c r="VW44" s="17">
        <v>0</v>
      </c>
      <c r="VX44" s="17">
        <v>127.1</v>
      </c>
      <c r="VY44" s="17">
        <v>126.45</v>
      </c>
      <c r="VZ44" s="17">
        <v>119</v>
      </c>
      <c r="WA44" s="17">
        <v>8.1</v>
      </c>
      <c r="WB44" s="17">
        <v>140.9</v>
      </c>
      <c r="WC44" s="17">
        <v>125</v>
      </c>
      <c r="WD44" s="17">
        <v>136</v>
      </c>
      <c r="WE44" s="17">
        <v>4.9000000000000004</v>
      </c>
      <c r="WF44" s="17">
        <v>0</v>
      </c>
      <c r="WG44" s="17"/>
      <c r="WH44" s="17"/>
      <c r="WI44" s="17">
        <v>0</v>
      </c>
      <c r="WJ44" s="17"/>
      <c r="WK44" s="17"/>
      <c r="WL44" s="17"/>
      <c r="WM44" s="17">
        <v>0</v>
      </c>
      <c r="WN44" s="17">
        <v>3.9</v>
      </c>
      <c r="WO44" s="17">
        <v>4.2</v>
      </c>
      <c r="WP44" s="17">
        <v>4.2</v>
      </c>
      <c r="WQ44" s="17">
        <v>-0.3</v>
      </c>
      <c r="WR44" s="17">
        <v>2.2000000000000002</v>
      </c>
      <c r="WS44" s="17">
        <v>2.2999999999999998</v>
      </c>
      <c r="WT44" s="17">
        <v>2.2999999999999998</v>
      </c>
      <c r="WU44" s="17">
        <v>-0.1</v>
      </c>
      <c r="WV44" s="17">
        <v>2.4</v>
      </c>
      <c r="WW44" s="17">
        <v>2.2999999999999998</v>
      </c>
      <c r="WX44" s="17">
        <v>2.2999999999999998</v>
      </c>
      <c r="WY44" s="17">
        <v>0.1</v>
      </c>
      <c r="WZ44" s="17">
        <v>1.3</v>
      </c>
      <c r="XA44" s="17">
        <v>1.3</v>
      </c>
      <c r="XB44" s="17">
        <v>1.3</v>
      </c>
      <c r="XC44" s="17">
        <v>0</v>
      </c>
      <c r="XD44" s="17">
        <v>0</v>
      </c>
      <c r="XE44" s="17"/>
      <c r="XF44" s="17"/>
      <c r="XG44" s="17">
        <v>0</v>
      </c>
      <c r="XH44" s="17">
        <v>6.4</v>
      </c>
      <c r="XI44" s="17">
        <v>5.8</v>
      </c>
      <c r="XJ44" s="17">
        <v>5.8</v>
      </c>
      <c r="XK44" s="17">
        <v>0.6</v>
      </c>
      <c r="XL44" s="17">
        <v>20.100000000000001</v>
      </c>
      <c r="XM44" s="17">
        <v>18.840579999999999</v>
      </c>
      <c r="XN44" s="17">
        <v>18.840579999999999</v>
      </c>
      <c r="XO44" s="17">
        <v>1.25942</v>
      </c>
      <c r="XP44" s="17">
        <v>10</v>
      </c>
      <c r="XQ44" s="17">
        <v>9.9</v>
      </c>
      <c r="XR44" s="17">
        <v>9.9</v>
      </c>
      <c r="XS44" s="17">
        <v>0.1</v>
      </c>
      <c r="XT44" s="17">
        <v>9.5</v>
      </c>
      <c r="XU44" s="17">
        <v>10.43478</v>
      </c>
      <c r="XV44" s="17">
        <v>10.43478</v>
      </c>
      <c r="XW44" s="17">
        <v>-0.93478000000000006</v>
      </c>
      <c r="XX44" s="17"/>
      <c r="XY44" s="17"/>
      <c r="XZ44" s="17"/>
      <c r="YA44" s="17">
        <v>0</v>
      </c>
      <c r="YB44" s="17"/>
      <c r="YC44" s="17"/>
      <c r="YD44" s="17"/>
      <c r="YE44" s="17">
        <v>0</v>
      </c>
      <c r="YF44" s="17"/>
      <c r="YG44" s="17"/>
      <c r="YH44" s="17"/>
      <c r="YI44" s="17">
        <v>0</v>
      </c>
      <c r="YJ44" s="17">
        <v>0</v>
      </c>
      <c r="YK44" s="17">
        <v>14.492749999999999</v>
      </c>
      <c r="YL44" s="17">
        <v>14.492749999999999</v>
      </c>
      <c r="YM44" s="17">
        <v>-14.492749999999999</v>
      </c>
      <c r="YN44" s="17">
        <v>9.1999999999999993</v>
      </c>
      <c r="YO44" s="17">
        <v>8.1999999999999993</v>
      </c>
      <c r="YP44" s="17">
        <v>8.1999999999999993</v>
      </c>
      <c r="YQ44" s="17">
        <v>1</v>
      </c>
      <c r="YR44" s="17">
        <v>0</v>
      </c>
      <c r="YS44" s="17"/>
      <c r="YT44" s="17"/>
      <c r="YU44" s="17">
        <v>0</v>
      </c>
      <c r="YV44" s="17">
        <v>9.5</v>
      </c>
      <c r="YW44" s="17">
        <v>12.13527</v>
      </c>
      <c r="YX44" s="17">
        <v>12.13527</v>
      </c>
      <c r="YY44" s="17">
        <v>-2.6352699999999998</v>
      </c>
    </row>
    <row r="45" spans="1:675" ht="24" customHeight="1" x14ac:dyDescent="0.3">
      <c r="A45" s="1"/>
      <c r="B45" s="16" t="s">
        <v>56</v>
      </c>
      <c r="C45" s="16" t="s">
        <v>809</v>
      </c>
      <c r="D45" s="17">
        <v>128.9</v>
      </c>
      <c r="E45" s="17">
        <v>126.22996000000001</v>
      </c>
      <c r="F45" s="17">
        <v>103.38405</v>
      </c>
      <c r="G45" s="17">
        <v>25.51595</v>
      </c>
      <c r="H45" s="17">
        <v>645.70000000000005</v>
      </c>
      <c r="I45" s="17">
        <v>644.48320999999999</v>
      </c>
      <c r="J45" s="17">
        <v>633.70365000000004</v>
      </c>
      <c r="K45" s="17">
        <v>11.99635</v>
      </c>
      <c r="L45" s="17">
        <v>216.2</v>
      </c>
      <c r="M45" s="17">
        <v>208.64897999999999</v>
      </c>
      <c r="N45" s="17">
        <v>205.15914000000001</v>
      </c>
      <c r="O45" s="17">
        <v>11.04086</v>
      </c>
      <c r="P45" s="17"/>
      <c r="Q45" s="17"/>
      <c r="R45" s="17"/>
      <c r="S45" s="17">
        <v>0</v>
      </c>
      <c r="T45" s="17"/>
      <c r="U45" s="17"/>
      <c r="V45" s="17"/>
      <c r="W45" s="17">
        <v>0</v>
      </c>
      <c r="X45" s="17">
        <v>11</v>
      </c>
      <c r="Y45" s="17">
        <v>42.715649999999997</v>
      </c>
      <c r="Z45" s="17"/>
      <c r="AA45" s="17">
        <v>11</v>
      </c>
      <c r="AB45" s="17">
        <v>84</v>
      </c>
      <c r="AC45" s="17">
        <v>86</v>
      </c>
      <c r="AD45" s="17">
        <v>87.85</v>
      </c>
      <c r="AE45" s="17">
        <v>-3.85</v>
      </c>
      <c r="AF45" s="17"/>
      <c r="AG45" s="17"/>
      <c r="AH45" s="17"/>
      <c r="AI45" s="17">
        <v>0</v>
      </c>
      <c r="AJ45" s="17"/>
      <c r="AK45" s="17"/>
      <c r="AL45" s="17"/>
      <c r="AM45" s="17">
        <v>0</v>
      </c>
      <c r="AN45" s="17">
        <v>180.4</v>
      </c>
      <c r="AO45" s="17">
        <v>189.81003000000001</v>
      </c>
      <c r="AP45" s="17">
        <v>189.81003000000001</v>
      </c>
      <c r="AQ45" s="17">
        <v>-9.4100300000000008</v>
      </c>
      <c r="AR45" s="17">
        <v>198.2</v>
      </c>
      <c r="AS45" s="17">
        <v>189.81003000000001</v>
      </c>
      <c r="AT45" s="17">
        <v>189.81003000000001</v>
      </c>
      <c r="AU45" s="17">
        <v>8.3899699999999999</v>
      </c>
      <c r="AV45" s="17">
        <v>199</v>
      </c>
      <c r="AW45" s="17">
        <v>189.81003000000001</v>
      </c>
      <c r="AX45" s="17">
        <v>189.81003000000001</v>
      </c>
      <c r="AY45" s="17">
        <v>9.1899700000000006</v>
      </c>
      <c r="AZ45" s="17">
        <v>278.10000000000002</v>
      </c>
      <c r="BA45" s="17">
        <v>285.57004000000001</v>
      </c>
      <c r="BB45" s="17">
        <v>285.57004000000001</v>
      </c>
      <c r="BC45" s="17">
        <v>-7.47004</v>
      </c>
      <c r="BD45" s="17">
        <v>207.9</v>
      </c>
      <c r="BE45" s="17">
        <v>206.04143999999999</v>
      </c>
      <c r="BF45" s="17">
        <v>206.04143999999999</v>
      </c>
      <c r="BG45" s="17">
        <v>1.85856</v>
      </c>
      <c r="BH45" s="17">
        <v>107.4</v>
      </c>
      <c r="BI45" s="17">
        <v>103.33009</v>
      </c>
      <c r="BJ45" s="17">
        <v>103.33009</v>
      </c>
      <c r="BK45" s="17">
        <v>4.0699100000000001</v>
      </c>
      <c r="BL45" s="17">
        <v>366.5</v>
      </c>
      <c r="BM45" s="17">
        <v>401.32029</v>
      </c>
      <c r="BN45" s="17">
        <v>294.77064999999999</v>
      </c>
      <c r="BO45" s="17">
        <v>71.729349999999997</v>
      </c>
      <c r="BP45" s="17">
        <v>3</v>
      </c>
      <c r="BQ45" s="17">
        <v>2.9847299999999999</v>
      </c>
      <c r="BR45" s="17">
        <v>2.9847299999999999</v>
      </c>
      <c r="BS45" s="17">
        <v>1.5270000000000001E-2</v>
      </c>
      <c r="BT45" s="17"/>
      <c r="BU45" s="17"/>
      <c r="BV45" s="17">
        <v>15.965310000000001</v>
      </c>
      <c r="BW45" s="17">
        <v>-15.965310000000001</v>
      </c>
      <c r="BX45" s="17">
        <v>0</v>
      </c>
      <c r="BY45" s="17"/>
      <c r="BZ45" s="17">
        <v>17.937049999999999</v>
      </c>
      <c r="CA45" s="17">
        <v>-17.937049999999999</v>
      </c>
      <c r="CB45" s="17"/>
      <c r="CC45" s="17"/>
      <c r="CD45" s="17"/>
      <c r="CE45" s="17">
        <v>0</v>
      </c>
      <c r="CF45" s="17">
        <v>101.2</v>
      </c>
      <c r="CG45" s="17">
        <v>103.42957</v>
      </c>
      <c r="CH45" s="17">
        <v>103.42957</v>
      </c>
      <c r="CI45" s="17">
        <v>-2.2295699999999998</v>
      </c>
      <c r="CJ45" s="17">
        <v>7.7</v>
      </c>
      <c r="CK45" s="17">
        <v>7.12</v>
      </c>
      <c r="CL45" s="17">
        <v>7.12</v>
      </c>
      <c r="CM45" s="17">
        <v>0.57999999999999996</v>
      </c>
      <c r="CN45" s="17">
        <v>5.2</v>
      </c>
      <c r="CO45" s="17">
        <v>3.8232699999999999</v>
      </c>
      <c r="CP45" s="17">
        <v>3.8232699999999999</v>
      </c>
      <c r="CQ45" s="17">
        <v>1.37673</v>
      </c>
      <c r="CR45" s="17">
        <v>22.6</v>
      </c>
      <c r="CS45" s="17">
        <v>22.280850000000001</v>
      </c>
      <c r="CT45" s="17">
        <v>22.280850000000001</v>
      </c>
      <c r="CU45" s="17">
        <v>0.31914999999999999</v>
      </c>
      <c r="CV45" s="17">
        <v>77.2</v>
      </c>
      <c r="CW45" s="17">
        <v>80.217879999999994</v>
      </c>
      <c r="CX45" s="17">
        <v>72.832729999999998</v>
      </c>
      <c r="CY45" s="17">
        <v>4.3672700000000004</v>
      </c>
      <c r="CZ45" s="17">
        <v>209.4</v>
      </c>
      <c r="DA45" s="17">
        <v>102.41537</v>
      </c>
      <c r="DB45" s="17">
        <v>115.17774</v>
      </c>
      <c r="DC45" s="17">
        <v>94.222260000000006</v>
      </c>
      <c r="DD45" s="17"/>
      <c r="DE45" s="17"/>
      <c r="DF45" s="17"/>
      <c r="DG45" s="17">
        <v>0</v>
      </c>
      <c r="DH45" s="17"/>
      <c r="DI45" s="17"/>
      <c r="DJ45" s="17"/>
      <c r="DK45" s="17">
        <v>0</v>
      </c>
      <c r="DL45" s="17"/>
      <c r="DM45" s="17"/>
      <c r="DN45" s="17"/>
      <c r="DO45" s="17">
        <v>0</v>
      </c>
      <c r="DP45" s="17">
        <v>6.5</v>
      </c>
      <c r="DQ45" s="17">
        <v>6.39</v>
      </c>
      <c r="DR45" s="17">
        <v>6.39</v>
      </c>
      <c r="DS45" s="17">
        <v>0.11</v>
      </c>
      <c r="DT45" s="17">
        <v>0</v>
      </c>
      <c r="DU45" s="17"/>
      <c r="DV45" s="17">
        <v>172.16522000000001</v>
      </c>
      <c r="DW45" s="17">
        <v>-172.16522000000001</v>
      </c>
      <c r="DX45" s="17">
        <v>25.9</v>
      </c>
      <c r="DY45" s="17">
        <v>26.285540000000001</v>
      </c>
      <c r="DZ45" s="17">
        <v>26.285540000000001</v>
      </c>
      <c r="EA45" s="17">
        <v>-0.38553999999999999</v>
      </c>
      <c r="EB45" s="17">
        <v>40.299999999999997</v>
      </c>
      <c r="EC45" s="17">
        <v>110.83691</v>
      </c>
      <c r="ED45" s="17">
        <v>54.468260000000001</v>
      </c>
      <c r="EE45" s="17">
        <v>-14.16826</v>
      </c>
      <c r="EF45" s="17">
        <v>17.100000000000001</v>
      </c>
      <c r="EG45" s="17">
        <v>17.888549999999999</v>
      </c>
      <c r="EH45" s="17">
        <v>17.888549999999999</v>
      </c>
      <c r="EI45" s="17">
        <v>-0.78854999999999997</v>
      </c>
      <c r="EJ45" s="17">
        <v>16.8</v>
      </c>
      <c r="EK45" s="17">
        <v>18.87548</v>
      </c>
      <c r="EL45" s="17">
        <v>18.35116</v>
      </c>
      <c r="EM45" s="17">
        <v>-1.5511600000000001</v>
      </c>
      <c r="EN45" s="17">
        <v>11.8</v>
      </c>
      <c r="EO45" s="17">
        <v>11.726179999999999</v>
      </c>
      <c r="EP45" s="17">
        <v>11.726179999999999</v>
      </c>
      <c r="EQ45" s="17">
        <v>7.3819999999999997E-2</v>
      </c>
      <c r="ER45" s="17">
        <v>54.4</v>
      </c>
      <c r="ES45" s="17">
        <v>56.244770000000003</v>
      </c>
      <c r="ET45" s="17">
        <v>56.244770000000003</v>
      </c>
      <c r="EU45" s="17">
        <v>-1.84477</v>
      </c>
      <c r="EV45" s="17">
        <v>175.8</v>
      </c>
      <c r="EW45" s="17">
        <v>184.74316999999999</v>
      </c>
      <c r="EX45" s="17">
        <v>184.74316999999999</v>
      </c>
      <c r="EY45" s="17">
        <v>-8.9431700000000003</v>
      </c>
      <c r="EZ45" s="17">
        <v>176</v>
      </c>
      <c r="FA45" s="17">
        <v>184.74316999999999</v>
      </c>
      <c r="FB45" s="17">
        <v>184.74316999999999</v>
      </c>
      <c r="FC45" s="17">
        <v>-8.7431699999999992</v>
      </c>
      <c r="FD45" s="17">
        <v>179.9</v>
      </c>
      <c r="FE45" s="17">
        <v>185.29795999999999</v>
      </c>
      <c r="FF45" s="17">
        <v>185.29795999999999</v>
      </c>
      <c r="FG45" s="17">
        <v>-5.3979600000000003</v>
      </c>
      <c r="FH45" s="17">
        <v>100.5</v>
      </c>
      <c r="FI45" s="17">
        <v>100.84352</v>
      </c>
      <c r="FJ45" s="17">
        <v>109.84155</v>
      </c>
      <c r="FK45" s="17">
        <v>-9.3415499999999998</v>
      </c>
      <c r="FL45" s="17">
        <v>17.7</v>
      </c>
      <c r="FM45" s="17">
        <v>18.08192</v>
      </c>
      <c r="FN45" s="17">
        <v>4.1450800000000001</v>
      </c>
      <c r="FO45" s="17">
        <v>13.554919999999999</v>
      </c>
      <c r="FP45" s="17">
        <v>17.8</v>
      </c>
      <c r="FQ45" s="17">
        <v>20.744440000000001</v>
      </c>
      <c r="FR45" s="17">
        <v>20.744440000000001</v>
      </c>
      <c r="FS45" s="17">
        <v>-2.9444400000000002</v>
      </c>
      <c r="FT45" s="17">
        <v>15.4</v>
      </c>
      <c r="FU45" s="17">
        <v>15.45589</v>
      </c>
      <c r="FV45" s="17">
        <v>15.45589</v>
      </c>
      <c r="FW45" s="17">
        <v>-5.5890000000000002E-2</v>
      </c>
      <c r="FX45" s="17">
        <v>47.9</v>
      </c>
      <c r="FY45" s="17">
        <v>48.439549999999997</v>
      </c>
      <c r="FZ45" s="17">
        <v>40.794780000000003</v>
      </c>
      <c r="GA45" s="17">
        <v>7.1052200000000001</v>
      </c>
      <c r="GB45" s="17"/>
      <c r="GC45" s="17"/>
      <c r="GD45" s="17"/>
      <c r="GE45" s="17">
        <v>0</v>
      </c>
      <c r="GF45" s="17"/>
      <c r="GG45" s="17"/>
      <c r="GH45" s="17"/>
      <c r="GI45" s="17">
        <v>0</v>
      </c>
      <c r="GJ45" s="17">
        <v>6.7</v>
      </c>
      <c r="GK45" s="17">
        <v>6.8787000000000003</v>
      </c>
      <c r="GL45" s="17">
        <v>6.8787000000000003</v>
      </c>
      <c r="GM45" s="17">
        <v>-0.1787</v>
      </c>
      <c r="GN45" s="17">
        <v>143</v>
      </c>
      <c r="GO45" s="17">
        <v>141.61832000000001</v>
      </c>
      <c r="GP45" s="17">
        <v>130.50233</v>
      </c>
      <c r="GQ45" s="17">
        <v>12.497669999999999</v>
      </c>
      <c r="GR45" s="17"/>
      <c r="GS45" s="17"/>
      <c r="GT45" s="17"/>
      <c r="GU45" s="17">
        <v>0</v>
      </c>
      <c r="GV45" s="17"/>
      <c r="GW45" s="17"/>
      <c r="GX45" s="17"/>
      <c r="GY45" s="17">
        <v>0</v>
      </c>
      <c r="GZ45" s="17"/>
      <c r="HA45" s="17"/>
      <c r="HB45" s="17">
        <v>23.081299999999999</v>
      </c>
      <c r="HC45" s="17">
        <v>-23.081299999999999</v>
      </c>
      <c r="HD45" s="17"/>
      <c r="HE45" s="17"/>
      <c r="HF45" s="17"/>
      <c r="HG45" s="17">
        <v>0</v>
      </c>
      <c r="HH45" s="17">
        <v>87.1</v>
      </c>
      <c r="HI45" s="17">
        <v>85.085080000000005</v>
      </c>
      <c r="HJ45" s="17">
        <v>66.052170000000004</v>
      </c>
      <c r="HK45" s="17">
        <v>21.047830000000001</v>
      </c>
      <c r="HL45" s="17">
        <v>0</v>
      </c>
      <c r="HM45" s="17"/>
      <c r="HN45" s="17"/>
      <c r="HO45" s="17">
        <v>0</v>
      </c>
      <c r="HP45" s="17"/>
      <c r="HQ45" s="17"/>
      <c r="HR45" s="17"/>
      <c r="HS45" s="17">
        <v>0</v>
      </c>
      <c r="HT45" s="17">
        <v>44.5</v>
      </c>
      <c r="HU45" s="17">
        <v>45.291899999999998</v>
      </c>
      <c r="HV45" s="17">
        <v>45.291899999999998</v>
      </c>
      <c r="HW45" s="17">
        <v>-0.79190000000000005</v>
      </c>
      <c r="HX45" s="17"/>
      <c r="HY45" s="17"/>
      <c r="HZ45" s="17"/>
      <c r="IA45" s="17">
        <v>0</v>
      </c>
      <c r="IB45" s="17"/>
      <c r="IC45" s="17"/>
      <c r="ID45" s="17"/>
      <c r="IE45" s="17">
        <v>0</v>
      </c>
      <c r="IF45" s="17"/>
      <c r="IG45" s="17"/>
      <c r="IH45" s="17"/>
      <c r="II45" s="17">
        <v>0</v>
      </c>
      <c r="IJ45" s="17">
        <v>90.6</v>
      </c>
      <c r="IK45" s="17">
        <v>90.009810000000002</v>
      </c>
      <c r="IL45" s="17">
        <v>105.63415999999999</v>
      </c>
      <c r="IM45" s="17">
        <v>-15.03416</v>
      </c>
      <c r="IN45" s="17">
        <v>169.4</v>
      </c>
      <c r="IO45" s="17">
        <v>180.47945000000001</v>
      </c>
      <c r="IP45" s="17">
        <v>180.47945000000001</v>
      </c>
      <c r="IQ45" s="17">
        <v>-11.07945</v>
      </c>
      <c r="IR45" s="17">
        <v>167.4</v>
      </c>
      <c r="IS45" s="17">
        <v>180.47945000000001</v>
      </c>
      <c r="IT45" s="17">
        <v>180.47945000000001</v>
      </c>
      <c r="IU45" s="17">
        <v>-13.07945</v>
      </c>
      <c r="IV45" s="17">
        <v>199.3</v>
      </c>
      <c r="IW45" s="17">
        <v>180.47945000000001</v>
      </c>
      <c r="IX45" s="17">
        <v>180.47945000000001</v>
      </c>
      <c r="IY45" s="17">
        <v>18.820550000000001</v>
      </c>
      <c r="IZ45" s="17">
        <v>251.8</v>
      </c>
      <c r="JA45" s="17">
        <v>271.53215</v>
      </c>
      <c r="JB45" s="17">
        <v>271.53215</v>
      </c>
      <c r="JC45" s="17">
        <v>-19.732150000000001</v>
      </c>
      <c r="JD45" s="17">
        <v>68.400000000000006</v>
      </c>
      <c r="JE45" s="17">
        <v>71.102429999999998</v>
      </c>
      <c r="JF45" s="17">
        <v>71.102429999999998</v>
      </c>
      <c r="JG45" s="17">
        <v>-2.7024300000000001</v>
      </c>
      <c r="JH45" s="17">
        <v>34</v>
      </c>
      <c r="JI45" s="17">
        <v>35.657980000000002</v>
      </c>
      <c r="JJ45" s="17">
        <v>35.657980000000002</v>
      </c>
      <c r="JK45" s="17">
        <v>-1.65798</v>
      </c>
      <c r="JL45" s="17"/>
      <c r="JM45" s="17"/>
      <c r="JN45" s="17"/>
      <c r="JO45" s="17">
        <v>0</v>
      </c>
      <c r="JP45" s="17"/>
      <c r="JQ45" s="17"/>
      <c r="JR45" s="17"/>
      <c r="JS45" s="17">
        <v>0</v>
      </c>
      <c r="JT45" s="17"/>
      <c r="JU45" s="17"/>
      <c r="JV45" s="17"/>
      <c r="JW45" s="17">
        <v>0</v>
      </c>
      <c r="JX45" s="17">
        <v>23.8</v>
      </c>
      <c r="JY45" s="17">
        <v>24.5</v>
      </c>
      <c r="JZ45" s="17"/>
      <c r="KA45" s="17">
        <v>23.8</v>
      </c>
      <c r="KB45" s="17"/>
      <c r="KC45" s="17"/>
      <c r="KD45" s="17"/>
      <c r="KE45" s="17">
        <v>0</v>
      </c>
      <c r="KF45" s="17"/>
      <c r="KG45" s="17"/>
      <c r="KH45" s="17"/>
      <c r="KI45" s="17">
        <v>0</v>
      </c>
      <c r="KJ45" s="17">
        <v>4.2</v>
      </c>
      <c r="KK45" s="17"/>
      <c r="KL45" s="17"/>
      <c r="KM45" s="17">
        <v>4.2</v>
      </c>
      <c r="KN45" s="17">
        <v>0.9</v>
      </c>
      <c r="KO45" s="17">
        <v>1.8999200000000001</v>
      </c>
      <c r="KP45" s="17">
        <v>1.8999200000000001</v>
      </c>
      <c r="KQ45" s="17">
        <v>-0.99992000000000003</v>
      </c>
      <c r="KR45" s="17">
        <v>234.5</v>
      </c>
      <c r="KS45" s="17">
        <v>261.51974000000001</v>
      </c>
      <c r="KT45" s="17">
        <v>201.27426</v>
      </c>
      <c r="KU45" s="17">
        <v>33.225740000000002</v>
      </c>
      <c r="KV45" s="17">
        <v>88.4</v>
      </c>
      <c r="KW45" s="17">
        <v>96.080500000000001</v>
      </c>
      <c r="KX45" s="17">
        <v>84.574929999999995</v>
      </c>
      <c r="KY45" s="17">
        <v>3.8250700000000002</v>
      </c>
      <c r="KZ45" s="17">
        <v>64.099999999999994</v>
      </c>
      <c r="LA45" s="17">
        <v>66.809659999999994</v>
      </c>
      <c r="LB45" s="17">
        <v>66.809659999999994</v>
      </c>
      <c r="LC45" s="17">
        <v>-2.70966</v>
      </c>
      <c r="LD45" s="17">
        <v>58.3</v>
      </c>
      <c r="LE45" s="17">
        <v>65.298910000000006</v>
      </c>
      <c r="LF45" s="17">
        <v>65.298910000000006</v>
      </c>
      <c r="LG45" s="17">
        <v>-6.9989100000000004</v>
      </c>
      <c r="LH45" s="17">
        <v>30.3</v>
      </c>
      <c r="LI45" s="17">
        <v>29.806760000000001</v>
      </c>
      <c r="LJ45" s="17">
        <v>29.806760000000001</v>
      </c>
      <c r="LK45" s="17">
        <v>0.49324000000000001</v>
      </c>
      <c r="LL45" s="17">
        <v>107.8</v>
      </c>
      <c r="LM45" s="17"/>
      <c r="LN45" s="17">
        <v>114.15203</v>
      </c>
      <c r="LO45" s="17">
        <v>-6.3520300000000001</v>
      </c>
      <c r="LP45" s="17">
        <v>48.4</v>
      </c>
      <c r="LQ45" s="17"/>
      <c r="LR45" s="17">
        <v>50.645899999999997</v>
      </c>
      <c r="LS45" s="17">
        <v>-2.2458999999999998</v>
      </c>
      <c r="LT45" s="17">
        <v>49.3</v>
      </c>
      <c r="LU45" s="17">
        <v>49.666240000000002</v>
      </c>
      <c r="LV45" s="17">
        <v>49.666240000000002</v>
      </c>
      <c r="LW45" s="17">
        <v>-0.36624000000000001</v>
      </c>
      <c r="LX45" s="17">
        <v>141.30000000000001</v>
      </c>
      <c r="LY45" s="17">
        <v>152.07057</v>
      </c>
      <c r="LZ45" s="17">
        <v>152.07057</v>
      </c>
      <c r="MA45" s="17">
        <v>-10.770569999999999</v>
      </c>
      <c r="MB45" s="17">
        <v>143.30000000000001</v>
      </c>
      <c r="MC45" s="17">
        <v>152.07057</v>
      </c>
      <c r="MD45" s="17">
        <v>152.07057</v>
      </c>
      <c r="ME45" s="17">
        <v>-8.7705699999999993</v>
      </c>
      <c r="MF45" s="17">
        <v>169.2</v>
      </c>
      <c r="MG45" s="17">
        <v>152.52724000000001</v>
      </c>
      <c r="MH45" s="17">
        <v>152.52724000000001</v>
      </c>
      <c r="MI45" s="17">
        <v>16.67276</v>
      </c>
      <c r="MJ45" s="17">
        <v>181.9</v>
      </c>
      <c r="MK45" s="17">
        <v>176.36183</v>
      </c>
      <c r="ML45" s="17">
        <v>176.36183</v>
      </c>
      <c r="MM45" s="17">
        <v>5.53817</v>
      </c>
      <c r="MN45" s="17"/>
      <c r="MO45" s="17"/>
      <c r="MP45" s="17">
        <v>174.44781</v>
      </c>
      <c r="MQ45" s="17">
        <v>-174.44781</v>
      </c>
      <c r="MR45" s="17"/>
      <c r="MS45" s="17"/>
      <c r="MT45" s="17"/>
      <c r="MU45" s="17">
        <v>0</v>
      </c>
      <c r="MV45" s="17"/>
      <c r="MW45" s="17"/>
      <c r="MX45" s="17"/>
      <c r="MY45" s="17">
        <v>0</v>
      </c>
      <c r="MZ45" s="17"/>
      <c r="NA45" s="17"/>
      <c r="NB45" s="17"/>
      <c r="NC45" s="17">
        <v>0</v>
      </c>
      <c r="ND45" s="17">
        <v>208.9</v>
      </c>
      <c r="NE45" s="17">
        <v>205.29381000000001</v>
      </c>
      <c r="NF45" s="17">
        <v>205.29381000000001</v>
      </c>
      <c r="NG45" s="17">
        <v>3.6061899999999998</v>
      </c>
      <c r="NH45" s="17">
        <v>101</v>
      </c>
      <c r="NI45" s="17">
        <v>102.95515</v>
      </c>
      <c r="NJ45" s="17">
        <v>102.95515</v>
      </c>
      <c r="NK45" s="17">
        <v>-1.9551499999999999</v>
      </c>
      <c r="NL45" s="17">
        <v>8.1999999999999993</v>
      </c>
      <c r="NM45" s="17">
        <v>6.9255000000000004</v>
      </c>
      <c r="NN45" s="17">
        <v>6.9255000000000004</v>
      </c>
      <c r="NO45" s="17">
        <v>1.2745</v>
      </c>
      <c r="NP45" s="17">
        <v>5.8</v>
      </c>
      <c r="NQ45" s="17">
        <v>5.8124000000000002</v>
      </c>
      <c r="NR45" s="17">
        <v>5.8124000000000002</v>
      </c>
      <c r="NS45" s="17">
        <v>-1.24E-2</v>
      </c>
      <c r="NT45" s="17">
        <v>66.8</v>
      </c>
      <c r="NU45" s="17">
        <v>101.76</v>
      </c>
      <c r="NV45" s="17">
        <v>78.088999999999999</v>
      </c>
      <c r="NW45" s="17">
        <v>-11.289</v>
      </c>
      <c r="NX45" s="17">
        <v>0</v>
      </c>
      <c r="NY45" s="17"/>
      <c r="NZ45" s="17"/>
      <c r="OA45" s="17">
        <v>0</v>
      </c>
      <c r="OB45" s="17">
        <v>15.3</v>
      </c>
      <c r="OC45" s="17">
        <v>14.1</v>
      </c>
      <c r="OD45" s="17">
        <v>11.478400000000001</v>
      </c>
      <c r="OE45" s="17">
        <v>3.8216000000000001</v>
      </c>
      <c r="OF45" s="17"/>
      <c r="OG45" s="17"/>
      <c r="OH45" s="17"/>
      <c r="OI45" s="17">
        <v>0</v>
      </c>
      <c r="OJ45" s="17">
        <v>0</v>
      </c>
      <c r="OK45" s="17"/>
      <c r="OL45" s="17"/>
      <c r="OM45" s="17">
        <v>0</v>
      </c>
      <c r="ON45" s="17">
        <v>4.3</v>
      </c>
      <c r="OO45" s="17">
        <v>5.0844100000000001</v>
      </c>
      <c r="OP45" s="17">
        <v>20.33764</v>
      </c>
      <c r="OQ45" s="17">
        <v>-16.03764</v>
      </c>
      <c r="OR45" s="17">
        <v>9.9</v>
      </c>
      <c r="OS45" s="17">
        <v>9</v>
      </c>
      <c r="OT45" s="17">
        <v>9</v>
      </c>
      <c r="OU45" s="17">
        <v>0.9</v>
      </c>
      <c r="OV45" s="17">
        <v>1</v>
      </c>
      <c r="OW45" s="17">
        <v>3.4525100000000002</v>
      </c>
      <c r="OX45" s="17"/>
      <c r="OY45" s="17">
        <v>1</v>
      </c>
      <c r="OZ45" s="17">
        <v>0</v>
      </c>
      <c r="PA45" s="17"/>
      <c r="PB45" s="17"/>
      <c r="PC45" s="17">
        <v>0</v>
      </c>
      <c r="PD45" s="17">
        <v>0</v>
      </c>
      <c r="PE45" s="17"/>
      <c r="PF45" s="17"/>
      <c r="PG45" s="17">
        <v>0</v>
      </c>
      <c r="PH45" s="17">
        <v>0.4</v>
      </c>
      <c r="PI45" s="17">
        <v>0.45</v>
      </c>
      <c r="PJ45" s="17">
        <v>0.45</v>
      </c>
      <c r="PK45" s="17">
        <v>-0.05</v>
      </c>
      <c r="PL45" s="17">
        <v>1.2</v>
      </c>
      <c r="PM45" s="17">
        <v>1.2</v>
      </c>
      <c r="PN45" s="17">
        <v>1.2</v>
      </c>
      <c r="PO45" s="17">
        <v>0</v>
      </c>
      <c r="PP45" s="17">
        <v>2.5</v>
      </c>
      <c r="PQ45" s="17">
        <v>5</v>
      </c>
      <c r="PR45" s="17">
        <v>5</v>
      </c>
      <c r="PS45" s="17">
        <v>-2.5</v>
      </c>
      <c r="PT45" s="17">
        <v>16.3</v>
      </c>
      <c r="PU45" s="17">
        <v>17.276230000000002</v>
      </c>
      <c r="PV45" s="17">
        <v>2.2043900000000001</v>
      </c>
      <c r="PW45" s="17">
        <v>14.095610000000001</v>
      </c>
      <c r="PX45" s="17">
        <v>3.3</v>
      </c>
      <c r="PY45" s="17">
        <v>3.5</v>
      </c>
      <c r="PZ45" s="17">
        <v>3.5</v>
      </c>
      <c r="QA45" s="17">
        <v>-0.2</v>
      </c>
      <c r="QB45" s="17">
        <v>3.1</v>
      </c>
      <c r="QC45" s="17">
        <v>3.1</v>
      </c>
      <c r="QD45" s="17">
        <v>3.1</v>
      </c>
      <c r="QE45" s="17">
        <v>0</v>
      </c>
      <c r="QF45" s="17">
        <v>3.3</v>
      </c>
      <c r="QG45" s="17">
        <v>3.5</v>
      </c>
      <c r="QH45" s="17">
        <v>3.5</v>
      </c>
      <c r="QI45" s="17">
        <v>-0.2</v>
      </c>
      <c r="QJ45" s="17">
        <v>15.5</v>
      </c>
      <c r="QK45" s="17">
        <v>14.492749999999999</v>
      </c>
      <c r="QL45" s="17">
        <v>14.492749999999999</v>
      </c>
      <c r="QM45" s="17">
        <v>1.00725</v>
      </c>
      <c r="QN45" s="17">
        <v>0</v>
      </c>
      <c r="QO45" s="17"/>
      <c r="QP45" s="17"/>
      <c r="QQ45" s="17">
        <v>0</v>
      </c>
      <c r="QR45" s="17">
        <v>0</v>
      </c>
      <c r="QS45" s="17"/>
      <c r="QT45" s="17"/>
      <c r="QU45" s="17">
        <v>0</v>
      </c>
      <c r="QV45" s="17">
        <v>24.2</v>
      </c>
      <c r="QW45" s="17">
        <v>25.58</v>
      </c>
      <c r="QX45" s="17">
        <v>19.404599999999999</v>
      </c>
      <c r="QY45" s="17">
        <v>4.7953999999999999</v>
      </c>
      <c r="QZ45" s="17">
        <v>69.3</v>
      </c>
      <c r="RA45" s="17">
        <v>58.19</v>
      </c>
      <c r="RB45" s="17">
        <v>52.541699999999999</v>
      </c>
      <c r="RC45" s="17">
        <v>16.758299999999998</v>
      </c>
      <c r="RD45" s="17">
        <v>0</v>
      </c>
      <c r="RE45" s="17"/>
      <c r="RF45" s="17"/>
      <c r="RG45" s="17">
        <v>0</v>
      </c>
      <c r="RH45" s="17">
        <v>2.1</v>
      </c>
      <c r="RI45" s="17">
        <v>2.2000000000000002</v>
      </c>
      <c r="RJ45" s="17">
        <v>2.2000000000000002</v>
      </c>
      <c r="RK45" s="17">
        <v>-0.1</v>
      </c>
      <c r="RL45" s="17">
        <v>19.899999999999999</v>
      </c>
      <c r="RM45" s="17">
        <v>19.67727</v>
      </c>
      <c r="RN45" s="17">
        <v>16.868569999999998</v>
      </c>
      <c r="RO45" s="17">
        <v>3.0314299999999998</v>
      </c>
      <c r="RP45" s="17">
        <v>1.9</v>
      </c>
      <c r="RQ45" s="17">
        <v>1.5236000000000001</v>
      </c>
      <c r="RR45" s="17">
        <v>1.5236000000000001</v>
      </c>
      <c r="RS45" s="17">
        <v>0.37640000000000001</v>
      </c>
      <c r="RT45" s="17"/>
      <c r="RU45" s="17"/>
      <c r="RV45" s="17"/>
      <c r="RW45" s="17">
        <v>0</v>
      </c>
      <c r="RX45" s="17">
        <v>3.9</v>
      </c>
      <c r="RY45" s="17">
        <v>4</v>
      </c>
      <c r="RZ45" s="17">
        <v>4</v>
      </c>
      <c r="SA45" s="17">
        <v>-0.1</v>
      </c>
      <c r="SB45" s="17">
        <v>0</v>
      </c>
      <c r="SC45" s="17"/>
      <c r="SD45" s="17"/>
      <c r="SE45" s="17">
        <v>0</v>
      </c>
      <c r="SF45" s="17">
        <v>0</v>
      </c>
      <c r="SG45" s="17"/>
      <c r="SH45" s="17"/>
      <c r="SI45" s="17">
        <v>0</v>
      </c>
      <c r="SJ45" s="17">
        <v>3.8</v>
      </c>
      <c r="SK45" s="17">
        <v>3.9</v>
      </c>
      <c r="SL45" s="17">
        <v>3.9</v>
      </c>
      <c r="SM45" s="17">
        <v>-0.1</v>
      </c>
      <c r="SN45" s="17">
        <v>2.7</v>
      </c>
      <c r="SO45" s="17">
        <v>3.3</v>
      </c>
      <c r="SP45" s="17">
        <v>3.3</v>
      </c>
      <c r="SQ45" s="17">
        <v>-0.6</v>
      </c>
      <c r="SR45" s="17">
        <v>3.1</v>
      </c>
      <c r="SS45" s="17">
        <v>3</v>
      </c>
      <c r="ST45" s="17">
        <v>3</v>
      </c>
      <c r="SU45" s="17">
        <v>0.1</v>
      </c>
      <c r="SV45" s="17">
        <v>4.5</v>
      </c>
      <c r="SW45" s="17">
        <v>4.5</v>
      </c>
      <c r="SX45" s="17">
        <v>4.5</v>
      </c>
      <c r="SY45" s="17">
        <v>0</v>
      </c>
      <c r="SZ45" s="17">
        <v>24.3</v>
      </c>
      <c r="TA45" s="17">
        <v>21.39</v>
      </c>
      <c r="TB45" s="17">
        <v>13.06</v>
      </c>
      <c r="TC45" s="17">
        <v>11.24</v>
      </c>
      <c r="TD45" s="17">
        <v>52.7</v>
      </c>
      <c r="TE45" s="17">
        <v>42.47</v>
      </c>
      <c r="TF45" s="17">
        <v>46.093699999999998</v>
      </c>
      <c r="TG45" s="17">
        <v>6.6063000000000001</v>
      </c>
      <c r="TH45" s="17">
        <v>0</v>
      </c>
      <c r="TI45" s="17"/>
      <c r="TJ45" s="17"/>
      <c r="TK45" s="17">
        <v>0</v>
      </c>
      <c r="TL45" s="17">
        <v>77.8</v>
      </c>
      <c r="TM45" s="17">
        <v>104.59</v>
      </c>
      <c r="TN45" s="17">
        <v>82.066299999999998</v>
      </c>
      <c r="TO45" s="17">
        <v>-4.2663000000000002</v>
      </c>
      <c r="TP45" s="17">
        <v>102.8</v>
      </c>
      <c r="TQ45" s="17">
        <v>114</v>
      </c>
      <c r="TR45" s="17">
        <v>89.09</v>
      </c>
      <c r="TS45" s="17">
        <v>13.71</v>
      </c>
      <c r="TT45" s="17">
        <v>7.8</v>
      </c>
      <c r="TU45" s="17">
        <v>13.8</v>
      </c>
      <c r="TV45" s="17">
        <v>11.0953</v>
      </c>
      <c r="TW45" s="17">
        <v>-3.2953000000000001</v>
      </c>
      <c r="TX45" s="17">
        <v>9.1999999999999993</v>
      </c>
      <c r="TY45" s="17">
        <v>11.3</v>
      </c>
      <c r="TZ45" s="17">
        <v>9.7193000000000005</v>
      </c>
      <c r="UA45" s="17">
        <v>-0.51929999999999998</v>
      </c>
      <c r="UB45" s="17">
        <v>0</v>
      </c>
      <c r="UC45" s="17"/>
      <c r="UD45" s="17"/>
      <c r="UE45" s="17">
        <v>0</v>
      </c>
      <c r="UF45" s="17">
        <v>4.2</v>
      </c>
      <c r="UG45" s="17">
        <v>4</v>
      </c>
      <c r="UH45" s="17">
        <v>4</v>
      </c>
      <c r="UI45" s="17">
        <v>0.2</v>
      </c>
      <c r="UJ45" s="17">
        <v>1.9</v>
      </c>
      <c r="UK45" s="17">
        <v>1.8</v>
      </c>
      <c r="UL45" s="17">
        <v>1.8</v>
      </c>
      <c r="UM45" s="17">
        <v>0.1</v>
      </c>
      <c r="UN45" s="17">
        <v>7</v>
      </c>
      <c r="UO45" s="17">
        <v>7.2</v>
      </c>
      <c r="UP45" s="17">
        <v>7.2</v>
      </c>
      <c r="UQ45" s="17">
        <v>-0.2</v>
      </c>
      <c r="UR45" s="17">
        <v>2.9</v>
      </c>
      <c r="US45" s="17">
        <v>3.5</v>
      </c>
      <c r="UT45" s="17">
        <v>3.5</v>
      </c>
      <c r="UU45" s="17">
        <v>-0.6</v>
      </c>
      <c r="UV45" s="17">
        <v>3.7</v>
      </c>
      <c r="UW45" s="17">
        <v>3.5</v>
      </c>
      <c r="UX45" s="17">
        <v>3.5</v>
      </c>
      <c r="UY45" s="17">
        <v>0.2</v>
      </c>
      <c r="UZ45" s="17">
        <v>3.8</v>
      </c>
      <c r="VA45" s="17">
        <v>4</v>
      </c>
      <c r="VB45" s="17">
        <v>4</v>
      </c>
      <c r="VC45" s="17">
        <v>-0.2</v>
      </c>
      <c r="VD45" s="17">
        <v>15.9</v>
      </c>
      <c r="VE45" s="17">
        <v>14.2</v>
      </c>
      <c r="VF45" s="17">
        <v>10.4963</v>
      </c>
      <c r="VG45" s="17">
        <v>5.4036999999999997</v>
      </c>
      <c r="VH45" s="17">
        <v>0</v>
      </c>
      <c r="VI45" s="17"/>
      <c r="VJ45" s="17"/>
      <c r="VK45" s="17">
        <v>0</v>
      </c>
      <c r="VL45" s="17">
        <v>0</v>
      </c>
      <c r="VM45" s="17"/>
      <c r="VN45" s="17"/>
      <c r="VO45" s="17">
        <v>0</v>
      </c>
      <c r="VP45" s="17">
        <v>0</v>
      </c>
      <c r="VQ45" s="17"/>
      <c r="VR45" s="17"/>
      <c r="VS45" s="17">
        <v>0</v>
      </c>
      <c r="VT45" s="17">
        <v>0.6</v>
      </c>
      <c r="VU45" s="17">
        <v>0.6</v>
      </c>
      <c r="VV45" s="17">
        <v>0.6</v>
      </c>
      <c r="VW45" s="17">
        <v>0</v>
      </c>
      <c r="VX45" s="17">
        <v>127.1</v>
      </c>
      <c r="VY45" s="17">
        <v>126.61</v>
      </c>
      <c r="VZ45" s="17">
        <v>118</v>
      </c>
      <c r="WA45" s="17">
        <v>9.1</v>
      </c>
      <c r="WB45" s="17">
        <v>144.5</v>
      </c>
      <c r="WC45" s="17">
        <v>120</v>
      </c>
      <c r="WD45" s="17">
        <v>133</v>
      </c>
      <c r="WE45" s="17">
        <v>11.5</v>
      </c>
      <c r="WF45" s="17">
        <v>0</v>
      </c>
      <c r="WG45" s="17"/>
      <c r="WH45" s="17"/>
      <c r="WI45" s="17">
        <v>0</v>
      </c>
      <c r="WJ45" s="17"/>
      <c r="WK45" s="17"/>
      <c r="WL45" s="17"/>
      <c r="WM45" s="17">
        <v>0</v>
      </c>
      <c r="WN45" s="17">
        <v>3.8</v>
      </c>
      <c r="WO45" s="17">
        <v>4.2</v>
      </c>
      <c r="WP45" s="17">
        <v>4.2</v>
      </c>
      <c r="WQ45" s="17">
        <v>-0.4</v>
      </c>
      <c r="WR45" s="17">
        <v>2.2000000000000002</v>
      </c>
      <c r="WS45" s="17">
        <v>2.2999999999999998</v>
      </c>
      <c r="WT45" s="17">
        <v>2.2999999999999998</v>
      </c>
      <c r="WU45" s="17">
        <v>-0.1</v>
      </c>
      <c r="WV45" s="17">
        <v>2.4</v>
      </c>
      <c r="WW45" s="17">
        <v>2.2999999999999998</v>
      </c>
      <c r="WX45" s="17">
        <v>2.2999999999999998</v>
      </c>
      <c r="WY45" s="17">
        <v>0.1</v>
      </c>
      <c r="WZ45" s="17">
        <v>1.3</v>
      </c>
      <c r="XA45" s="17">
        <v>1.3</v>
      </c>
      <c r="XB45" s="17">
        <v>1.3</v>
      </c>
      <c r="XC45" s="17">
        <v>0</v>
      </c>
      <c r="XD45" s="17">
        <v>0</v>
      </c>
      <c r="XE45" s="17"/>
      <c r="XF45" s="17"/>
      <c r="XG45" s="17">
        <v>0</v>
      </c>
      <c r="XH45" s="17">
        <v>6.4</v>
      </c>
      <c r="XI45" s="17">
        <v>5.8</v>
      </c>
      <c r="XJ45" s="17">
        <v>5.8</v>
      </c>
      <c r="XK45" s="17">
        <v>0.6</v>
      </c>
      <c r="XL45" s="17">
        <v>20.2</v>
      </c>
      <c r="XM45" s="17">
        <v>18.840579999999999</v>
      </c>
      <c r="XN45" s="17">
        <v>18.840579999999999</v>
      </c>
      <c r="XO45" s="17">
        <v>1.3594200000000001</v>
      </c>
      <c r="XP45" s="17">
        <v>10</v>
      </c>
      <c r="XQ45" s="17">
        <v>9.9</v>
      </c>
      <c r="XR45" s="17">
        <v>9.9</v>
      </c>
      <c r="XS45" s="17">
        <v>0.1</v>
      </c>
      <c r="XT45" s="17">
        <v>9.1999999999999993</v>
      </c>
      <c r="XU45" s="17">
        <v>10.43478</v>
      </c>
      <c r="XV45" s="17">
        <v>10.43478</v>
      </c>
      <c r="XW45" s="17">
        <v>-1.23478</v>
      </c>
      <c r="XX45" s="17"/>
      <c r="XY45" s="17"/>
      <c r="XZ45" s="17"/>
      <c r="YA45" s="17">
        <v>0</v>
      </c>
      <c r="YB45" s="17"/>
      <c r="YC45" s="17"/>
      <c r="YD45" s="17"/>
      <c r="YE45" s="17">
        <v>0</v>
      </c>
      <c r="YF45" s="17"/>
      <c r="YG45" s="17"/>
      <c r="YH45" s="17"/>
      <c r="YI45" s="17">
        <v>0</v>
      </c>
      <c r="YJ45" s="17">
        <v>0</v>
      </c>
      <c r="YK45" s="17">
        <v>14.492749999999999</v>
      </c>
      <c r="YL45" s="17">
        <v>14.492749999999999</v>
      </c>
      <c r="YM45" s="17">
        <v>-14.492749999999999</v>
      </c>
      <c r="YN45" s="17">
        <v>8.8000000000000007</v>
      </c>
      <c r="YO45" s="17">
        <v>8.1999999999999993</v>
      </c>
      <c r="YP45" s="17">
        <v>8.1999999999999993</v>
      </c>
      <c r="YQ45" s="17">
        <v>0.6</v>
      </c>
      <c r="YR45" s="17">
        <v>0</v>
      </c>
      <c r="YS45" s="17"/>
      <c r="YT45" s="17"/>
      <c r="YU45" s="17">
        <v>0</v>
      </c>
      <c r="YV45" s="17">
        <v>9.5</v>
      </c>
      <c r="YW45" s="17">
        <v>12.13527</v>
      </c>
      <c r="YX45" s="17">
        <v>12.13527</v>
      </c>
      <c r="YY45" s="17">
        <v>-2.6352699999999998</v>
      </c>
    </row>
    <row r="46" spans="1:675" ht="24" customHeight="1" x14ac:dyDescent="0.3">
      <c r="A46" s="1"/>
      <c r="B46" s="16" t="s">
        <v>56</v>
      </c>
      <c r="C46" s="16" t="s">
        <v>810</v>
      </c>
      <c r="D46" s="17">
        <v>129.19999999999999</v>
      </c>
      <c r="E46" s="17">
        <v>126.10299000000001</v>
      </c>
      <c r="F46" s="17">
        <v>104.52952999999999</v>
      </c>
      <c r="G46" s="17">
        <v>24.670470000000002</v>
      </c>
      <c r="H46" s="17">
        <v>646.29999999999995</v>
      </c>
      <c r="I46" s="17">
        <v>644.48320999999999</v>
      </c>
      <c r="J46" s="17">
        <v>629.95272999999997</v>
      </c>
      <c r="K46" s="17">
        <v>16.347270000000002</v>
      </c>
      <c r="L46" s="17">
        <v>216.7</v>
      </c>
      <c r="M46" s="17">
        <v>208.64897999999999</v>
      </c>
      <c r="N46" s="17">
        <v>203.94479999999999</v>
      </c>
      <c r="O46" s="17">
        <v>12.7552</v>
      </c>
      <c r="P46" s="17"/>
      <c r="Q46" s="17"/>
      <c r="R46" s="17"/>
      <c r="S46" s="17">
        <v>0</v>
      </c>
      <c r="T46" s="17"/>
      <c r="U46" s="17"/>
      <c r="V46" s="17"/>
      <c r="W46" s="17">
        <v>0</v>
      </c>
      <c r="X46" s="17">
        <v>11</v>
      </c>
      <c r="Y46" s="17">
        <v>60.932259999999999</v>
      </c>
      <c r="Z46" s="17"/>
      <c r="AA46" s="17">
        <v>11</v>
      </c>
      <c r="AB46" s="17">
        <v>86.2</v>
      </c>
      <c r="AC46" s="17">
        <v>86</v>
      </c>
      <c r="AD46" s="17">
        <v>87.85</v>
      </c>
      <c r="AE46" s="17">
        <v>-1.65</v>
      </c>
      <c r="AF46" s="17"/>
      <c r="AG46" s="17"/>
      <c r="AH46" s="17"/>
      <c r="AI46" s="17">
        <v>0</v>
      </c>
      <c r="AJ46" s="17"/>
      <c r="AK46" s="17"/>
      <c r="AL46" s="17"/>
      <c r="AM46" s="17">
        <v>0</v>
      </c>
      <c r="AN46" s="17">
        <v>180.1</v>
      </c>
      <c r="AO46" s="17">
        <v>190.92008999999999</v>
      </c>
      <c r="AP46" s="17">
        <v>190.92008999999999</v>
      </c>
      <c r="AQ46" s="17">
        <v>-10.82009</v>
      </c>
      <c r="AR46" s="17">
        <v>198.4</v>
      </c>
      <c r="AS46" s="17">
        <v>190.92008999999999</v>
      </c>
      <c r="AT46" s="17">
        <v>190.92008999999999</v>
      </c>
      <c r="AU46" s="17">
        <v>7.4799100000000003</v>
      </c>
      <c r="AV46" s="17">
        <v>202.7</v>
      </c>
      <c r="AW46" s="17">
        <v>190.92008999999999</v>
      </c>
      <c r="AX46" s="17">
        <v>190.92008999999999</v>
      </c>
      <c r="AY46" s="17">
        <v>11.779909999999999</v>
      </c>
      <c r="AZ46" s="17">
        <v>276.8</v>
      </c>
      <c r="BA46" s="17">
        <v>287.24013000000002</v>
      </c>
      <c r="BB46" s="17">
        <v>287.24013000000002</v>
      </c>
      <c r="BC46" s="17">
        <v>-10.44013</v>
      </c>
      <c r="BD46" s="17">
        <v>207.3</v>
      </c>
      <c r="BE46" s="17">
        <v>206.04143999999999</v>
      </c>
      <c r="BF46" s="17">
        <v>206.04143999999999</v>
      </c>
      <c r="BG46" s="17">
        <v>1.2585599999999999</v>
      </c>
      <c r="BH46" s="17">
        <v>107.4</v>
      </c>
      <c r="BI46" s="17">
        <v>103.33009</v>
      </c>
      <c r="BJ46" s="17">
        <v>103.33009</v>
      </c>
      <c r="BK46" s="17">
        <v>4.0699100000000001</v>
      </c>
      <c r="BL46" s="17">
        <v>364.5</v>
      </c>
      <c r="BM46" s="17">
        <v>387.02215999999999</v>
      </c>
      <c r="BN46" s="17">
        <v>342.67955999999998</v>
      </c>
      <c r="BO46" s="17">
        <v>21.820440000000001</v>
      </c>
      <c r="BP46" s="17">
        <v>3</v>
      </c>
      <c r="BQ46" s="17">
        <v>2.9847299999999999</v>
      </c>
      <c r="BR46" s="17">
        <v>2.9847299999999999</v>
      </c>
      <c r="BS46" s="17">
        <v>1.5270000000000001E-2</v>
      </c>
      <c r="BT46" s="17"/>
      <c r="BU46" s="17"/>
      <c r="BV46" s="17">
        <v>15.965310000000001</v>
      </c>
      <c r="BW46" s="17">
        <v>-15.965310000000001</v>
      </c>
      <c r="BX46" s="17">
        <v>0</v>
      </c>
      <c r="BY46" s="17"/>
      <c r="BZ46" s="17">
        <v>17.937049999999999</v>
      </c>
      <c r="CA46" s="17">
        <v>-17.937049999999999</v>
      </c>
      <c r="CB46" s="17"/>
      <c r="CC46" s="17"/>
      <c r="CD46" s="17"/>
      <c r="CE46" s="17">
        <v>0</v>
      </c>
      <c r="CF46" s="17">
        <v>97.6</v>
      </c>
      <c r="CG46" s="17">
        <v>103.42957</v>
      </c>
      <c r="CH46" s="17">
        <v>103.42957</v>
      </c>
      <c r="CI46" s="17">
        <v>-5.8295700000000004</v>
      </c>
      <c r="CJ46" s="17">
        <v>7.8</v>
      </c>
      <c r="CK46" s="17">
        <v>7.12</v>
      </c>
      <c r="CL46" s="17">
        <v>7.12</v>
      </c>
      <c r="CM46" s="17">
        <v>0.68</v>
      </c>
      <c r="CN46" s="17">
        <v>5.2</v>
      </c>
      <c r="CO46" s="17">
        <v>3.8232699999999999</v>
      </c>
      <c r="CP46" s="17">
        <v>3.8232699999999999</v>
      </c>
      <c r="CQ46" s="17">
        <v>1.37673</v>
      </c>
      <c r="CR46" s="17">
        <v>22.5</v>
      </c>
      <c r="CS46" s="17">
        <v>22.280850000000001</v>
      </c>
      <c r="CT46" s="17">
        <v>22.280850000000001</v>
      </c>
      <c r="CU46" s="17">
        <v>0.21915000000000001</v>
      </c>
      <c r="CV46" s="17">
        <v>99.9</v>
      </c>
      <c r="CW46" s="17">
        <v>78.939800000000005</v>
      </c>
      <c r="CX46" s="17">
        <v>71.849850000000004</v>
      </c>
      <c r="CY46" s="17">
        <v>28.050149999999999</v>
      </c>
      <c r="CZ46" s="17">
        <v>170.3</v>
      </c>
      <c r="DA46" s="17">
        <v>148.72376</v>
      </c>
      <c r="DB46" s="17">
        <v>86.478530000000006</v>
      </c>
      <c r="DC46" s="17">
        <v>83.821470000000005</v>
      </c>
      <c r="DD46" s="17"/>
      <c r="DE46" s="17"/>
      <c r="DF46" s="17"/>
      <c r="DG46" s="17">
        <v>0</v>
      </c>
      <c r="DH46" s="17"/>
      <c r="DI46" s="17"/>
      <c r="DJ46" s="17"/>
      <c r="DK46" s="17">
        <v>0</v>
      </c>
      <c r="DL46" s="17"/>
      <c r="DM46" s="17"/>
      <c r="DN46" s="17"/>
      <c r="DO46" s="17">
        <v>0</v>
      </c>
      <c r="DP46" s="17">
        <v>6.5</v>
      </c>
      <c r="DQ46" s="17">
        <v>6.39</v>
      </c>
      <c r="DR46" s="17">
        <v>6.39</v>
      </c>
      <c r="DS46" s="17">
        <v>0.11</v>
      </c>
      <c r="DT46" s="17">
        <v>0</v>
      </c>
      <c r="DU46" s="17"/>
      <c r="DV46" s="17">
        <v>180.76952</v>
      </c>
      <c r="DW46" s="17">
        <v>-180.76952</v>
      </c>
      <c r="DX46" s="17">
        <v>25.5</v>
      </c>
      <c r="DY46" s="17">
        <v>26.285540000000001</v>
      </c>
      <c r="DZ46" s="17">
        <v>26.285540000000001</v>
      </c>
      <c r="EA46" s="17">
        <v>-0.78554000000000002</v>
      </c>
      <c r="EB46" s="17">
        <v>44.7</v>
      </c>
      <c r="EC46" s="17">
        <v>112.35757</v>
      </c>
      <c r="ED46" s="17">
        <v>45</v>
      </c>
      <c r="EE46" s="17">
        <v>-0.3</v>
      </c>
      <c r="EF46" s="17">
        <v>16.399999999999999</v>
      </c>
      <c r="EG46" s="17">
        <v>17.888549999999999</v>
      </c>
      <c r="EH46" s="17">
        <v>17.888549999999999</v>
      </c>
      <c r="EI46" s="17">
        <v>-1.48855</v>
      </c>
      <c r="EJ46" s="17">
        <v>16.8</v>
      </c>
      <c r="EK46" s="17">
        <v>18.87548</v>
      </c>
      <c r="EL46" s="17">
        <v>18.35116</v>
      </c>
      <c r="EM46" s="17">
        <v>-1.5511600000000001</v>
      </c>
      <c r="EN46" s="17">
        <v>11.8</v>
      </c>
      <c r="EO46" s="17">
        <v>11.73169</v>
      </c>
      <c r="EP46" s="17">
        <v>11.73169</v>
      </c>
      <c r="EQ46" s="17">
        <v>6.8309999999999996E-2</v>
      </c>
      <c r="ER46" s="17">
        <v>53.8</v>
      </c>
      <c r="ES46" s="17">
        <v>56.244770000000003</v>
      </c>
      <c r="ET46" s="17">
        <v>56.244770000000003</v>
      </c>
      <c r="EU46" s="17">
        <v>-2.4447700000000001</v>
      </c>
      <c r="EV46" s="17">
        <v>176.8</v>
      </c>
      <c r="EW46" s="17">
        <v>184.74316999999999</v>
      </c>
      <c r="EX46" s="17">
        <v>184.74316999999999</v>
      </c>
      <c r="EY46" s="17">
        <v>-7.9431700000000003</v>
      </c>
      <c r="EZ46" s="17">
        <v>177.4</v>
      </c>
      <c r="FA46" s="17">
        <v>184.74316999999999</v>
      </c>
      <c r="FB46" s="17">
        <v>184.74316999999999</v>
      </c>
      <c r="FC46" s="17">
        <v>-7.3431699999999998</v>
      </c>
      <c r="FD46" s="17">
        <v>180.1</v>
      </c>
      <c r="FE46" s="17">
        <v>185.29795999999999</v>
      </c>
      <c r="FF46" s="17">
        <v>185.29795999999999</v>
      </c>
      <c r="FG46" s="17">
        <v>-5.1979600000000001</v>
      </c>
      <c r="FH46" s="17">
        <v>100.5</v>
      </c>
      <c r="FI46" s="17">
        <v>100.84352</v>
      </c>
      <c r="FJ46" s="17">
        <v>109.84155</v>
      </c>
      <c r="FK46" s="17">
        <v>-9.3415499999999998</v>
      </c>
      <c r="FL46" s="17">
        <v>23.9</v>
      </c>
      <c r="FM46" s="17">
        <v>24.05236</v>
      </c>
      <c r="FN46" s="17">
        <v>4.1450800000000001</v>
      </c>
      <c r="FO46" s="17">
        <v>19.754919999999998</v>
      </c>
      <c r="FP46" s="17">
        <v>23.5</v>
      </c>
      <c r="FQ46" s="17">
        <v>20.744440000000001</v>
      </c>
      <c r="FR46" s="17">
        <v>20.744440000000001</v>
      </c>
      <c r="FS46" s="17">
        <v>2.75556</v>
      </c>
      <c r="FT46" s="17">
        <v>16.3</v>
      </c>
      <c r="FU46" s="17">
        <v>15.45589</v>
      </c>
      <c r="FV46" s="17">
        <v>15.45589</v>
      </c>
      <c r="FW46" s="17">
        <v>0.84411000000000003</v>
      </c>
      <c r="FX46" s="17">
        <v>43.2</v>
      </c>
      <c r="FY46" s="17">
        <v>62.074860000000001</v>
      </c>
      <c r="FZ46" s="17">
        <v>40.794780000000003</v>
      </c>
      <c r="GA46" s="17">
        <v>2.4052199999999999</v>
      </c>
      <c r="GB46" s="17"/>
      <c r="GC46" s="17"/>
      <c r="GD46" s="17"/>
      <c r="GE46" s="17">
        <v>0</v>
      </c>
      <c r="GF46" s="17"/>
      <c r="GG46" s="17"/>
      <c r="GH46" s="17"/>
      <c r="GI46" s="17">
        <v>0</v>
      </c>
      <c r="GJ46" s="17">
        <v>6.7</v>
      </c>
      <c r="GK46" s="17">
        <v>6.8787000000000003</v>
      </c>
      <c r="GL46" s="17">
        <v>6.8787000000000003</v>
      </c>
      <c r="GM46" s="17">
        <v>-0.1787</v>
      </c>
      <c r="GN46" s="17">
        <v>140.4</v>
      </c>
      <c r="GO46" s="17">
        <v>141.61827</v>
      </c>
      <c r="GP46" s="17">
        <v>132.41041000000001</v>
      </c>
      <c r="GQ46" s="17">
        <v>7.9895899999999997</v>
      </c>
      <c r="GR46" s="17"/>
      <c r="GS46" s="17"/>
      <c r="GT46" s="17"/>
      <c r="GU46" s="17">
        <v>0</v>
      </c>
      <c r="GV46" s="17"/>
      <c r="GW46" s="17"/>
      <c r="GX46" s="17"/>
      <c r="GY46" s="17">
        <v>0</v>
      </c>
      <c r="GZ46" s="17"/>
      <c r="HA46" s="17"/>
      <c r="HB46" s="17">
        <v>23.081299999999999</v>
      </c>
      <c r="HC46" s="17">
        <v>-23.081299999999999</v>
      </c>
      <c r="HD46" s="17"/>
      <c r="HE46" s="17"/>
      <c r="HF46" s="17"/>
      <c r="HG46" s="17">
        <v>0</v>
      </c>
      <c r="HH46" s="17">
        <v>87.3</v>
      </c>
      <c r="HI46" s="17">
        <v>81.185630000000003</v>
      </c>
      <c r="HJ46" s="17">
        <v>73.482190000000003</v>
      </c>
      <c r="HK46" s="17">
        <v>13.81781</v>
      </c>
      <c r="HL46" s="17">
        <v>36.1</v>
      </c>
      <c r="HM46" s="17"/>
      <c r="HN46" s="17"/>
      <c r="HO46" s="17">
        <v>36.1</v>
      </c>
      <c r="HP46" s="17"/>
      <c r="HQ46" s="17"/>
      <c r="HR46" s="17"/>
      <c r="HS46" s="17">
        <v>0</v>
      </c>
      <c r="HT46" s="17">
        <v>44.6</v>
      </c>
      <c r="HU46" s="17">
        <v>45.291899999999998</v>
      </c>
      <c r="HV46" s="17">
        <v>45.291899999999998</v>
      </c>
      <c r="HW46" s="17">
        <v>-0.69189999999999996</v>
      </c>
      <c r="HX46" s="17"/>
      <c r="HY46" s="17"/>
      <c r="HZ46" s="17"/>
      <c r="IA46" s="17">
        <v>0</v>
      </c>
      <c r="IB46" s="17"/>
      <c r="IC46" s="17"/>
      <c r="ID46" s="17"/>
      <c r="IE46" s="17">
        <v>0</v>
      </c>
      <c r="IF46" s="17"/>
      <c r="IG46" s="17"/>
      <c r="IH46" s="17"/>
      <c r="II46" s="17">
        <v>0</v>
      </c>
      <c r="IJ46" s="17">
        <v>90.7</v>
      </c>
      <c r="IK46" s="17">
        <v>90.009810000000002</v>
      </c>
      <c r="IL46" s="17">
        <v>105.63415999999999</v>
      </c>
      <c r="IM46" s="17">
        <v>-14.93416</v>
      </c>
      <c r="IN46" s="17">
        <v>169.2</v>
      </c>
      <c r="IO46" s="17">
        <v>180.29104000000001</v>
      </c>
      <c r="IP46" s="17">
        <v>180.29104000000001</v>
      </c>
      <c r="IQ46" s="17">
        <v>-11.09104</v>
      </c>
      <c r="IR46" s="17">
        <v>167.1</v>
      </c>
      <c r="IS46" s="17">
        <v>180.29104000000001</v>
      </c>
      <c r="IT46" s="17">
        <v>180.29104000000001</v>
      </c>
      <c r="IU46" s="17">
        <v>-13.191039999999999</v>
      </c>
      <c r="IV46" s="17">
        <v>199.2</v>
      </c>
      <c r="IW46" s="17">
        <v>180.29104000000001</v>
      </c>
      <c r="IX46" s="17">
        <v>180.29104000000001</v>
      </c>
      <c r="IY46" s="17">
        <v>18.90896</v>
      </c>
      <c r="IZ46" s="17">
        <v>252.7</v>
      </c>
      <c r="JA46" s="17">
        <v>271.24867999999998</v>
      </c>
      <c r="JB46" s="17">
        <v>271.24867999999998</v>
      </c>
      <c r="JC46" s="17">
        <v>-18.548680000000001</v>
      </c>
      <c r="JD46" s="17">
        <v>69</v>
      </c>
      <c r="JE46" s="17">
        <v>71.102429999999998</v>
      </c>
      <c r="JF46" s="17">
        <v>71.102429999999998</v>
      </c>
      <c r="JG46" s="17">
        <v>-2.10243</v>
      </c>
      <c r="JH46" s="17">
        <v>34.1</v>
      </c>
      <c r="JI46" s="17">
        <v>35.657980000000002</v>
      </c>
      <c r="JJ46" s="17">
        <v>35.657980000000002</v>
      </c>
      <c r="JK46" s="17">
        <v>-1.5579799999999999</v>
      </c>
      <c r="JL46" s="17"/>
      <c r="JM46" s="17"/>
      <c r="JN46" s="17"/>
      <c r="JO46" s="17">
        <v>0</v>
      </c>
      <c r="JP46" s="17"/>
      <c r="JQ46" s="17"/>
      <c r="JR46" s="17"/>
      <c r="JS46" s="17">
        <v>0</v>
      </c>
      <c r="JT46" s="17"/>
      <c r="JU46" s="17"/>
      <c r="JV46" s="17"/>
      <c r="JW46" s="17">
        <v>0</v>
      </c>
      <c r="JX46" s="17">
        <v>24.1</v>
      </c>
      <c r="JY46" s="17">
        <v>24.5</v>
      </c>
      <c r="JZ46" s="17"/>
      <c r="KA46" s="17">
        <v>24.1</v>
      </c>
      <c r="KB46" s="17"/>
      <c r="KC46" s="17"/>
      <c r="KD46" s="17"/>
      <c r="KE46" s="17">
        <v>0</v>
      </c>
      <c r="KF46" s="17"/>
      <c r="KG46" s="17"/>
      <c r="KH46" s="17"/>
      <c r="KI46" s="17">
        <v>0</v>
      </c>
      <c r="KJ46" s="17">
        <v>4.2</v>
      </c>
      <c r="KK46" s="17"/>
      <c r="KL46" s="17"/>
      <c r="KM46" s="17">
        <v>4.2</v>
      </c>
      <c r="KN46" s="17">
        <v>0.9</v>
      </c>
      <c r="KO46" s="17">
        <v>1.8999200000000001</v>
      </c>
      <c r="KP46" s="17">
        <v>1.8999200000000001</v>
      </c>
      <c r="KQ46" s="17">
        <v>-0.99992000000000003</v>
      </c>
      <c r="KR46" s="17">
        <v>208.3</v>
      </c>
      <c r="KS46" s="17">
        <v>250.84075000000001</v>
      </c>
      <c r="KT46" s="17">
        <v>215.96158</v>
      </c>
      <c r="KU46" s="17">
        <v>-7.6615799999999998</v>
      </c>
      <c r="KV46" s="17">
        <v>84.3</v>
      </c>
      <c r="KW46" s="17">
        <v>88.728409999999997</v>
      </c>
      <c r="KX46" s="17">
        <v>92.081199999999995</v>
      </c>
      <c r="KY46" s="17">
        <v>-7.7812000000000001</v>
      </c>
      <c r="KZ46" s="17">
        <v>64.2</v>
      </c>
      <c r="LA46" s="17">
        <v>66.809659999999994</v>
      </c>
      <c r="LB46" s="17">
        <v>66.809659999999994</v>
      </c>
      <c r="LC46" s="17">
        <v>-2.6096599999999999</v>
      </c>
      <c r="LD46" s="17">
        <v>58.3</v>
      </c>
      <c r="LE46" s="17">
        <v>65.298910000000006</v>
      </c>
      <c r="LF46" s="17">
        <v>65.298910000000006</v>
      </c>
      <c r="LG46" s="17">
        <v>-6.9989100000000004</v>
      </c>
      <c r="LH46" s="17">
        <v>29.4</v>
      </c>
      <c r="LI46" s="17">
        <v>29.806760000000001</v>
      </c>
      <c r="LJ46" s="17">
        <v>29.806760000000001</v>
      </c>
      <c r="LK46" s="17">
        <v>-0.40676000000000001</v>
      </c>
      <c r="LL46" s="17">
        <v>108.3</v>
      </c>
      <c r="LM46" s="17"/>
      <c r="LN46" s="17">
        <v>114.15203</v>
      </c>
      <c r="LO46" s="17">
        <v>-5.8520300000000001</v>
      </c>
      <c r="LP46" s="17">
        <v>48.5</v>
      </c>
      <c r="LQ46" s="17"/>
      <c r="LR46" s="17">
        <v>50.645899999999997</v>
      </c>
      <c r="LS46" s="17">
        <v>-2.1459000000000001</v>
      </c>
      <c r="LT46" s="17">
        <v>49.4</v>
      </c>
      <c r="LU46" s="17">
        <v>49.666240000000002</v>
      </c>
      <c r="LV46" s="17">
        <v>49.666240000000002</v>
      </c>
      <c r="LW46" s="17">
        <v>-0.26623999999999998</v>
      </c>
      <c r="LX46" s="17">
        <v>141.19999999999999</v>
      </c>
      <c r="LY46" s="17">
        <v>152.30359000000001</v>
      </c>
      <c r="LZ46" s="17">
        <v>152.30359000000001</v>
      </c>
      <c r="MA46" s="17">
        <v>-11.103590000000001</v>
      </c>
      <c r="MB46" s="17">
        <v>143.5</v>
      </c>
      <c r="MC46" s="17">
        <v>152.30359000000001</v>
      </c>
      <c r="MD46" s="17">
        <v>152.30359000000001</v>
      </c>
      <c r="ME46" s="17">
        <v>-8.8035899999999998</v>
      </c>
      <c r="MF46" s="17">
        <v>169.4</v>
      </c>
      <c r="MG46" s="17">
        <v>152.76095000000001</v>
      </c>
      <c r="MH46" s="17">
        <v>152.76095000000001</v>
      </c>
      <c r="MI46" s="17">
        <v>16.639050000000001</v>
      </c>
      <c r="MJ46" s="17">
        <v>182.3</v>
      </c>
      <c r="MK46" s="17">
        <v>176.36183</v>
      </c>
      <c r="ML46" s="17">
        <v>176.36183</v>
      </c>
      <c r="MM46" s="17">
        <v>5.9381700000000004</v>
      </c>
      <c r="MN46" s="17"/>
      <c r="MO46" s="17"/>
      <c r="MP46" s="17">
        <v>174.44781</v>
      </c>
      <c r="MQ46" s="17">
        <v>-174.44781</v>
      </c>
      <c r="MR46" s="17"/>
      <c r="MS46" s="17"/>
      <c r="MT46" s="17"/>
      <c r="MU46" s="17">
        <v>0</v>
      </c>
      <c r="MV46" s="17"/>
      <c r="MW46" s="17"/>
      <c r="MX46" s="17"/>
      <c r="MY46" s="17">
        <v>0</v>
      </c>
      <c r="MZ46" s="17"/>
      <c r="NA46" s="17"/>
      <c r="NB46" s="17"/>
      <c r="NC46" s="17">
        <v>0</v>
      </c>
      <c r="ND46" s="17">
        <v>209</v>
      </c>
      <c r="NE46" s="17">
        <v>205.29381000000001</v>
      </c>
      <c r="NF46" s="17">
        <v>205.29381000000001</v>
      </c>
      <c r="NG46" s="17">
        <v>3.7061899999999999</v>
      </c>
      <c r="NH46" s="17">
        <v>101</v>
      </c>
      <c r="NI46" s="17">
        <v>102.95515</v>
      </c>
      <c r="NJ46" s="17">
        <v>102.95515</v>
      </c>
      <c r="NK46" s="17">
        <v>-1.9551499999999999</v>
      </c>
      <c r="NL46" s="17">
        <v>8.1999999999999993</v>
      </c>
      <c r="NM46" s="17">
        <v>6.9255000000000004</v>
      </c>
      <c r="NN46" s="17">
        <v>6.9255000000000004</v>
      </c>
      <c r="NO46" s="17">
        <v>1.2745</v>
      </c>
      <c r="NP46" s="17">
        <v>5.6</v>
      </c>
      <c r="NQ46" s="17">
        <v>5.8124000000000002</v>
      </c>
      <c r="NR46" s="17">
        <v>5.8124000000000002</v>
      </c>
      <c r="NS46" s="17">
        <v>-0.21240000000000001</v>
      </c>
      <c r="NT46" s="17">
        <v>67.099999999999994</v>
      </c>
      <c r="NU46" s="17">
        <v>101.39</v>
      </c>
      <c r="NV46" s="17">
        <v>76.580799999999996</v>
      </c>
      <c r="NW46" s="17">
        <v>-9.4808000000000003</v>
      </c>
      <c r="NX46" s="17">
        <v>0</v>
      </c>
      <c r="NY46" s="17"/>
      <c r="NZ46" s="17"/>
      <c r="OA46" s="17">
        <v>0</v>
      </c>
      <c r="OB46" s="17">
        <v>15.2</v>
      </c>
      <c r="OC46" s="17">
        <v>13.7</v>
      </c>
      <c r="OD46" s="17">
        <v>11.1244</v>
      </c>
      <c r="OE46" s="17">
        <v>4.0755999999999997</v>
      </c>
      <c r="OF46" s="17"/>
      <c r="OG46" s="17"/>
      <c r="OH46" s="17"/>
      <c r="OI46" s="17">
        <v>0</v>
      </c>
      <c r="OJ46" s="17">
        <v>0</v>
      </c>
      <c r="OK46" s="17"/>
      <c r="OL46" s="17"/>
      <c r="OM46" s="17">
        <v>0</v>
      </c>
      <c r="ON46" s="17">
        <v>4.3</v>
      </c>
      <c r="OO46" s="17">
        <v>5.0844100000000001</v>
      </c>
      <c r="OP46" s="17">
        <v>20.33764</v>
      </c>
      <c r="OQ46" s="17">
        <v>-16.03764</v>
      </c>
      <c r="OR46" s="17">
        <v>9.9</v>
      </c>
      <c r="OS46" s="17">
        <v>9</v>
      </c>
      <c r="OT46" s="17">
        <v>9</v>
      </c>
      <c r="OU46" s="17">
        <v>0.9</v>
      </c>
      <c r="OV46" s="17">
        <v>1.1000000000000001</v>
      </c>
      <c r="OW46" s="17">
        <v>4.6377300000000004</v>
      </c>
      <c r="OX46" s="17"/>
      <c r="OY46" s="17">
        <v>1.1000000000000001</v>
      </c>
      <c r="OZ46" s="17">
        <v>0</v>
      </c>
      <c r="PA46" s="17"/>
      <c r="PB46" s="17"/>
      <c r="PC46" s="17">
        <v>0</v>
      </c>
      <c r="PD46" s="17">
        <v>0</v>
      </c>
      <c r="PE46" s="17"/>
      <c r="PF46" s="17"/>
      <c r="PG46" s="17">
        <v>0</v>
      </c>
      <c r="PH46" s="17">
        <v>0.4</v>
      </c>
      <c r="PI46" s="17">
        <v>0.45</v>
      </c>
      <c r="PJ46" s="17">
        <v>0.45</v>
      </c>
      <c r="PK46" s="17">
        <v>-0.05</v>
      </c>
      <c r="PL46" s="17">
        <v>1.2</v>
      </c>
      <c r="PM46" s="17">
        <v>1.2</v>
      </c>
      <c r="PN46" s="17">
        <v>1.2</v>
      </c>
      <c r="PO46" s="17">
        <v>0</v>
      </c>
      <c r="PP46" s="17">
        <v>2.7</v>
      </c>
      <c r="PQ46" s="17">
        <v>5</v>
      </c>
      <c r="PR46" s="17">
        <v>5</v>
      </c>
      <c r="PS46" s="17">
        <v>-2.2999999999999998</v>
      </c>
      <c r="PT46" s="17">
        <v>16.5</v>
      </c>
      <c r="PU46" s="17">
        <v>17.276230000000002</v>
      </c>
      <c r="PV46" s="17">
        <v>2.2043900000000001</v>
      </c>
      <c r="PW46" s="17">
        <v>14.29561</v>
      </c>
      <c r="PX46" s="17">
        <v>3.3</v>
      </c>
      <c r="PY46" s="17">
        <v>3.5</v>
      </c>
      <c r="PZ46" s="17">
        <v>3.5</v>
      </c>
      <c r="QA46" s="17">
        <v>-0.2</v>
      </c>
      <c r="QB46" s="17">
        <v>0</v>
      </c>
      <c r="QC46" s="17">
        <v>3.1</v>
      </c>
      <c r="QD46" s="17">
        <v>3.1</v>
      </c>
      <c r="QE46" s="17">
        <v>-3.1</v>
      </c>
      <c r="QF46" s="17">
        <v>3.4</v>
      </c>
      <c r="QG46" s="17">
        <v>3.5</v>
      </c>
      <c r="QH46" s="17">
        <v>3.5</v>
      </c>
      <c r="QI46" s="17">
        <v>-0.1</v>
      </c>
      <c r="QJ46" s="17">
        <v>15.5</v>
      </c>
      <c r="QK46" s="17">
        <v>14.492749999999999</v>
      </c>
      <c r="QL46" s="17">
        <v>14.492749999999999</v>
      </c>
      <c r="QM46" s="17">
        <v>1.00725</v>
      </c>
      <c r="QN46" s="17">
        <v>0</v>
      </c>
      <c r="QO46" s="17"/>
      <c r="QP46" s="17"/>
      <c r="QQ46" s="17">
        <v>0</v>
      </c>
      <c r="QR46" s="17">
        <v>0</v>
      </c>
      <c r="QS46" s="17"/>
      <c r="QT46" s="17"/>
      <c r="QU46" s="17">
        <v>0</v>
      </c>
      <c r="QV46" s="17">
        <v>23.2</v>
      </c>
      <c r="QW46" s="17">
        <v>25.8</v>
      </c>
      <c r="QX46" s="17">
        <v>19.4892</v>
      </c>
      <c r="QY46" s="17">
        <v>3.7107999999999999</v>
      </c>
      <c r="QZ46" s="17">
        <v>68</v>
      </c>
      <c r="RA46" s="17">
        <v>54.75</v>
      </c>
      <c r="RB46" s="17">
        <v>52.545000000000002</v>
      </c>
      <c r="RC46" s="17">
        <v>15.455</v>
      </c>
      <c r="RD46" s="17">
        <v>0</v>
      </c>
      <c r="RE46" s="17"/>
      <c r="RF46" s="17"/>
      <c r="RG46" s="17">
        <v>0</v>
      </c>
      <c r="RH46" s="17">
        <v>1.6</v>
      </c>
      <c r="RI46" s="17">
        <v>2.2000000000000002</v>
      </c>
      <c r="RJ46" s="17">
        <v>2.2000000000000002</v>
      </c>
      <c r="RK46" s="17">
        <v>-0.6</v>
      </c>
      <c r="RL46" s="17">
        <v>19.899999999999999</v>
      </c>
      <c r="RM46" s="17">
        <v>19.67727</v>
      </c>
      <c r="RN46" s="17">
        <v>18.578890000000001</v>
      </c>
      <c r="RO46" s="17">
        <v>1.32111</v>
      </c>
      <c r="RP46" s="17">
        <v>1.9</v>
      </c>
      <c r="RQ46" s="17">
        <v>1.5780000000000001</v>
      </c>
      <c r="RR46" s="17">
        <v>1.5780000000000001</v>
      </c>
      <c r="RS46" s="17">
        <v>0.32200000000000001</v>
      </c>
      <c r="RT46" s="17"/>
      <c r="RU46" s="17"/>
      <c r="RV46" s="17"/>
      <c r="RW46" s="17">
        <v>0</v>
      </c>
      <c r="RX46" s="17">
        <v>3.9</v>
      </c>
      <c r="RY46" s="17">
        <v>4</v>
      </c>
      <c r="RZ46" s="17">
        <v>4</v>
      </c>
      <c r="SA46" s="17">
        <v>-0.1</v>
      </c>
      <c r="SB46" s="17">
        <v>0</v>
      </c>
      <c r="SC46" s="17"/>
      <c r="SD46" s="17"/>
      <c r="SE46" s="17">
        <v>0</v>
      </c>
      <c r="SF46" s="17">
        <v>0</v>
      </c>
      <c r="SG46" s="17"/>
      <c r="SH46" s="17"/>
      <c r="SI46" s="17">
        <v>0</v>
      </c>
      <c r="SJ46" s="17">
        <v>3.7</v>
      </c>
      <c r="SK46" s="17">
        <v>3.9</v>
      </c>
      <c r="SL46" s="17">
        <v>3.9</v>
      </c>
      <c r="SM46" s="17">
        <v>-0.2</v>
      </c>
      <c r="SN46" s="17">
        <v>2.7</v>
      </c>
      <c r="SO46" s="17">
        <v>3.3</v>
      </c>
      <c r="SP46" s="17">
        <v>3.3</v>
      </c>
      <c r="SQ46" s="17">
        <v>-0.6</v>
      </c>
      <c r="SR46" s="17">
        <v>2.9</v>
      </c>
      <c r="SS46" s="17">
        <v>3</v>
      </c>
      <c r="ST46" s="17">
        <v>3</v>
      </c>
      <c r="SU46" s="17">
        <v>-0.1</v>
      </c>
      <c r="SV46" s="17">
        <v>4.4000000000000004</v>
      </c>
      <c r="SW46" s="17">
        <v>4.5</v>
      </c>
      <c r="SX46" s="17">
        <v>4.5</v>
      </c>
      <c r="SY46" s="17">
        <v>-0.1</v>
      </c>
      <c r="SZ46" s="17">
        <v>21.7</v>
      </c>
      <c r="TA46" s="17">
        <v>19.46</v>
      </c>
      <c r="TB46" s="17">
        <v>11.025600000000001</v>
      </c>
      <c r="TC46" s="17">
        <v>10.6744</v>
      </c>
      <c r="TD46" s="17">
        <v>52.7</v>
      </c>
      <c r="TE46" s="17">
        <v>39.299999999999997</v>
      </c>
      <c r="TF46" s="17">
        <v>43.951099999999997</v>
      </c>
      <c r="TG46" s="17">
        <v>8.7489000000000008</v>
      </c>
      <c r="TH46" s="17">
        <v>0</v>
      </c>
      <c r="TI46" s="17"/>
      <c r="TJ46" s="17"/>
      <c r="TK46" s="17">
        <v>0</v>
      </c>
      <c r="TL46" s="17">
        <v>83.4</v>
      </c>
      <c r="TM46" s="17">
        <v>103.75</v>
      </c>
      <c r="TN46" s="17">
        <v>82.069400000000002</v>
      </c>
      <c r="TO46" s="17">
        <v>1.3306</v>
      </c>
      <c r="TP46" s="17">
        <v>94.7</v>
      </c>
      <c r="TQ46" s="17">
        <v>114.26</v>
      </c>
      <c r="TR46" s="17">
        <v>88.64</v>
      </c>
      <c r="TS46" s="17">
        <v>6.06</v>
      </c>
      <c r="TT46" s="17">
        <v>14.3</v>
      </c>
      <c r="TU46" s="17">
        <v>13.4</v>
      </c>
      <c r="TV46" s="17">
        <v>11.1759</v>
      </c>
      <c r="TW46" s="17">
        <v>3.1240999999999999</v>
      </c>
      <c r="TX46" s="17">
        <v>9.4</v>
      </c>
      <c r="TY46" s="17">
        <v>11.2</v>
      </c>
      <c r="TZ46" s="17">
        <v>9.8461999999999996</v>
      </c>
      <c r="UA46" s="17">
        <v>-0.44619999999999999</v>
      </c>
      <c r="UB46" s="17">
        <v>0</v>
      </c>
      <c r="UC46" s="17"/>
      <c r="UD46" s="17"/>
      <c r="UE46" s="17">
        <v>0</v>
      </c>
      <c r="UF46" s="17">
        <v>4.0999999999999996</v>
      </c>
      <c r="UG46" s="17">
        <v>4</v>
      </c>
      <c r="UH46" s="17">
        <v>4</v>
      </c>
      <c r="UI46" s="17">
        <v>0.1</v>
      </c>
      <c r="UJ46" s="17">
        <v>1.9</v>
      </c>
      <c r="UK46" s="17">
        <v>1.8</v>
      </c>
      <c r="UL46" s="17">
        <v>1.8</v>
      </c>
      <c r="UM46" s="17">
        <v>0.1</v>
      </c>
      <c r="UN46" s="17">
        <v>6.7</v>
      </c>
      <c r="UO46" s="17">
        <v>7.2</v>
      </c>
      <c r="UP46" s="17">
        <v>7.2</v>
      </c>
      <c r="UQ46" s="17">
        <v>-0.5</v>
      </c>
      <c r="UR46" s="17">
        <v>2.9</v>
      </c>
      <c r="US46" s="17">
        <v>3.5</v>
      </c>
      <c r="UT46" s="17">
        <v>3.5</v>
      </c>
      <c r="UU46" s="17">
        <v>-0.6</v>
      </c>
      <c r="UV46" s="17">
        <v>3.6</v>
      </c>
      <c r="UW46" s="17">
        <v>3.5</v>
      </c>
      <c r="UX46" s="17">
        <v>3.5</v>
      </c>
      <c r="UY46" s="17">
        <v>0.1</v>
      </c>
      <c r="UZ46" s="17">
        <v>3.7</v>
      </c>
      <c r="VA46" s="17">
        <v>4</v>
      </c>
      <c r="VB46" s="17">
        <v>4</v>
      </c>
      <c r="VC46" s="17">
        <v>-0.3</v>
      </c>
      <c r="VD46" s="17">
        <v>14.6</v>
      </c>
      <c r="VE46" s="17">
        <v>13.8</v>
      </c>
      <c r="VF46" s="17">
        <v>10.082000000000001</v>
      </c>
      <c r="VG46" s="17">
        <v>4.5179999999999998</v>
      </c>
      <c r="VH46" s="17">
        <v>0</v>
      </c>
      <c r="VI46" s="17"/>
      <c r="VJ46" s="17"/>
      <c r="VK46" s="17">
        <v>0</v>
      </c>
      <c r="VL46" s="17">
        <v>0</v>
      </c>
      <c r="VM46" s="17"/>
      <c r="VN46" s="17"/>
      <c r="VO46" s="17">
        <v>0</v>
      </c>
      <c r="VP46" s="17">
        <v>0</v>
      </c>
      <c r="VQ46" s="17"/>
      <c r="VR46" s="17"/>
      <c r="VS46" s="17">
        <v>0</v>
      </c>
      <c r="VT46" s="17">
        <v>0.6</v>
      </c>
      <c r="VU46" s="17">
        <v>0.6</v>
      </c>
      <c r="VV46" s="17">
        <v>0.6</v>
      </c>
      <c r="VW46" s="17">
        <v>0</v>
      </c>
      <c r="VX46" s="17">
        <v>126</v>
      </c>
      <c r="VY46" s="17">
        <v>126.77</v>
      </c>
      <c r="VZ46" s="17">
        <v>117</v>
      </c>
      <c r="WA46" s="17">
        <v>9</v>
      </c>
      <c r="WB46" s="17">
        <v>139.80000000000001</v>
      </c>
      <c r="WC46" s="17">
        <v>114</v>
      </c>
      <c r="WD46" s="17">
        <v>129</v>
      </c>
      <c r="WE46" s="17">
        <v>10.8</v>
      </c>
      <c r="WF46" s="17">
        <v>0</v>
      </c>
      <c r="WG46" s="17"/>
      <c r="WH46" s="17"/>
      <c r="WI46" s="17">
        <v>0</v>
      </c>
      <c r="WJ46" s="17"/>
      <c r="WK46" s="17"/>
      <c r="WL46" s="17"/>
      <c r="WM46" s="17">
        <v>0</v>
      </c>
      <c r="WN46" s="17">
        <v>3.8</v>
      </c>
      <c r="WO46" s="17">
        <v>4.2</v>
      </c>
      <c r="WP46" s="17">
        <v>4.2</v>
      </c>
      <c r="WQ46" s="17">
        <v>-0.4</v>
      </c>
      <c r="WR46" s="17">
        <v>2.2000000000000002</v>
      </c>
      <c r="WS46" s="17">
        <v>2.2999999999999998</v>
      </c>
      <c r="WT46" s="17">
        <v>2.2999999999999998</v>
      </c>
      <c r="WU46" s="17">
        <v>-0.1</v>
      </c>
      <c r="WV46" s="17">
        <v>2.4</v>
      </c>
      <c r="WW46" s="17">
        <v>2.2999999999999998</v>
      </c>
      <c r="WX46" s="17">
        <v>2.2999999999999998</v>
      </c>
      <c r="WY46" s="17">
        <v>0.1</v>
      </c>
      <c r="WZ46" s="17">
        <v>1.3</v>
      </c>
      <c r="XA46" s="17">
        <v>1.3</v>
      </c>
      <c r="XB46" s="17">
        <v>1.3</v>
      </c>
      <c r="XC46" s="17">
        <v>0</v>
      </c>
      <c r="XD46" s="17">
        <v>0</v>
      </c>
      <c r="XE46" s="17"/>
      <c r="XF46" s="17"/>
      <c r="XG46" s="17">
        <v>0</v>
      </c>
      <c r="XH46" s="17">
        <v>6.4</v>
      </c>
      <c r="XI46" s="17">
        <v>5.8</v>
      </c>
      <c r="XJ46" s="17">
        <v>5.8</v>
      </c>
      <c r="XK46" s="17">
        <v>0.6</v>
      </c>
      <c r="XL46" s="17">
        <v>20.2</v>
      </c>
      <c r="XM46" s="17">
        <v>18.840579999999999</v>
      </c>
      <c r="XN46" s="17">
        <v>18.840579999999999</v>
      </c>
      <c r="XO46" s="17">
        <v>1.3594200000000001</v>
      </c>
      <c r="XP46" s="17">
        <v>10</v>
      </c>
      <c r="XQ46" s="17">
        <v>9.9</v>
      </c>
      <c r="XR46" s="17">
        <v>9.9</v>
      </c>
      <c r="XS46" s="17">
        <v>0.1</v>
      </c>
      <c r="XT46" s="17">
        <v>9.3000000000000007</v>
      </c>
      <c r="XU46" s="17">
        <v>10.43478</v>
      </c>
      <c r="XV46" s="17">
        <v>10.43478</v>
      </c>
      <c r="XW46" s="17">
        <v>-1.1347799999999999</v>
      </c>
      <c r="XX46" s="17"/>
      <c r="XY46" s="17"/>
      <c r="XZ46" s="17"/>
      <c r="YA46" s="17">
        <v>0</v>
      </c>
      <c r="YB46" s="17"/>
      <c r="YC46" s="17"/>
      <c r="YD46" s="17"/>
      <c r="YE46" s="17">
        <v>0</v>
      </c>
      <c r="YF46" s="17"/>
      <c r="YG46" s="17"/>
      <c r="YH46" s="17"/>
      <c r="YI46" s="17">
        <v>0</v>
      </c>
      <c r="YJ46" s="17">
        <v>0</v>
      </c>
      <c r="YK46" s="17">
        <v>14.492749999999999</v>
      </c>
      <c r="YL46" s="17">
        <v>14.492749999999999</v>
      </c>
      <c r="YM46" s="17">
        <v>-14.492749999999999</v>
      </c>
      <c r="YN46" s="17">
        <v>8.9</v>
      </c>
      <c r="YO46" s="17">
        <v>8.1999999999999993</v>
      </c>
      <c r="YP46" s="17">
        <v>8.1999999999999993</v>
      </c>
      <c r="YQ46" s="17">
        <v>0.7</v>
      </c>
      <c r="YR46" s="17">
        <v>0</v>
      </c>
      <c r="YS46" s="17"/>
      <c r="YT46" s="17"/>
      <c r="YU46" s="17">
        <v>0</v>
      </c>
      <c r="YV46" s="17">
        <v>10.1</v>
      </c>
      <c r="YW46" s="17">
        <v>12.13527</v>
      </c>
      <c r="YX46" s="17">
        <v>12.13527</v>
      </c>
      <c r="YY46" s="17">
        <v>-2.0352700000000001</v>
      </c>
    </row>
    <row r="47" spans="1:675" ht="24" customHeight="1" x14ac:dyDescent="0.3">
      <c r="A47" s="1"/>
      <c r="B47" s="16" t="s">
        <v>56</v>
      </c>
      <c r="C47" s="16" t="s">
        <v>811</v>
      </c>
      <c r="D47" s="17">
        <v>128.19999999999999</v>
      </c>
      <c r="E47" s="17">
        <v>111.60177</v>
      </c>
      <c r="F47" s="17">
        <v>104.27836000000001</v>
      </c>
      <c r="G47" s="17">
        <v>23.92164</v>
      </c>
      <c r="H47" s="17">
        <v>645</v>
      </c>
      <c r="I47" s="17">
        <v>644.48320000000001</v>
      </c>
      <c r="J47" s="17">
        <v>631.90040999999997</v>
      </c>
      <c r="K47" s="17">
        <v>13.099589999999999</v>
      </c>
      <c r="L47" s="17">
        <v>215.2</v>
      </c>
      <c r="M47" s="17">
        <v>208.64897999999999</v>
      </c>
      <c r="N47" s="17">
        <v>204.57534999999999</v>
      </c>
      <c r="O47" s="17">
        <v>10.624650000000001</v>
      </c>
      <c r="P47" s="17"/>
      <c r="Q47" s="17"/>
      <c r="R47" s="17"/>
      <c r="S47" s="17">
        <v>0</v>
      </c>
      <c r="T47" s="17"/>
      <c r="U47" s="17"/>
      <c r="V47" s="17"/>
      <c r="W47" s="17">
        <v>0</v>
      </c>
      <c r="X47" s="17">
        <v>11</v>
      </c>
      <c r="Y47" s="17">
        <v>63.342730000000003</v>
      </c>
      <c r="Z47" s="17"/>
      <c r="AA47" s="17">
        <v>11</v>
      </c>
      <c r="AB47" s="17">
        <v>83.8</v>
      </c>
      <c r="AC47" s="17">
        <v>86</v>
      </c>
      <c r="AD47" s="17">
        <v>87.85</v>
      </c>
      <c r="AE47" s="17">
        <v>-4.05</v>
      </c>
      <c r="AF47" s="17"/>
      <c r="AG47" s="17"/>
      <c r="AH47" s="17"/>
      <c r="AI47" s="17">
        <v>0</v>
      </c>
      <c r="AJ47" s="17"/>
      <c r="AK47" s="17"/>
      <c r="AL47" s="17"/>
      <c r="AM47" s="17">
        <v>0</v>
      </c>
      <c r="AN47" s="17">
        <v>179.5</v>
      </c>
      <c r="AO47" s="17">
        <v>190.92008999999999</v>
      </c>
      <c r="AP47" s="17">
        <v>190.92008999999999</v>
      </c>
      <c r="AQ47" s="17">
        <v>-11.42009</v>
      </c>
      <c r="AR47" s="17">
        <v>198.6</v>
      </c>
      <c r="AS47" s="17">
        <v>190.92008999999999</v>
      </c>
      <c r="AT47" s="17">
        <v>190.92008999999999</v>
      </c>
      <c r="AU47" s="17">
        <v>7.6799099999999996</v>
      </c>
      <c r="AV47" s="17">
        <v>200.4</v>
      </c>
      <c r="AW47" s="17">
        <v>190.92008999999999</v>
      </c>
      <c r="AX47" s="17">
        <v>190.92008999999999</v>
      </c>
      <c r="AY47" s="17">
        <v>9.4799100000000003</v>
      </c>
      <c r="AZ47" s="17">
        <v>278.89999999999998</v>
      </c>
      <c r="BA47" s="17">
        <v>287.24013000000002</v>
      </c>
      <c r="BB47" s="17">
        <v>287.24013000000002</v>
      </c>
      <c r="BC47" s="17">
        <v>-8.3401300000000003</v>
      </c>
      <c r="BD47" s="17">
        <v>207</v>
      </c>
      <c r="BE47" s="17">
        <v>204.02636000000001</v>
      </c>
      <c r="BF47" s="17">
        <v>206.04143999999999</v>
      </c>
      <c r="BG47" s="17">
        <v>0.95855999999999997</v>
      </c>
      <c r="BH47" s="17">
        <v>107.4</v>
      </c>
      <c r="BI47" s="17"/>
      <c r="BJ47" s="17">
        <v>103.33009</v>
      </c>
      <c r="BK47" s="17">
        <v>4.0699100000000001</v>
      </c>
      <c r="BL47" s="17">
        <v>276.10000000000002</v>
      </c>
      <c r="BM47" s="17">
        <v>381.80819000000002</v>
      </c>
      <c r="BN47" s="17">
        <v>345.77679999999998</v>
      </c>
      <c r="BO47" s="17">
        <v>-69.6768</v>
      </c>
      <c r="BP47" s="17">
        <v>3</v>
      </c>
      <c r="BQ47" s="17">
        <v>2.9847299999999999</v>
      </c>
      <c r="BR47" s="17">
        <v>2.9847299999999999</v>
      </c>
      <c r="BS47" s="17">
        <v>1.5270000000000001E-2</v>
      </c>
      <c r="BT47" s="17"/>
      <c r="BU47" s="17"/>
      <c r="BV47" s="17">
        <v>15.965310000000001</v>
      </c>
      <c r="BW47" s="17">
        <v>-15.965310000000001</v>
      </c>
      <c r="BX47" s="17">
        <v>0</v>
      </c>
      <c r="BY47" s="17"/>
      <c r="BZ47" s="17">
        <v>17.937049999999999</v>
      </c>
      <c r="CA47" s="17">
        <v>-17.937049999999999</v>
      </c>
      <c r="CB47" s="17"/>
      <c r="CC47" s="17"/>
      <c r="CD47" s="17"/>
      <c r="CE47" s="17">
        <v>0</v>
      </c>
      <c r="CF47" s="17">
        <v>96.5</v>
      </c>
      <c r="CG47" s="17">
        <v>103.42957</v>
      </c>
      <c r="CH47" s="17">
        <v>103.42957</v>
      </c>
      <c r="CI47" s="17">
        <v>-6.92957</v>
      </c>
      <c r="CJ47" s="17">
        <v>7.7</v>
      </c>
      <c r="CK47" s="17">
        <v>7.12</v>
      </c>
      <c r="CL47" s="17">
        <v>7.12</v>
      </c>
      <c r="CM47" s="17">
        <v>0.57999999999999996</v>
      </c>
      <c r="CN47" s="17">
        <v>5.0999999999999996</v>
      </c>
      <c r="CO47" s="17">
        <v>3.8232699999999999</v>
      </c>
      <c r="CP47" s="17">
        <v>3.8232699999999999</v>
      </c>
      <c r="CQ47" s="17">
        <v>1.2767299999999999</v>
      </c>
      <c r="CR47" s="17">
        <v>22.5</v>
      </c>
      <c r="CS47" s="17">
        <v>22.280850000000001</v>
      </c>
      <c r="CT47" s="17">
        <v>22.280850000000001</v>
      </c>
      <c r="CU47" s="17">
        <v>0.21915000000000001</v>
      </c>
      <c r="CV47" s="17">
        <v>100.1</v>
      </c>
      <c r="CW47" s="17">
        <v>72.596789999999999</v>
      </c>
      <c r="CX47" s="17">
        <v>69.470339999999993</v>
      </c>
      <c r="CY47" s="17">
        <v>30.629660000000001</v>
      </c>
      <c r="CZ47" s="17">
        <v>204.6</v>
      </c>
      <c r="DA47" s="17">
        <v>219.41552999999999</v>
      </c>
      <c r="DB47" s="17">
        <v>86.478530000000006</v>
      </c>
      <c r="DC47" s="17">
        <v>118.12147</v>
      </c>
      <c r="DD47" s="17"/>
      <c r="DE47" s="17"/>
      <c r="DF47" s="17"/>
      <c r="DG47" s="17">
        <v>0</v>
      </c>
      <c r="DH47" s="17"/>
      <c r="DI47" s="17"/>
      <c r="DJ47" s="17"/>
      <c r="DK47" s="17">
        <v>0</v>
      </c>
      <c r="DL47" s="17"/>
      <c r="DM47" s="17"/>
      <c r="DN47" s="17"/>
      <c r="DO47" s="17">
        <v>0</v>
      </c>
      <c r="DP47" s="17">
        <v>6.5</v>
      </c>
      <c r="DQ47" s="17">
        <v>6.39</v>
      </c>
      <c r="DR47" s="17">
        <v>6.39</v>
      </c>
      <c r="DS47" s="17">
        <v>0.11</v>
      </c>
      <c r="DT47" s="17">
        <v>0</v>
      </c>
      <c r="DU47" s="17"/>
      <c r="DV47" s="17">
        <v>182.83530999999999</v>
      </c>
      <c r="DW47" s="17">
        <v>-182.83530999999999</v>
      </c>
      <c r="DX47" s="17">
        <v>25</v>
      </c>
      <c r="DY47" s="17">
        <v>26.285540000000001</v>
      </c>
      <c r="DZ47" s="17">
        <v>26.285540000000001</v>
      </c>
      <c r="EA47" s="17">
        <v>-1.2855399999999999</v>
      </c>
      <c r="EB47" s="17">
        <v>58.1</v>
      </c>
      <c r="EC47" s="17">
        <v>58.304259999999999</v>
      </c>
      <c r="ED47" s="17">
        <v>31.088080000000001</v>
      </c>
      <c r="EE47" s="17">
        <v>27.01192</v>
      </c>
      <c r="EF47" s="17">
        <v>16.399999999999999</v>
      </c>
      <c r="EG47" s="17">
        <v>17.888549999999999</v>
      </c>
      <c r="EH47" s="17">
        <v>17.888549999999999</v>
      </c>
      <c r="EI47" s="17">
        <v>-1.48855</v>
      </c>
      <c r="EJ47" s="17">
        <v>16.8</v>
      </c>
      <c r="EK47" s="17">
        <v>18.87548</v>
      </c>
      <c r="EL47" s="17">
        <v>18.35116</v>
      </c>
      <c r="EM47" s="17">
        <v>-1.5511600000000001</v>
      </c>
      <c r="EN47" s="17">
        <v>11.9</v>
      </c>
      <c r="EO47" s="17">
        <v>11.713089999999999</v>
      </c>
      <c r="EP47" s="17">
        <v>11.713089999999999</v>
      </c>
      <c r="EQ47" s="17">
        <v>0.18690999999999999</v>
      </c>
      <c r="ER47" s="17">
        <v>55.9</v>
      </c>
      <c r="ES47" s="17">
        <v>56.244770000000003</v>
      </c>
      <c r="ET47" s="17">
        <v>56.244770000000003</v>
      </c>
      <c r="EU47" s="17">
        <v>-0.34477000000000002</v>
      </c>
      <c r="EV47" s="17">
        <v>175.2</v>
      </c>
      <c r="EW47" s="17">
        <v>184.74316999999999</v>
      </c>
      <c r="EX47" s="17">
        <v>184.74316999999999</v>
      </c>
      <c r="EY47" s="17">
        <v>-9.5431699999999999</v>
      </c>
      <c r="EZ47" s="17">
        <v>175.4</v>
      </c>
      <c r="FA47" s="17">
        <v>184.74316999999999</v>
      </c>
      <c r="FB47" s="17">
        <v>184.74316999999999</v>
      </c>
      <c r="FC47" s="17">
        <v>-9.3431700000000006</v>
      </c>
      <c r="FD47" s="17">
        <v>180.4</v>
      </c>
      <c r="FE47" s="17">
        <v>185.29795999999999</v>
      </c>
      <c r="FF47" s="17">
        <v>185.29795999999999</v>
      </c>
      <c r="FG47" s="17">
        <v>-4.8979600000000003</v>
      </c>
      <c r="FH47" s="17">
        <v>100.1</v>
      </c>
      <c r="FI47" s="17">
        <v>100.84352</v>
      </c>
      <c r="FJ47" s="17">
        <v>109.84155</v>
      </c>
      <c r="FK47" s="17">
        <v>-9.7415500000000002</v>
      </c>
      <c r="FL47" s="17">
        <v>11.5</v>
      </c>
      <c r="FM47" s="17"/>
      <c r="FN47" s="17">
        <v>4.1450800000000001</v>
      </c>
      <c r="FO47" s="17">
        <v>7.3549199999999999</v>
      </c>
      <c r="FP47" s="17">
        <v>17.8</v>
      </c>
      <c r="FQ47" s="17">
        <v>20.744440000000001</v>
      </c>
      <c r="FR47" s="17">
        <v>20.744440000000001</v>
      </c>
      <c r="FS47" s="17">
        <v>-2.9444400000000002</v>
      </c>
      <c r="FT47" s="17">
        <v>15.7</v>
      </c>
      <c r="FU47" s="17">
        <v>15.45589</v>
      </c>
      <c r="FV47" s="17">
        <v>15.45589</v>
      </c>
      <c r="FW47" s="17">
        <v>0.24410999999999999</v>
      </c>
      <c r="FX47" s="17">
        <v>45.9</v>
      </c>
      <c r="FY47" s="17">
        <v>56.353479999999998</v>
      </c>
      <c r="FZ47" s="17">
        <v>40.794780000000003</v>
      </c>
      <c r="GA47" s="17">
        <v>5.1052200000000001</v>
      </c>
      <c r="GB47" s="17"/>
      <c r="GC47" s="17"/>
      <c r="GD47" s="17"/>
      <c r="GE47" s="17">
        <v>0</v>
      </c>
      <c r="GF47" s="17"/>
      <c r="GG47" s="17"/>
      <c r="GH47" s="17"/>
      <c r="GI47" s="17">
        <v>0</v>
      </c>
      <c r="GJ47" s="17">
        <v>6.7</v>
      </c>
      <c r="GK47" s="17">
        <v>6.8787000000000003</v>
      </c>
      <c r="GL47" s="17">
        <v>6.8787000000000003</v>
      </c>
      <c r="GM47" s="17">
        <v>-0.1787</v>
      </c>
      <c r="GN47" s="17">
        <v>140.4</v>
      </c>
      <c r="GO47" s="17">
        <v>136.06865999999999</v>
      </c>
      <c r="GP47" s="17">
        <v>132.84949</v>
      </c>
      <c r="GQ47" s="17">
        <v>7.5505100000000001</v>
      </c>
      <c r="GR47" s="17"/>
      <c r="GS47" s="17"/>
      <c r="GT47" s="17"/>
      <c r="GU47" s="17">
        <v>0</v>
      </c>
      <c r="GV47" s="17"/>
      <c r="GW47" s="17"/>
      <c r="GX47" s="17"/>
      <c r="GY47" s="17">
        <v>0</v>
      </c>
      <c r="GZ47" s="17"/>
      <c r="HA47" s="17"/>
      <c r="HB47" s="17">
        <v>23.081299999999999</v>
      </c>
      <c r="HC47" s="17">
        <v>-23.081299999999999</v>
      </c>
      <c r="HD47" s="17"/>
      <c r="HE47" s="17"/>
      <c r="HF47" s="17"/>
      <c r="HG47" s="17">
        <v>0</v>
      </c>
      <c r="HH47" s="17">
        <v>87</v>
      </c>
      <c r="HI47" s="17">
        <v>86.556820000000002</v>
      </c>
      <c r="HJ47" s="17">
        <v>74.426810000000003</v>
      </c>
      <c r="HK47" s="17">
        <v>12.57319</v>
      </c>
      <c r="HL47" s="17">
        <v>39.1</v>
      </c>
      <c r="HM47" s="17">
        <v>36.96116</v>
      </c>
      <c r="HN47" s="17"/>
      <c r="HO47" s="17">
        <v>39.1</v>
      </c>
      <c r="HP47" s="17"/>
      <c r="HQ47" s="17"/>
      <c r="HR47" s="17"/>
      <c r="HS47" s="17">
        <v>0</v>
      </c>
      <c r="HT47" s="17">
        <v>44.8</v>
      </c>
      <c r="HU47" s="17">
        <v>45.291899999999998</v>
      </c>
      <c r="HV47" s="17">
        <v>45.291899999999998</v>
      </c>
      <c r="HW47" s="17">
        <v>-0.4919</v>
      </c>
      <c r="HX47" s="17"/>
      <c r="HY47" s="17"/>
      <c r="HZ47" s="17"/>
      <c r="IA47" s="17">
        <v>0</v>
      </c>
      <c r="IB47" s="17"/>
      <c r="IC47" s="17"/>
      <c r="ID47" s="17"/>
      <c r="IE47" s="17">
        <v>0</v>
      </c>
      <c r="IF47" s="17"/>
      <c r="IG47" s="17"/>
      <c r="IH47" s="17"/>
      <c r="II47" s="17">
        <v>0</v>
      </c>
      <c r="IJ47" s="17">
        <v>90.6</v>
      </c>
      <c r="IK47" s="17">
        <v>90.009810000000002</v>
      </c>
      <c r="IL47" s="17">
        <v>105.63415999999999</v>
      </c>
      <c r="IM47" s="17">
        <v>-15.03416</v>
      </c>
      <c r="IN47" s="17">
        <v>169.3</v>
      </c>
      <c r="IO47" s="17">
        <v>180.29104000000001</v>
      </c>
      <c r="IP47" s="17">
        <v>180.29104000000001</v>
      </c>
      <c r="IQ47" s="17">
        <v>-10.99104</v>
      </c>
      <c r="IR47" s="17">
        <v>167.3</v>
      </c>
      <c r="IS47" s="17">
        <v>180.29104000000001</v>
      </c>
      <c r="IT47" s="17">
        <v>180.29104000000001</v>
      </c>
      <c r="IU47" s="17">
        <v>-12.99104</v>
      </c>
      <c r="IV47" s="17">
        <v>199.4</v>
      </c>
      <c r="IW47" s="17">
        <v>180.29104000000001</v>
      </c>
      <c r="IX47" s="17">
        <v>180.29104000000001</v>
      </c>
      <c r="IY47" s="17">
        <v>19.10896</v>
      </c>
      <c r="IZ47" s="17">
        <v>253.6</v>
      </c>
      <c r="JA47" s="17">
        <v>271.24867999999998</v>
      </c>
      <c r="JB47" s="17">
        <v>271.24867999999998</v>
      </c>
      <c r="JC47" s="17">
        <v>-17.648679999999999</v>
      </c>
      <c r="JD47" s="17">
        <v>67.3</v>
      </c>
      <c r="JE47" s="17">
        <v>71.102429999999998</v>
      </c>
      <c r="JF47" s="17">
        <v>71.102429999999998</v>
      </c>
      <c r="JG47" s="17">
        <v>-3.8024300000000002</v>
      </c>
      <c r="JH47" s="17">
        <v>34.1</v>
      </c>
      <c r="JI47" s="17">
        <v>35.657980000000002</v>
      </c>
      <c r="JJ47" s="17">
        <v>35.657980000000002</v>
      </c>
      <c r="JK47" s="17">
        <v>-1.5579799999999999</v>
      </c>
      <c r="JL47" s="17"/>
      <c r="JM47" s="17"/>
      <c r="JN47" s="17"/>
      <c r="JO47" s="17">
        <v>0</v>
      </c>
      <c r="JP47" s="17"/>
      <c r="JQ47" s="17"/>
      <c r="JR47" s="17"/>
      <c r="JS47" s="17">
        <v>0</v>
      </c>
      <c r="JT47" s="17"/>
      <c r="JU47" s="17"/>
      <c r="JV47" s="17"/>
      <c r="JW47" s="17">
        <v>0</v>
      </c>
      <c r="JX47" s="17">
        <v>23.7</v>
      </c>
      <c r="JY47" s="17">
        <v>24.5</v>
      </c>
      <c r="JZ47" s="17"/>
      <c r="KA47" s="17">
        <v>23.7</v>
      </c>
      <c r="KB47" s="17"/>
      <c r="KC47" s="17"/>
      <c r="KD47" s="17"/>
      <c r="KE47" s="17">
        <v>0</v>
      </c>
      <c r="KF47" s="17"/>
      <c r="KG47" s="17"/>
      <c r="KH47" s="17"/>
      <c r="KI47" s="17">
        <v>0</v>
      </c>
      <c r="KJ47" s="17">
        <v>4.2</v>
      </c>
      <c r="KK47" s="17"/>
      <c r="KL47" s="17"/>
      <c r="KM47" s="17">
        <v>4.2</v>
      </c>
      <c r="KN47" s="17">
        <v>0.9</v>
      </c>
      <c r="KO47" s="17">
        <v>1.8999200000000001</v>
      </c>
      <c r="KP47" s="17">
        <v>1.8999200000000001</v>
      </c>
      <c r="KQ47" s="17">
        <v>-0.99992000000000003</v>
      </c>
      <c r="KR47" s="17">
        <v>213.4</v>
      </c>
      <c r="KS47" s="17">
        <v>239.59609</v>
      </c>
      <c r="KT47" s="17">
        <v>214.32330999999999</v>
      </c>
      <c r="KU47" s="17">
        <v>-0.92330999999999996</v>
      </c>
      <c r="KV47" s="17">
        <v>86.3</v>
      </c>
      <c r="KW47" s="17">
        <v>88.682580000000002</v>
      </c>
      <c r="KX47" s="17">
        <v>91.893079999999998</v>
      </c>
      <c r="KY47" s="17">
        <v>-5.5930799999999996</v>
      </c>
      <c r="KZ47" s="17">
        <v>63.9</v>
      </c>
      <c r="LA47" s="17">
        <v>66.809659999999994</v>
      </c>
      <c r="LB47" s="17">
        <v>66.809659999999994</v>
      </c>
      <c r="LC47" s="17">
        <v>-2.9096600000000001</v>
      </c>
      <c r="LD47" s="17">
        <v>60.3</v>
      </c>
      <c r="LE47" s="17">
        <v>65.298910000000006</v>
      </c>
      <c r="LF47" s="17">
        <v>65.298910000000006</v>
      </c>
      <c r="LG47" s="17">
        <v>-4.9989100000000004</v>
      </c>
      <c r="LH47" s="17">
        <v>29.1</v>
      </c>
      <c r="LI47" s="17">
        <v>29.806760000000001</v>
      </c>
      <c r="LJ47" s="17">
        <v>29.806760000000001</v>
      </c>
      <c r="LK47" s="17">
        <v>-0.70676000000000005</v>
      </c>
      <c r="LL47" s="17">
        <v>108.2</v>
      </c>
      <c r="LM47" s="17">
        <v>108</v>
      </c>
      <c r="LN47" s="17">
        <v>114.15203</v>
      </c>
      <c r="LO47" s="17">
        <v>-5.9520299999999997</v>
      </c>
      <c r="LP47" s="17">
        <v>48.6</v>
      </c>
      <c r="LQ47" s="17">
        <v>45.991529999999997</v>
      </c>
      <c r="LR47" s="17">
        <v>50.645899999999997</v>
      </c>
      <c r="LS47" s="17">
        <v>-2.0459000000000001</v>
      </c>
      <c r="LT47" s="17">
        <v>49.5</v>
      </c>
      <c r="LU47" s="17">
        <v>49.666240000000002</v>
      </c>
      <c r="LV47" s="17">
        <v>49.666240000000002</v>
      </c>
      <c r="LW47" s="17">
        <v>-0.16624</v>
      </c>
      <c r="LX47" s="17">
        <v>141.19999999999999</v>
      </c>
      <c r="LY47" s="17">
        <v>152.45988</v>
      </c>
      <c r="LZ47" s="17">
        <v>152.45988</v>
      </c>
      <c r="MA47" s="17">
        <v>-11.259880000000001</v>
      </c>
      <c r="MB47" s="17">
        <v>143.6</v>
      </c>
      <c r="MC47" s="17">
        <v>152.45988</v>
      </c>
      <c r="MD47" s="17">
        <v>152.45988</v>
      </c>
      <c r="ME47" s="17">
        <v>-8.8598800000000004</v>
      </c>
      <c r="MF47" s="17">
        <v>169</v>
      </c>
      <c r="MG47" s="17">
        <v>152.91771</v>
      </c>
      <c r="MH47" s="17">
        <v>152.91771</v>
      </c>
      <c r="MI47" s="17">
        <v>16.08229</v>
      </c>
      <c r="MJ47" s="17">
        <v>181.8</v>
      </c>
      <c r="MK47" s="17">
        <v>176.36183</v>
      </c>
      <c r="ML47" s="17">
        <v>176.36183</v>
      </c>
      <c r="MM47" s="17">
        <v>5.4381700000000004</v>
      </c>
      <c r="MN47" s="17"/>
      <c r="MO47" s="17"/>
      <c r="MP47" s="17">
        <v>174.44781</v>
      </c>
      <c r="MQ47" s="17">
        <v>-174.44781</v>
      </c>
      <c r="MR47" s="17"/>
      <c r="MS47" s="17"/>
      <c r="MT47" s="17"/>
      <c r="MU47" s="17">
        <v>0</v>
      </c>
      <c r="MV47" s="17"/>
      <c r="MW47" s="17"/>
      <c r="MX47" s="17"/>
      <c r="MY47" s="17">
        <v>0</v>
      </c>
      <c r="MZ47" s="17"/>
      <c r="NA47" s="17"/>
      <c r="NB47" s="17"/>
      <c r="NC47" s="17">
        <v>0</v>
      </c>
      <c r="ND47" s="17">
        <v>209.1</v>
      </c>
      <c r="NE47" s="17">
        <v>205.2938</v>
      </c>
      <c r="NF47" s="17">
        <v>205.29381000000001</v>
      </c>
      <c r="NG47" s="17">
        <v>3.80619</v>
      </c>
      <c r="NH47" s="17">
        <v>100.9</v>
      </c>
      <c r="NI47" s="17">
        <v>102.95515</v>
      </c>
      <c r="NJ47" s="17">
        <v>102.95515</v>
      </c>
      <c r="NK47" s="17">
        <v>-2.0551499999999998</v>
      </c>
      <c r="NL47" s="17">
        <v>8.1999999999999993</v>
      </c>
      <c r="NM47" s="17">
        <v>6.9255000000000004</v>
      </c>
      <c r="NN47" s="17">
        <v>6.9255000000000004</v>
      </c>
      <c r="NO47" s="17">
        <v>1.2745</v>
      </c>
      <c r="NP47" s="17">
        <v>5.6</v>
      </c>
      <c r="NQ47" s="17">
        <v>5.8124000000000002</v>
      </c>
      <c r="NR47" s="17">
        <v>5.8124000000000002</v>
      </c>
      <c r="NS47" s="17">
        <v>-0.21240000000000001</v>
      </c>
      <c r="NT47" s="17">
        <v>79.2</v>
      </c>
      <c r="NU47" s="17">
        <v>99.83</v>
      </c>
      <c r="NV47" s="17">
        <v>75.631399999999999</v>
      </c>
      <c r="NW47" s="17">
        <v>3.5686</v>
      </c>
      <c r="NX47" s="17">
        <v>0</v>
      </c>
      <c r="NY47" s="17"/>
      <c r="NZ47" s="17"/>
      <c r="OA47" s="17">
        <v>0</v>
      </c>
      <c r="OB47" s="17">
        <v>13</v>
      </c>
      <c r="OC47" s="17">
        <v>13.4</v>
      </c>
      <c r="OD47" s="17">
        <v>10.093500000000001</v>
      </c>
      <c r="OE47" s="17">
        <v>2.9064999999999999</v>
      </c>
      <c r="OF47" s="17"/>
      <c r="OG47" s="17"/>
      <c r="OH47" s="17"/>
      <c r="OI47" s="17">
        <v>0</v>
      </c>
      <c r="OJ47" s="17">
        <v>0</v>
      </c>
      <c r="OK47" s="17"/>
      <c r="OL47" s="17"/>
      <c r="OM47" s="17">
        <v>0</v>
      </c>
      <c r="ON47" s="17">
        <v>4.2</v>
      </c>
      <c r="OO47" s="17">
        <v>5.0844100000000001</v>
      </c>
      <c r="OP47" s="17">
        <v>20.33764</v>
      </c>
      <c r="OQ47" s="17">
        <v>-16.137640000000001</v>
      </c>
      <c r="OR47" s="17">
        <v>9.9</v>
      </c>
      <c r="OS47" s="17">
        <v>9</v>
      </c>
      <c r="OT47" s="17">
        <v>9</v>
      </c>
      <c r="OU47" s="17">
        <v>0.9</v>
      </c>
      <c r="OV47" s="17">
        <v>1</v>
      </c>
      <c r="OW47" s="17">
        <v>4.7945599999999997</v>
      </c>
      <c r="OX47" s="17"/>
      <c r="OY47" s="17">
        <v>1</v>
      </c>
      <c r="OZ47" s="17">
        <v>0</v>
      </c>
      <c r="PA47" s="17"/>
      <c r="PB47" s="17"/>
      <c r="PC47" s="17">
        <v>0</v>
      </c>
      <c r="PD47" s="17">
        <v>0</v>
      </c>
      <c r="PE47" s="17"/>
      <c r="PF47" s="17"/>
      <c r="PG47" s="17">
        <v>0</v>
      </c>
      <c r="PH47" s="17">
        <v>0.4</v>
      </c>
      <c r="PI47" s="17">
        <v>0.45</v>
      </c>
      <c r="PJ47" s="17">
        <v>0.45</v>
      </c>
      <c r="PK47" s="17">
        <v>-0.05</v>
      </c>
      <c r="PL47" s="17">
        <v>1.2</v>
      </c>
      <c r="PM47" s="17">
        <v>1.2</v>
      </c>
      <c r="PN47" s="17">
        <v>1.2</v>
      </c>
      <c r="PO47" s="17">
        <v>0</v>
      </c>
      <c r="PP47" s="17">
        <v>2.8</v>
      </c>
      <c r="PQ47" s="17">
        <v>5</v>
      </c>
      <c r="PR47" s="17">
        <v>5</v>
      </c>
      <c r="PS47" s="17">
        <v>-2.2000000000000002</v>
      </c>
      <c r="PT47" s="17">
        <v>16.2</v>
      </c>
      <c r="PU47" s="17">
        <v>17.276230000000002</v>
      </c>
      <c r="PV47" s="17">
        <v>2.2043900000000001</v>
      </c>
      <c r="PW47" s="17">
        <v>13.995609999999999</v>
      </c>
      <c r="PX47" s="17">
        <v>3.3</v>
      </c>
      <c r="PY47" s="17">
        <v>3.5</v>
      </c>
      <c r="PZ47" s="17">
        <v>3.5</v>
      </c>
      <c r="QA47" s="17">
        <v>-0.2</v>
      </c>
      <c r="QB47" s="17">
        <v>0</v>
      </c>
      <c r="QC47" s="17"/>
      <c r="QD47" s="17"/>
      <c r="QE47" s="17">
        <v>0</v>
      </c>
      <c r="QF47" s="17">
        <v>3.4</v>
      </c>
      <c r="QG47" s="17">
        <v>3.5</v>
      </c>
      <c r="QH47" s="17">
        <v>3.5</v>
      </c>
      <c r="QI47" s="17">
        <v>-0.1</v>
      </c>
      <c r="QJ47" s="17">
        <v>15.5</v>
      </c>
      <c r="QK47" s="17">
        <v>14.492749999999999</v>
      </c>
      <c r="QL47" s="17">
        <v>14.492749999999999</v>
      </c>
      <c r="QM47" s="17">
        <v>1.00725</v>
      </c>
      <c r="QN47" s="17">
        <v>0</v>
      </c>
      <c r="QO47" s="17"/>
      <c r="QP47" s="17"/>
      <c r="QQ47" s="17">
        <v>0</v>
      </c>
      <c r="QR47" s="17">
        <v>0</v>
      </c>
      <c r="QS47" s="17"/>
      <c r="QT47" s="17"/>
      <c r="QU47" s="17">
        <v>0</v>
      </c>
      <c r="QV47" s="17">
        <v>24.7</v>
      </c>
      <c r="QW47" s="17">
        <v>25.6</v>
      </c>
      <c r="QX47" s="17">
        <v>19.3812</v>
      </c>
      <c r="QY47" s="17">
        <v>5.3188000000000004</v>
      </c>
      <c r="QZ47" s="17">
        <v>69.099999999999994</v>
      </c>
      <c r="RA47" s="17">
        <v>54.81</v>
      </c>
      <c r="RB47" s="17">
        <v>52.109699999999997</v>
      </c>
      <c r="RC47" s="17">
        <v>16.990300000000001</v>
      </c>
      <c r="RD47" s="17">
        <v>0</v>
      </c>
      <c r="RE47" s="17"/>
      <c r="RF47" s="17"/>
      <c r="RG47" s="17">
        <v>0</v>
      </c>
      <c r="RH47" s="17">
        <v>1.6</v>
      </c>
      <c r="RI47" s="17">
        <v>2.2000000000000002</v>
      </c>
      <c r="RJ47" s="17">
        <v>2.2000000000000002</v>
      </c>
      <c r="RK47" s="17">
        <v>-0.6</v>
      </c>
      <c r="RL47" s="17">
        <v>19.899999999999999</v>
      </c>
      <c r="RM47" s="17">
        <v>19.67727</v>
      </c>
      <c r="RN47" s="17">
        <v>18.796330000000001</v>
      </c>
      <c r="RO47" s="17">
        <v>1.1036699999999999</v>
      </c>
      <c r="RP47" s="17">
        <v>1.9</v>
      </c>
      <c r="RQ47" s="17">
        <v>1.5952</v>
      </c>
      <c r="RR47" s="17">
        <v>1.5952</v>
      </c>
      <c r="RS47" s="17">
        <v>0.30480000000000002</v>
      </c>
      <c r="RT47" s="17"/>
      <c r="RU47" s="17"/>
      <c r="RV47" s="17"/>
      <c r="RW47" s="17">
        <v>0</v>
      </c>
      <c r="RX47" s="17">
        <v>3.9</v>
      </c>
      <c r="RY47" s="17">
        <v>4</v>
      </c>
      <c r="RZ47" s="17">
        <v>4</v>
      </c>
      <c r="SA47" s="17">
        <v>-0.1</v>
      </c>
      <c r="SB47" s="17">
        <v>0</v>
      </c>
      <c r="SC47" s="17"/>
      <c r="SD47" s="17"/>
      <c r="SE47" s="17">
        <v>0</v>
      </c>
      <c r="SF47" s="17">
        <v>0</v>
      </c>
      <c r="SG47" s="17"/>
      <c r="SH47" s="17"/>
      <c r="SI47" s="17">
        <v>0</v>
      </c>
      <c r="SJ47" s="17">
        <v>3.3</v>
      </c>
      <c r="SK47" s="17">
        <v>3.9</v>
      </c>
      <c r="SL47" s="17">
        <v>3.9</v>
      </c>
      <c r="SM47" s="17">
        <v>-0.6</v>
      </c>
      <c r="SN47" s="17">
        <v>3</v>
      </c>
      <c r="SO47" s="17">
        <v>3.3</v>
      </c>
      <c r="SP47" s="17">
        <v>3.3</v>
      </c>
      <c r="SQ47" s="17">
        <v>-0.3</v>
      </c>
      <c r="SR47" s="17">
        <v>3</v>
      </c>
      <c r="SS47" s="17">
        <v>3</v>
      </c>
      <c r="ST47" s="17">
        <v>3</v>
      </c>
      <c r="SU47" s="17">
        <v>0</v>
      </c>
      <c r="SV47" s="17">
        <v>4.5999999999999996</v>
      </c>
      <c r="SW47" s="17">
        <v>4.5</v>
      </c>
      <c r="SX47" s="17">
        <v>4.5</v>
      </c>
      <c r="SY47" s="17">
        <v>0.1</v>
      </c>
      <c r="SZ47" s="17">
        <v>23.8</v>
      </c>
      <c r="TA47" s="17">
        <v>18.13</v>
      </c>
      <c r="TB47" s="17">
        <v>11.161</v>
      </c>
      <c r="TC47" s="17">
        <v>12.638999999999999</v>
      </c>
      <c r="TD47" s="17">
        <v>56.8</v>
      </c>
      <c r="TE47" s="17">
        <v>32.89</v>
      </c>
      <c r="TF47" s="17">
        <v>38.302199999999999</v>
      </c>
      <c r="TG47" s="17">
        <v>18.497800000000002</v>
      </c>
      <c r="TH47" s="17">
        <v>0</v>
      </c>
      <c r="TI47" s="17"/>
      <c r="TJ47" s="17"/>
      <c r="TK47" s="17">
        <v>0</v>
      </c>
      <c r="TL47" s="17">
        <v>91.5</v>
      </c>
      <c r="TM47" s="17">
        <v>101.12</v>
      </c>
      <c r="TN47" s="17">
        <v>79.423599999999993</v>
      </c>
      <c r="TO47" s="17">
        <v>12.0764</v>
      </c>
      <c r="TP47" s="17">
        <v>98.3</v>
      </c>
      <c r="TQ47" s="17">
        <v>113.26</v>
      </c>
      <c r="TR47" s="17">
        <v>87.27</v>
      </c>
      <c r="TS47" s="17">
        <v>11.03</v>
      </c>
      <c r="TT47" s="17">
        <v>13.5</v>
      </c>
      <c r="TU47" s="17">
        <v>12.9</v>
      </c>
      <c r="TV47" s="17">
        <v>10.461600000000001</v>
      </c>
      <c r="TW47" s="17">
        <v>3.0384000000000002</v>
      </c>
      <c r="TX47" s="17">
        <v>10.1</v>
      </c>
      <c r="TY47" s="17">
        <v>11</v>
      </c>
      <c r="TZ47" s="17">
        <v>9.3020999999999994</v>
      </c>
      <c r="UA47" s="17">
        <v>0.79790000000000005</v>
      </c>
      <c r="UB47" s="17">
        <v>0</v>
      </c>
      <c r="UC47" s="17"/>
      <c r="UD47" s="17"/>
      <c r="UE47" s="17">
        <v>0</v>
      </c>
      <c r="UF47" s="17">
        <v>4.0999999999999996</v>
      </c>
      <c r="UG47" s="17">
        <v>4</v>
      </c>
      <c r="UH47" s="17">
        <v>4</v>
      </c>
      <c r="UI47" s="17">
        <v>0.1</v>
      </c>
      <c r="UJ47" s="17">
        <v>1.9</v>
      </c>
      <c r="UK47" s="17">
        <v>1.8</v>
      </c>
      <c r="UL47" s="17">
        <v>1.8</v>
      </c>
      <c r="UM47" s="17">
        <v>0.1</v>
      </c>
      <c r="UN47" s="17">
        <v>7</v>
      </c>
      <c r="UO47" s="17">
        <v>7.2</v>
      </c>
      <c r="UP47" s="17">
        <v>7.2</v>
      </c>
      <c r="UQ47" s="17">
        <v>-0.2</v>
      </c>
      <c r="UR47" s="17">
        <v>2.9</v>
      </c>
      <c r="US47" s="17">
        <v>3.5</v>
      </c>
      <c r="UT47" s="17">
        <v>3.5</v>
      </c>
      <c r="UU47" s="17">
        <v>-0.6</v>
      </c>
      <c r="UV47" s="17">
        <v>3.4</v>
      </c>
      <c r="UW47" s="17">
        <v>3.5</v>
      </c>
      <c r="UX47" s="17">
        <v>3.5</v>
      </c>
      <c r="UY47" s="17">
        <v>-0.1</v>
      </c>
      <c r="UZ47" s="17">
        <v>3.5</v>
      </c>
      <c r="VA47" s="17">
        <v>4</v>
      </c>
      <c r="VB47" s="17">
        <v>4</v>
      </c>
      <c r="VC47" s="17">
        <v>-0.5</v>
      </c>
      <c r="VD47" s="17">
        <v>11.1</v>
      </c>
      <c r="VE47" s="17">
        <v>13.3</v>
      </c>
      <c r="VF47" s="17">
        <v>9.0578000000000003</v>
      </c>
      <c r="VG47" s="17">
        <v>2.0421999999999998</v>
      </c>
      <c r="VH47" s="17">
        <v>0</v>
      </c>
      <c r="VI47" s="17"/>
      <c r="VJ47" s="17"/>
      <c r="VK47" s="17">
        <v>0</v>
      </c>
      <c r="VL47" s="17">
        <v>0</v>
      </c>
      <c r="VM47" s="17"/>
      <c r="VN47" s="17"/>
      <c r="VO47" s="17">
        <v>0</v>
      </c>
      <c r="VP47" s="17">
        <v>0</v>
      </c>
      <c r="VQ47" s="17"/>
      <c r="VR47" s="17"/>
      <c r="VS47" s="17">
        <v>0</v>
      </c>
      <c r="VT47" s="17">
        <v>0.6</v>
      </c>
      <c r="VU47" s="17">
        <v>0.6</v>
      </c>
      <c r="VV47" s="17">
        <v>0.6</v>
      </c>
      <c r="VW47" s="17">
        <v>0</v>
      </c>
      <c r="VX47" s="17">
        <v>125.2</v>
      </c>
      <c r="VY47" s="17">
        <v>124.58</v>
      </c>
      <c r="VZ47" s="17">
        <v>114</v>
      </c>
      <c r="WA47" s="17">
        <v>11.2</v>
      </c>
      <c r="WB47" s="17">
        <v>136.1</v>
      </c>
      <c r="WC47" s="17">
        <v>110</v>
      </c>
      <c r="WD47" s="17">
        <v>125</v>
      </c>
      <c r="WE47" s="17">
        <v>11.1</v>
      </c>
      <c r="WF47" s="17">
        <v>0</v>
      </c>
      <c r="WG47" s="17"/>
      <c r="WH47" s="17"/>
      <c r="WI47" s="17">
        <v>0</v>
      </c>
      <c r="WJ47" s="17"/>
      <c r="WK47" s="17"/>
      <c r="WL47" s="17"/>
      <c r="WM47" s="17">
        <v>0</v>
      </c>
      <c r="WN47" s="17">
        <v>3.8</v>
      </c>
      <c r="WO47" s="17">
        <v>4.2</v>
      </c>
      <c r="WP47" s="17">
        <v>4.2</v>
      </c>
      <c r="WQ47" s="17">
        <v>-0.4</v>
      </c>
      <c r="WR47" s="17">
        <v>2.2000000000000002</v>
      </c>
      <c r="WS47" s="17">
        <v>2.2999999999999998</v>
      </c>
      <c r="WT47" s="17">
        <v>2.2999999999999998</v>
      </c>
      <c r="WU47" s="17">
        <v>-0.1</v>
      </c>
      <c r="WV47" s="17">
        <v>2.4</v>
      </c>
      <c r="WW47" s="17">
        <v>2.2999999999999998</v>
      </c>
      <c r="WX47" s="17">
        <v>2.2999999999999998</v>
      </c>
      <c r="WY47" s="17">
        <v>0.1</v>
      </c>
      <c r="WZ47" s="17">
        <v>1.3</v>
      </c>
      <c r="XA47" s="17">
        <v>1.3</v>
      </c>
      <c r="XB47" s="17">
        <v>1.3</v>
      </c>
      <c r="XC47" s="17">
        <v>0</v>
      </c>
      <c r="XD47" s="17">
        <v>0</v>
      </c>
      <c r="XE47" s="17"/>
      <c r="XF47" s="17"/>
      <c r="XG47" s="17">
        <v>0</v>
      </c>
      <c r="XH47" s="17">
        <v>6.4</v>
      </c>
      <c r="XI47" s="17">
        <v>5.8</v>
      </c>
      <c r="XJ47" s="17">
        <v>5.8</v>
      </c>
      <c r="XK47" s="17">
        <v>0.6</v>
      </c>
      <c r="XL47" s="17">
        <v>20.2</v>
      </c>
      <c r="XM47" s="17">
        <v>18.840579999999999</v>
      </c>
      <c r="XN47" s="17">
        <v>18.840579999999999</v>
      </c>
      <c r="XO47" s="17">
        <v>1.3594200000000001</v>
      </c>
      <c r="XP47" s="17">
        <v>10.1</v>
      </c>
      <c r="XQ47" s="17">
        <v>9.9</v>
      </c>
      <c r="XR47" s="17">
        <v>9.9</v>
      </c>
      <c r="XS47" s="17">
        <v>0.2</v>
      </c>
      <c r="XT47" s="17">
        <v>9.6</v>
      </c>
      <c r="XU47" s="17">
        <v>10.43478</v>
      </c>
      <c r="XV47" s="17">
        <v>10.43478</v>
      </c>
      <c r="XW47" s="17">
        <v>-0.83477999999999997</v>
      </c>
      <c r="XX47" s="17"/>
      <c r="XY47" s="17"/>
      <c r="XZ47" s="17"/>
      <c r="YA47" s="17">
        <v>0</v>
      </c>
      <c r="YB47" s="17"/>
      <c r="YC47" s="17"/>
      <c r="YD47" s="17"/>
      <c r="YE47" s="17">
        <v>0</v>
      </c>
      <c r="YF47" s="17"/>
      <c r="YG47" s="17"/>
      <c r="YH47" s="17"/>
      <c r="YI47" s="17">
        <v>0</v>
      </c>
      <c r="YJ47" s="17">
        <v>0</v>
      </c>
      <c r="YK47" s="17">
        <v>14.492749999999999</v>
      </c>
      <c r="YL47" s="17">
        <v>14.492749999999999</v>
      </c>
      <c r="YM47" s="17">
        <v>-14.492749999999999</v>
      </c>
      <c r="YN47" s="17">
        <v>9.1999999999999993</v>
      </c>
      <c r="YO47" s="17">
        <v>8.1999999999999993</v>
      </c>
      <c r="YP47" s="17">
        <v>8.1999999999999993</v>
      </c>
      <c r="YQ47" s="17">
        <v>1</v>
      </c>
      <c r="YR47" s="17">
        <v>0</v>
      </c>
      <c r="YS47" s="17">
        <v>10.628019999999999</v>
      </c>
      <c r="YT47" s="17">
        <v>10.628019999999999</v>
      </c>
      <c r="YU47" s="17">
        <v>-10.628019999999999</v>
      </c>
      <c r="YV47" s="17">
        <v>10</v>
      </c>
      <c r="YW47" s="17">
        <v>12.13527</v>
      </c>
      <c r="YX47" s="17">
        <v>12.13527</v>
      </c>
      <c r="YY47" s="17">
        <v>-2.1352699999999998</v>
      </c>
    </row>
    <row r="48" spans="1:675" ht="24" customHeight="1" x14ac:dyDescent="0.3">
      <c r="A48" s="1"/>
      <c r="B48" s="18" t="s">
        <v>56</v>
      </c>
      <c r="C48" s="18" t="s">
        <v>812</v>
      </c>
      <c r="D48" s="19">
        <v>133.69999999999999</v>
      </c>
      <c r="E48" s="19">
        <v>111.85454</v>
      </c>
      <c r="F48" s="19">
        <v>103.98589</v>
      </c>
      <c r="G48" s="19">
        <v>29.714110000000002</v>
      </c>
      <c r="H48" s="19">
        <v>649.20000000000005</v>
      </c>
      <c r="I48" s="19">
        <v>644.48320000000001</v>
      </c>
      <c r="J48" s="19">
        <v>644.21984999999995</v>
      </c>
      <c r="K48" s="19">
        <v>4.9801500000000001</v>
      </c>
      <c r="L48" s="19">
        <v>217.9</v>
      </c>
      <c r="M48" s="19">
        <v>208.64897999999999</v>
      </c>
      <c r="N48" s="19">
        <v>208.56371999999999</v>
      </c>
      <c r="O48" s="19">
        <v>9.3362800000000004</v>
      </c>
      <c r="P48" s="19"/>
      <c r="Q48" s="19"/>
      <c r="R48" s="19"/>
      <c r="S48" s="19">
        <v>0</v>
      </c>
      <c r="T48" s="19"/>
      <c r="U48" s="19"/>
      <c r="V48" s="19"/>
      <c r="W48" s="19">
        <v>0</v>
      </c>
      <c r="X48" s="19">
        <v>11.3</v>
      </c>
      <c r="Y48" s="19">
        <v>61.754289999999997</v>
      </c>
      <c r="Z48" s="19"/>
      <c r="AA48" s="19">
        <v>11.3</v>
      </c>
      <c r="AB48" s="19">
        <v>84.9</v>
      </c>
      <c r="AC48" s="19">
        <v>86</v>
      </c>
      <c r="AD48" s="19">
        <v>87.85</v>
      </c>
      <c r="AE48" s="19">
        <v>-2.95</v>
      </c>
      <c r="AF48" s="19"/>
      <c r="AG48" s="19"/>
      <c r="AH48" s="19"/>
      <c r="AI48" s="19">
        <v>0</v>
      </c>
      <c r="AJ48" s="19"/>
      <c r="AK48" s="19"/>
      <c r="AL48" s="19"/>
      <c r="AM48" s="19">
        <v>0</v>
      </c>
      <c r="AN48" s="19">
        <v>180.7</v>
      </c>
      <c r="AO48" s="19">
        <v>190.92008999999999</v>
      </c>
      <c r="AP48" s="19">
        <v>190.92008999999999</v>
      </c>
      <c r="AQ48" s="19">
        <v>-10.220090000000001</v>
      </c>
      <c r="AR48" s="19">
        <v>198.3</v>
      </c>
      <c r="AS48" s="19">
        <v>190.92008999999999</v>
      </c>
      <c r="AT48" s="19">
        <v>190.92008999999999</v>
      </c>
      <c r="AU48" s="19">
        <v>7.3799099999999997</v>
      </c>
      <c r="AV48" s="19">
        <v>200.8</v>
      </c>
      <c r="AW48" s="19">
        <v>190.92008999999999</v>
      </c>
      <c r="AX48" s="19">
        <v>190.92008999999999</v>
      </c>
      <c r="AY48" s="19">
        <v>9.8799100000000006</v>
      </c>
      <c r="AZ48" s="19">
        <v>277.89999999999998</v>
      </c>
      <c r="BA48" s="19">
        <v>287.24013000000002</v>
      </c>
      <c r="BB48" s="19">
        <v>287.24013000000002</v>
      </c>
      <c r="BC48" s="19">
        <v>-9.3401300000000003</v>
      </c>
      <c r="BD48" s="19">
        <v>208</v>
      </c>
      <c r="BE48" s="19">
        <v>204.02636000000001</v>
      </c>
      <c r="BF48" s="19">
        <v>206.04143999999999</v>
      </c>
      <c r="BG48" s="19">
        <v>1.9585600000000001</v>
      </c>
      <c r="BH48" s="19">
        <v>107.4</v>
      </c>
      <c r="BI48" s="19"/>
      <c r="BJ48" s="19">
        <v>103.33009</v>
      </c>
      <c r="BK48" s="19">
        <v>4.0699100000000001</v>
      </c>
      <c r="BL48" s="19">
        <v>378</v>
      </c>
      <c r="BM48" s="19">
        <v>366.62114000000003</v>
      </c>
      <c r="BN48" s="19">
        <v>325.26801</v>
      </c>
      <c r="BO48" s="19">
        <v>52.731990000000003</v>
      </c>
      <c r="BP48" s="19">
        <v>3</v>
      </c>
      <c r="BQ48" s="19">
        <v>2.9847299999999999</v>
      </c>
      <c r="BR48" s="19">
        <v>2.9847299999999999</v>
      </c>
      <c r="BS48" s="19">
        <v>1.5270000000000001E-2</v>
      </c>
      <c r="BT48" s="19"/>
      <c r="BU48" s="19"/>
      <c r="BV48" s="19">
        <v>15.965310000000001</v>
      </c>
      <c r="BW48" s="19">
        <v>-15.965310000000001</v>
      </c>
      <c r="BX48" s="19">
        <v>0</v>
      </c>
      <c r="BY48" s="19"/>
      <c r="BZ48" s="19">
        <v>17.937049999999999</v>
      </c>
      <c r="CA48" s="19">
        <v>-17.937049999999999</v>
      </c>
      <c r="CB48" s="19"/>
      <c r="CC48" s="19"/>
      <c r="CD48" s="19"/>
      <c r="CE48" s="19">
        <v>0</v>
      </c>
      <c r="CF48" s="19">
        <v>101.1</v>
      </c>
      <c r="CG48" s="19">
        <v>103.42957</v>
      </c>
      <c r="CH48" s="19">
        <v>103.42957</v>
      </c>
      <c r="CI48" s="19">
        <v>-2.3295699999999999</v>
      </c>
      <c r="CJ48" s="19">
        <v>8.1</v>
      </c>
      <c r="CK48" s="19">
        <v>7.12</v>
      </c>
      <c r="CL48" s="19">
        <v>7.12</v>
      </c>
      <c r="CM48" s="19">
        <v>0.98</v>
      </c>
      <c r="CN48" s="19">
        <v>5.2</v>
      </c>
      <c r="CO48" s="19">
        <v>3.8232699999999999</v>
      </c>
      <c r="CP48" s="19">
        <v>3.8232699999999999</v>
      </c>
      <c r="CQ48" s="19">
        <v>1.37673</v>
      </c>
      <c r="CR48" s="19">
        <v>22.5</v>
      </c>
      <c r="CS48" s="19">
        <v>22.280850000000001</v>
      </c>
      <c r="CT48" s="19">
        <v>22.280850000000001</v>
      </c>
      <c r="CU48" s="19">
        <v>0.21915000000000001</v>
      </c>
      <c r="CV48" s="19">
        <v>100.1</v>
      </c>
      <c r="CW48" s="19">
        <v>70.783190000000005</v>
      </c>
      <c r="CX48" s="19">
        <v>67.525319999999994</v>
      </c>
      <c r="CY48" s="19">
        <v>32.574680000000001</v>
      </c>
      <c r="CZ48" s="19">
        <v>153.6</v>
      </c>
      <c r="DA48" s="19">
        <v>155.06298000000001</v>
      </c>
      <c r="DB48" s="19">
        <v>86.478530000000006</v>
      </c>
      <c r="DC48" s="19">
        <v>67.121470000000002</v>
      </c>
      <c r="DD48" s="19"/>
      <c r="DE48" s="19"/>
      <c r="DF48" s="19"/>
      <c r="DG48" s="19">
        <v>0</v>
      </c>
      <c r="DH48" s="19"/>
      <c r="DI48" s="19"/>
      <c r="DJ48" s="19"/>
      <c r="DK48" s="19">
        <v>0</v>
      </c>
      <c r="DL48" s="19"/>
      <c r="DM48" s="19"/>
      <c r="DN48" s="19"/>
      <c r="DO48" s="19">
        <v>0</v>
      </c>
      <c r="DP48" s="19">
        <v>6.5</v>
      </c>
      <c r="DQ48" s="19">
        <v>6.39</v>
      </c>
      <c r="DR48" s="19">
        <v>6.39</v>
      </c>
      <c r="DS48" s="19">
        <v>0.11</v>
      </c>
      <c r="DT48" s="19">
        <v>0</v>
      </c>
      <c r="DU48" s="19"/>
      <c r="DV48" s="19">
        <v>181.70711</v>
      </c>
      <c r="DW48" s="19">
        <v>-181.70711</v>
      </c>
      <c r="DX48" s="19">
        <v>25</v>
      </c>
      <c r="DY48" s="19">
        <v>26.285540000000001</v>
      </c>
      <c r="DZ48" s="19">
        <v>26.285540000000001</v>
      </c>
      <c r="EA48" s="19">
        <v>-1.2855399999999999</v>
      </c>
      <c r="EB48" s="19">
        <v>31</v>
      </c>
      <c r="EC48" s="19">
        <v>98.445620000000005</v>
      </c>
      <c r="ED48" s="19">
        <v>31.088080000000001</v>
      </c>
      <c r="EE48" s="19">
        <v>-8.8080000000000006E-2</v>
      </c>
      <c r="EF48" s="19">
        <v>16.7</v>
      </c>
      <c r="EG48" s="19">
        <v>17.888549999999999</v>
      </c>
      <c r="EH48" s="19">
        <v>17.888549999999999</v>
      </c>
      <c r="EI48" s="19">
        <v>-1.18855</v>
      </c>
      <c r="EJ48" s="19">
        <v>16.8</v>
      </c>
      <c r="EK48" s="19">
        <v>18.87548</v>
      </c>
      <c r="EL48" s="19">
        <v>18.35116</v>
      </c>
      <c r="EM48" s="19">
        <v>-1.5511600000000001</v>
      </c>
      <c r="EN48" s="19">
        <v>11.8</v>
      </c>
      <c r="EO48" s="19">
        <v>11.69969</v>
      </c>
      <c r="EP48" s="19">
        <v>11.69969</v>
      </c>
      <c r="EQ48" s="19">
        <v>0.10031</v>
      </c>
      <c r="ER48" s="19">
        <v>46.5</v>
      </c>
      <c r="ES48" s="19">
        <v>56.244770000000003</v>
      </c>
      <c r="ET48" s="19">
        <v>56.244770000000003</v>
      </c>
      <c r="EU48" s="19">
        <v>-9.7447700000000008</v>
      </c>
      <c r="EV48" s="19">
        <v>178.8</v>
      </c>
      <c r="EW48" s="19">
        <v>184.74316999999999</v>
      </c>
      <c r="EX48" s="19">
        <v>184.74316999999999</v>
      </c>
      <c r="EY48" s="19">
        <v>-5.9431700000000003</v>
      </c>
      <c r="EZ48" s="19">
        <v>179.3</v>
      </c>
      <c r="FA48" s="19">
        <v>184.74316999999999</v>
      </c>
      <c r="FB48" s="19">
        <v>184.74316999999999</v>
      </c>
      <c r="FC48" s="19">
        <v>-5.4431700000000003</v>
      </c>
      <c r="FD48" s="19">
        <v>180.8</v>
      </c>
      <c r="FE48" s="19">
        <v>185.29795999999999</v>
      </c>
      <c r="FF48" s="19">
        <v>185.29795999999999</v>
      </c>
      <c r="FG48" s="19">
        <v>-4.49796</v>
      </c>
      <c r="FH48" s="19">
        <v>101.9</v>
      </c>
      <c r="FI48" s="19">
        <v>100.84352</v>
      </c>
      <c r="FJ48" s="19">
        <v>109.84155</v>
      </c>
      <c r="FK48" s="19">
        <v>-7.9415500000000003</v>
      </c>
      <c r="FL48" s="19">
        <v>18.600000000000001</v>
      </c>
      <c r="FM48" s="19">
        <v>18.000039999999998</v>
      </c>
      <c r="FN48" s="19">
        <v>4.1450800000000001</v>
      </c>
      <c r="FO48" s="19">
        <v>14.45492</v>
      </c>
      <c r="FP48" s="19">
        <v>18.3</v>
      </c>
      <c r="FQ48" s="19">
        <v>20.744440000000001</v>
      </c>
      <c r="FR48" s="19">
        <v>20.744440000000001</v>
      </c>
      <c r="FS48" s="19">
        <v>-2.4444400000000002</v>
      </c>
      <c r="FT48" s="19">
        <v>16.899999999999999</v>
      </c>
      <c r="FU48" s="19">
        <v>15.45589</v>
      </c>
      <c r="FV48" s="19">
        <v>15.45589</v>
      </c>
      <c r="FW48" s="19">
        <v>1.44411</v>
      </c>
      <c r="FX48" s="19">
        <v>21.6</v>
      </c>
      <c r="FY48" s="19">
        <v>55.95505</v>
      </c>
      <c r="FZ48" s="19">
        <v>40.794780000000003</v>
      </c>
      <c r="GA48" s="19">
        <v>-19.194780000000002</v>
      </c>
      <c r="GB48" s="19"/>
      <c r="GC48" s="19"/>
      <c r="GD48" s="19"/>
      <c r="GE48" s="19">
        <v>0</v>
      </c>
      <c r="GF48" s="19"/>
      <c r="GG48" s="19"/>
      <c r="GH48" s="19"/>
      <c r="GI48" s="19">
        <v>0</v>
      </c>
      <c r="GJ48" s="19">
        <v>6.7</v>
      </c>
      <c r="GK48" s="19">
        <v>6.8787000000000003</v>
      </c>
      <c r="GL48" s="19">
        <v>6.8787000000000003</v>
      </c>
      <c r="GM48" s="19">
        <v>-0.1787</v>
      </c>
      <c r="GN48" s="19">
        <v>140.80000000000001</v>
      </c>
      <c r="GO48" s="19">
        <v>137.43799000000001</v>
      </c>
      <c r="GP48" s="19">
        <v>132.91184000000001</v>
      </c>
      <c r="GQ48" s="19">
        <v>7.8881600000000001</v>
      </c>
      <c r="GR48" s="19"/>
      <c r="GS48" s="19"/>
      <c r="GT48" s="19"/>
      <c r="GU48" s="19">
        <v>0</v>
      </c>
      <c r="GV48" s="19"/>
      <c r="GW48" s="19"/>
      <c r="GX48" s="19"/>
      <c r="GY48" s="19">
        <v>0</v>
      </c>
      <c r="GZ48" s="19"/>
      <c r="HA48" s="19"/>
      <c r="HB48" s="19">
        <v>23.081299999999999</v>
      </c>
      <c r="HC48" s="19">
        <v>-23.081299999999999</v>
      </c>
      <c r="HD48" s="19"/>
      <c r="HE48" s="19"/>
      <c r="HF48" s="19"/>
      <c r="HG48" s="19">
        <v>0</v>
      </c>
      <c r="HH48" s="19">
        <v>87.6</v>
      </c>
      <c r="HI48" s="19">
        <v>89.020830000000004</v>
      </c>
      <c r="HJ48" s="19">
        <v>72.507450000000006</v>
      </c>
      <c r="HK48" s="19">
        <v>15.092549999999999</v>
      </c>
      <c r="HL48" s="19">
        <v>39.299999999999997</v>
      </c>
      <c r="HM48" s="19">
        <v>36.961150000000004</v>
      </c>
      <c r="HN48" s="19"/>
      <c r="HO48" s="19">
        <v>39.299999999999997</v>
      </c>
      <c r="HP48" s="19"/>
      <c r="HQ48" s="19"/>
      <c r="HR48" s="19"/>
      <c r="HS48" s="19">
        <v>0</v>
      </c>
      <c r="HT48" s="19">
        <v>45.1</v>
      </c>
      <c r="HU48" s="19">
        <v>45.291899999999998</v>
      </c>
      <c r="HV48" s="19">
        <v>45.291899999999998</v>
      </c>
      <c r="HW48" s="19">
        <v>-0.19189999999999999</v>
      </c>
      <c r="HX48" s="19"/>
      <c r="HY48" s="19"/>
      <c r="HZ48" s="19"/>
      <c r="IA48" s="19">
        <v>0</v>
      </c>
      <c r="IB48" s="19"/>
      <c r="IC48" s="19"/>
      <c r="ID48" s="19"/>
      <c r="IE48" s="19">
        <v>0</v>
      </c>
      <c r="IF48" s="19"/>
      <c r="IG48" s="19"/>
      <c r="IH48" s="19"/>
      <c r="II48" s="19">
        <v>0</v>
      </c>
      <c r="IJ48" s="19">
        <v>91.1</v>
      </c>
      <c r="IK48" s="19">
        <v>90.009810000000002</v>
      </c>
      <c r="IL48" s="19">
        <v>105.63415999999999</v>
      </c>
      <c r="IM48" s="19">
        <v>-14.53416</v>
      </c>
      <c r="IN48" s="19">
        <v>168.7</v>
      </c>
      <c r="IO48" s="19">
        <v>180.09818999999999</v>
      </c>
      <c r="IP48" s="19">
        <v>180.09818999999999</v>
      </c>
      <c r="IQ48" s="19">
        <v>-11.39819</v>
      </c>
      <c r="IR48" s="19">
        <v>166.9</v>
      </c>
      <c r="IS48" s="19">
        <v>180.09818999999999</v>
      </c>
      <c r="IT48" s="19">
        <v>180.09818999999999</v>
      </c>
      <c r="IU48" s="19">
        <v>-13.19819</v>
      </c>
      <c r="IV48" s="19">
        <v>199.3</v>
      </c>
      <c r="IW48" s="19">
        <v>180.09818999999999</v>
      </c>
      <c r="IX48" s="19">
        <v>180.09818999999999</v>
      </c>
      <c r="IY48" s="19">
        <v>19.201809999999998</v>
      </c>
      <c r="IZ48" s="19">
        <v>253.6</v>
      </c>
      <c r="JA48" s="19">
        <v>270.95853</v>
      </c>
      <c r="JB48" s="19">
        <v>270.95853</v>
      </c>
      <c r="JC48" s="19">
        <v>-17.358529999999998</v>
      </c>
      <c r="JD48" s="19">
        <v>70</v>
      </c>
      <c r="JE48" s="19">
        <v>71.102429999999998</v>
      </c>
      <c r="JF48" s="19">
        <v>71.102429999999998</v>
      </c>
      <c r="JG48" s="19">
        <v>-1.10243</v>
      </c>
      <c r="JH48" s="19">
        <v>34.200000000000003</v>
      </c>
      <c r="JI48" s="19">
        <v>35.657980000000002</v>
      </c>
      <c r="JJ48" s="19">
        <v>35.657980000000002</v>
      </c>
      <c r="JK48" s="19">
        <v>-1.4579800000000001</v>
      </c>
      <c r="JL48" s="19"/>
      <c r="JM48" s="19"/>
      <c r="JN48" s="19"/>
      <c r="JO48" s="19">
        <v>0</v>
      </c>
      <c r="JP48" s="19"/>
      <c r="JQ48" s="19"/>
      <c r="JR48" s="19"/>
      <c r="JS48" s="19">
        <v>0</v>
      </c>
      <c r="JT48" s="19"/>
      <c r="JU48" s="19"/>
      <c r="JV48" s="19"/>
      <c r="JW48" s="19">
        <v>0</v>
      </c>
      <c r="JX48" s="19">
        <v>24.6</v>
      </c>
      <c r="JY48" s="19">
        <v>24.5</v>
      </c>
      <c r="JZ48" s="19"/>
      <c r="KA48" s="19">
        <v>24.6</v>
      </c>
      <c r="KB48" s="19"/>
      <c r="KC48" s="19"/>
      <c r="KD48" s="19"/>
      <c r="KE48" s="19">
        <v>0</v>
      </c>
      <c r="KF48" s="19"/>
      <c r="KG48" s="19"/>
      <c r="KH48" s="19"/>
      <c r="KI48" s="19">
        <v>0</v>
      </c>
      <c r="KJ48" s="19">
        <v>4.2</v>
      </c>
      <c r="KK48" s="19"/>
      <c r="KL48" s="19"/>
      <c r="KM48" s="19">
        <v>4.2</v>
      </c>
      <c r="KN48" s="19">
        <v>0.9</v>
      </c>
      <c r="KO48" s="19">
        <v>1.8999200000000001</v>
      </c>
      <c r="KP48" s="19">
        <v>1.8999200000000001</v>
      </c>
      <c r="KQ48" s="19">
        <v>-0.99992000000000003</v>
      </c>
      <c r="KR48" s="19">
        <v>244</v>
      </c>
      <c r="KS48" s="19">
        <v>244.09322</v>
      </c>
      <c r="KT48" s="19">
        <v>209.60828000000001</v>
      </c>
      <c r="KU48" s="19">
        <v>34.391719999999999</v>
      </c>
      <c r="KV48" s="19">
        <v>92</v>
      </c>
      <c r="KW48" s="19">
        <v>89.579859999999996</v>
      </c>
      <c r="KX48" s="19">
        <v>90.057869999999994</v>
      </c>
      <c r="KY48" s="19">
        <v>1.9421299999999999</v>
      </c>
      <c r="KZ48" s="19">
        <v>64.5</v>
      </c>
      <c r="LA48" s="19">
        <v>66.809659999999994</v>
      </c>
      <c r="LB48" s="19">
        <v>66.809659999999994</v>
      </c>
      <c r="LC48" s="19">
        <v>-2.30966</v>
      </c>
      <c r="LD48" s="19">
        <v>63</v>
      </c>
      <c r="LE48" s="19">
        <v>65.298910000000006</v>
      </c>
      <c r="LF48" s="19">
        <v>65.298910000000006</v>
      </c>
      <c r="LG48" s="19">
        <v>-2.2989099999999998</v>
      </c>
      <c r="LH48" s="19">
        <v>30.6</v>
      </c>
      <c r="LI48" s="19">
        <v>29.806760000000001</v>
      </c>
      <c r="LJ48" s="19">
        <v>29.806760000000001</v>
      </c>
      <c r="LK48" s="19">
        <v>0.79323999999999995</v>
      </c>
      <c r="LL48" s="19">
        <v>107.8</v>
      </c>
      <c r="LM48" s="19">
        <v>108</v>
      </c>
      <c r="LN48" s="19">
        <v>114.15203</v>
      </c>
      <c r="LO48" s="19">
        <v>-6.3520300000000001</v>
      </c>
      <c r="LP48" s="19">
        <v>48.6</v>
      </c>
      <c r="LQ48" s="19">
        <v>45.992930000000001</v>
      </c>
      <c r="LR48" s="19">
        <v>50.645899999999997</v>
      </c>
      <c r="LS48" s="19">
        <v>-2.0459000000000001</v>
      </c>
      <c r="LT48" s="19">
        <v>49.3</v>
      </c>
      <c r="LU48" s="19">
        <v>49.666240000000002</v>
      </c>
      <c r="LV48" s="19">
        <v>49.666240000000002</v>
      </c>
      <c r="LW48" s="19">
        <v>-0.36624000000000001</v>
      </c>
      <c r="LX48" s="19">
        <v>141.1</v>
      </c>
      <c r="LY48" s="19">
        <v>152.55448000000001</v>
      </c>
      <c r="LZ48" s="19">
        <v>152.55448000000001</v>
      </c>
      <c r="MA48" s="19">
        <v>-11.45448</v>
      </c>
      <c r="MB48" s="19">
        <v>143.4</v>
      </c>
      <c r="MC48" s="19">
        <v>152.55448000000001</v>
      </c>
      <c r="MD48" s="19">
        <v>152.55448000000001</v>
      </c>
      <c r="ME48" s="19">
        <v>-9.1544799999999995</v>
      </c>
      <c r="MF48" s="19">
        <v>169.1</v>
      </c>
      <c r="MG48" s="19">
        <v>153.01259999999999</v>
      </c>
      <c r="MH48" s="19">
        <v>153.01259999999999</v>
      </c>
      <c r="MI48" s="19">
        <v>16.087399999999999</v>
      </c>
      <c r="MJ48" s="19">
        <v>182.5</v>
      </c>
      <c r="MK48" s="19">
        <v>176.36183</v>
      </c>
      <c r="ML48" s="19">
        <v>176.36183</v>
      </c>
      <c r="MM48" s="19">
        <v>6.1381699999999997</v>
      </c>
      <c r="MN48" s="19"/>
      <c r="MO48" s="19"/>
      <c r="MP48" s="19">
        <v>174.44781</v>
      </c>
      <c r="MQ48" s="19">
        <v>-174.44781</v>
      </c>
      <c r="MR48" s="19"/>
      <c r="MS48" s="19"/>
      <c r="MT48" s="19"/>
      <c r="MU48" s="19">
        <v>0</v>
      </c>
      <c r="MV48" s="19"/>
      <c r="MW48" s="19"/>
      <c r="MX48" s="19"/>
      <c r="MY48" s="19">
        <v>0</v>
      </c>
      <c r="MZ48" s="19"/>
      <c r="NA48" s="19"/>
      <c r="NB48" s="19"/>
      <c r="NC48" s="19">
        <v>0</v>
      </c>
      <c r="ND48" s="19">
        <v>208.9</v>
      </c>
      <c r="NE48" s="19">
        <v>205.2938</v>
      </c>
      <c r="NF48" s="19">
        <v>205.29381000000001</v>
      </c>
      <c r="NG48" s="19">
        <v>3.6061899999999998</v>
      </c>
      <c r="NH48" s="19">
        <v>100.8</v>
      </c>
      <c r="NI48" s="19">
        <v>102.95515</v>
      </c>
      <c r="NJ48" s="19">
        <v>102.95515</v>
      </c>
      <c r="NK48" s="19">
        <v>-2.1551499999999999</v>
      </c>
      <c r="NL48" s="19">
        <v>8.1999999999999993</v>
      </c>
      <c r="NM48" s="19">
        <v>6.9255000000000004</v>
      </c>
      <c r="NN48" s="19">
        <v>6.9255000000000004</v>
      </c>
      <c r="NO48" s="19">
        <v>1.2745</v>
      </c>
      <c r="NP48" s="19">
        <v>5.7</v>
      </c>
      <c r="NQ48" s="19">
        <v>5.8124000000000002</v>
      </c>
      <c r="NR48" s="19">
        <v>5.8124000000000002</v>
      </c>
      <c r="NS48" s="19">
        <v>-0.1124</v>
      </c>
      <c r="NT48" s="19">
        <v>88.7</v>
      </c>
      <c r="NU48" s="19">
        <v>98.28</v>
      </c>
      <c r="NV48" s="19">
        <v>74.645200000000003</v>
      </c>
      <c r="NW48" s="19">
        <v>14.0548</v>
      </c>
      <c r="NX48" s="19">
        <v>0</v>
      </c>
      <c r="NY48" s="19"/>
      <c r="NZ48" s="19"/>
      <c r="OA48" s="19">
        <v>0</v>
      </c>
      <c r="OB48" s="19">
        <v>14.2</v>
      </c>
      <c r="OC48" s="19">
        <v>13</v>
      </c>
      <c r="OD48" s="19">
        <v>9.9751999999999992</v>
      </c>
      <c r="OE48" s="19">
        <v>4.2248000000000001</v>
      </c>
      <c r="OF48" s="19"/>
      <c r="OG48" s="19"/>
      <c r="OH48" s="19"/>
      <c r="OI48" s="19">
        <v>0</v>
      </c>
      <c r="OJ48" s="19">
        <v>0</v>
      </c>
      <c r="OK48" s="19"/>
      <c r="OL48" s="19"/>
      <c r="OM48" s="19">
        <v>0</v>
      </c>
      <c r="ON48" s="19">
        <v>4.5</v>
      </c>
      <c r="OO48" s="19">
        <v>5.0844100000000001</v>
      </c>
      <c r="OP48" s="19">
        <v>20.33764</v>
      </c>
      <c r="OQ48" s="19">
        <v>-15.83764</v>
      </c>
      <c r="OR48" s="19">
        <v>9.9</v>
      </c>
      <c r="OS48" s="19">
        <v>9</v>
      </c>
      <c r="OT48" s="19">
        <v>9</v>
      </c>
      <c r="OU48" s="19">
        <v>0.9</v>
      </c>
      <c r="OV48" s="19">
        <v>1</v>
      </c>
      <c r="OW48" s="19">
        <v>4.6912099999999999</v>
      </c>
      <c r="OX48" s="19"/>
      <c r="OY48" s="19">
        <v>1</v>
      </c>
      <c r="OZ48" s="19">
        <v>0</v>
      </c>
      <c r="PA48" s="19"/>
      <c r="PB48" s="19"/>
      <c r="PC48" s="19">
        <v>0</v>
      </c>
      <c r="PD48" s="19">
        <v>0</v>
      </c>
      <c r="PE48" s="19"/>
      <c r="PF48" s="19"/>
      <c r="PG48" s="19">
        <v>0</v>
      </c>
      <c r="PH48" s="19">
        <v>0.4</v>
      </c>
      <c r="PI48" s="19">
        <v>0.45</v>
      </c>
      <c r="PJ48" s="19">
        <v>0.45</v>
      </c>
      <c r="PK48" s="19">
        <v>-0.05</v>
      </c>
      <c r="PL48" s="19">
        <v>1</v>
      </c>
      <c r="PM48" s="19">
        <v>1.2</v>
      </c>
      <c r="PN48" s="19">
        <v>1.2</v>
      </c>
      <c r="PO48" s="19">
        <v>-0.2</v>
      </c>
      <c r="PP48" s="19">
        <v>2.7</v>
      </c>
      <c r="PQ48" s="19">
        <v>5</v>
      </c>
      <c r="PR48" s="19">
        <v>5</v>
      </c>
      <c r="PS48" s="19">
        <v>-2.2999999999999998</v>
      </c>
      <c r="PT48" s="19">
        <v>16.8</v>
      </c>
      <c r="PU48" s="19">
        <v>17.276230000000002</v>
      </c>
      <c r="PV48" s="19">
        <v>2.2043900000000001</v>
      </c>
      <c r="PW48" s="19">
        <v>14.595610000000001</v>
      </c>
      <c r="PX48" s="19">
        <v>3.3</v>
      </c>
      <c r="PY48" s="19">
        <v>3.5</v>
      </c>
      <c r="PZ48" s="19">
        <v>3.5</v>
      </c>
      <c r="QA48" s="19">
        <v>-0.2</v>
      </c>
      <c r="QB48" s="19">
        <v>0</v>
      </c>
      <c r="QC48" s="19"/>
      <c r="QD48" s="19"/>
      <c r="QE48" s="19">
        <v>0</v>
      </c>
      <c r="QF48" s="19">
        <v>3.4</v>
      </c>
      <c r="QG48" s="19">
        <v>3.5</v>
      </c>
      <c r="QH48" s="19">
        <v>3.5</v>
      </c>
      <c r="QI48" s="19">
        <v>-0.1</v>
      </c>
      <c r="QJ48" s="19">
        <v>15.5</v>
      </c>
      <c r="QK48" s="19">
        <v>14.492749999999999</v>
      </c>
      <c r="QL48" s="19">
        <v>14.492749999999999</v>
      </c>
      <c r="QM48" s="19">
        <v>1.00725</v>
      </c>
      <c r="QN48" s="19">
        <v>0</v>
      </c>
      <c r="QO48" s="19"/>
      <c r="QP48" s="19"/>
      <c r="QQ48" s="19">
        <v>0</v>
      </c>
      <c r="QR48" s="19">
        <v>0</v>
      </c>
      <c r="QS48" s="19"/>
      <c r="QT48" s="19"/>
      <c r="QU48" s="19">
        <v>0</v>
      </c>
      <c r="QV48" s="19">
        <v>26.4</v>
      </c>
      <c r="QW48" s="19">
        <v>25.4</v>
      </c>
      <c r="QX48" s="19">
        <v>19.421700000000001</v>
      </c>
      <c r="QY48" s="19">
        <v>6.9782999999999999</v>
      </c>
      <c r="QZ48" s="19">
        <v>69.099999999999994</v>
      </c>
      <c r="RA48" s="19">
        <v>54.87</v>
      </c>
      <c r="RB48" s="19">
        <v>51.823799999999999</v>
      </c>
      <c r="RC48" s="19">
        <v>17.276199999999999</v>
      </c>
      <c r="RD48" s="19">
        <v>0</v>
      </c>
      <c r="RE48" s="19"/>
      <c r="RF48" s="19"/>
      <c r="RG48" s="19">
        <v>0</v>
      </c>
      <c r="RH48" s="19">
        <v>2.2000000000000002</v>
      </c>
      <c r="RI48" s="19">
        <v>2.2000000000000002</v>
      </c>
      <c r="RJ48" s="19">
        <v>2.2000000000000002</v>
      </c>
      <c r="RK48" s="19">
        <v>0</v>
      </c>
      <c r="RL48" s="19">
        <v>19.899999999999999</v>
      </c>
      <c r="RM48" s="19">
        <v>19.67727</v>
      </c>
      <c r="RN48" s="19">
        <v>18.354510000000001</v>
      </c>
      <c r="RO48" s="19">
        <v>1.54549</v>
      </c>
      <c r="RP48" s="19">
        <v>1.9</v>
      </c>
      <c r="RQ48" s="19">
        <v>1.5984</v>
      </c>
      <c r="RR48" s="19">
        <v>1.5984</v>
      </c>
      <c r="RS48" s="19">
        <v>0.30159999999999998</v>
      </c>
      <c r="RT48" s="19"/>
      <c r="RU48" s="19"/>
      <c r="RV48" s="19"/>
      <c r="RW48" s="19">
        <v>0</v>
      </c>
      <c r="RX48" s="19">
        <v>4</v>
      </c>
      <c r="RY48" s="19">
        <v>4</v>
      </c>
      <c r="RZ48" s="19">
        <v>4</v>
      </c>
      <c r="SA48" s="19">
        <v>0</v>
      </c>
      <c r="SB48" s="19">
        <v>0</v>
      </c>
      <c r="SC48" s="19"/>
      <c r="SD48" s="19"/>
      <c r="SE48" s="19">
        <v>0</v>
      </c>
      <c r="SF48" s="19">
        <v>0</v>
      </c>
      <c r="SG48" s="19"/>
      <c r="SH48" s="19"/>
      <c r="SI48" s="19">
        <v>0</v>
      </c>
      <c r="SJ48" s="19">
        <v>3.2</v>
      </c>
      <c r="SK48" s="19">
        <v>3.9</v>
      </c>
      <c r="SL48" s="19">
        <v>3.9</v>
      </c>
      <c r="SM48" s="19">
        <v>-0.7</v>
      </c>
      <c r="SN48" s="19">
        <v>3.4</v>
      </c>
      <c r="SO48" s="19">
        <v>3.3</v>
      </c>
      <c r="SP48" s="19">
        <v>3.3</v>
      </c>
      <c r="SQ48" s="19">
        <v>0.1</v>
      </c>
      <c r="SR48" s="19">
        <v>3.1</v>
      </c>
      <c r="SS48" s="19">
        <v>3</v>
      </c>
      <c r="ST48" s="19">
        <v>3</v>
      </c>
      <c r="SU48" s="19">
        <v>0.1</v>
      </c>
      <c r="SV48" s="19">
        <v>4.2</v>
      </c>
      <c r="SW48" s="19">
        <v>4.5</v>
      </c>
      <c r="SX48" s="19">
        <v>4.5</v>
      </c>
      <c r="SY48" s="19">
        <v>-0.3</v>
      </c>
      <c r="SZ48" s="19">
        <v>21.9</v>
      </c>
      <c r="TA48" s="19">
        <v>16.8</v>
      </c>
      <c r="TB48" s="19">
        <v>10.870799999999999</v>
      </c>
      <c r="TC48" s="19">
        <v>11.029199999999999</v>
      </c>
      <c r="TD48" s="19">
        <v>42.8</v>
      </c>
      <c r="TE48" s="19">
        <v>26.48</v>
      </c>
      <c r="TF48" s="19">
        <v>33.756300000000003</v>
      </c>
      <c r="TG48" s="19">
        <v>9.0436999999999994</v>
      </c>
      <c r="TH48" s="19">
        <v>0</v>
      </c>
      <c r="TI48" s="19"/>
      <c r="TJ48" s="19"/>
      <c r="TK48" s="19">
        <v>0</v>
      </c>
      <c r="TL48" s="19">
        <v>78.2</v>
      </c>
      <c r="TM48" s="19">
        <v>98.49</v>
      </c>
      <c r="TN48" s="19">
        <v>77.748699999999999</v>
      </c>
      <c r="TO48" s="19">
        <v>0.45129999999999998</v>
      </c>
      <c r="TP48" s="19">
        <v>96.2</v>
      </c>
      <c r="TQ48" s="19">
        <v>112.27</v>
      </c>
      <c r="TR48" s="19">
        <v>87.08</v>
      </c>
      <c r="TS48" s="19">
        <v>9.1199999999999992</v>
      </c>
      <c r="TT48" s="19">
        <v>10.7</v>
      </c>
      <c r="TU48" s="19">
        <v>12.4</v>
      </c>
      <c r="TV48" s="19">
        <v>10.2532</v>
      </c>
      <c r="TW48" s="19">
        <v>0.44679999999999997</v>
      </c>
      <c r="TX48" s="19">
        <v>8</v>
      </c>
      <c r="TY48" s="19">
        <v>10.8</v>
      </c>
      <c r="TZ48" s="19">
        <v>8.9593000000000007</v>
      </c>
      <c r="UA48" s="19">
        <v>-0.95930000000000004</v>
      </c>
      <c r="UB48" s="19">
        <v>0</v>
      </c>
      <c r="UC48" s="19"/>
      <c r="UD48" s="19"/>
      <c r="UE48" s="19">
        <v>0</v>
      </c>
      <c r="UF48" s="19">
        <v>4.0999999999999996</v>
      </c>
      <c r="UG48" s="19">
        <v>4</v>
      </c>
      <c r="UH48" s="19">
        <v>4</v>
      </c>
      <c r="UI48" s="19">
        <v>0.1</v>
      </c>
      <c r="UJ48" s="19">
        <v>1.9</v>
      </c>
      <c r="UK48" s="19">
        <v>1.8</v>
      </c>
      <c r="UL48" s="19">
        <v>1.8</v>
      </c>
      <c r="UM48" s="19">
        <v>0.1</v>
      </c>
      <c r="UN48" s="19">
        <v>7</v>
      </c>
      <c r="UO48" s="19">
        <v>7.2</v>
      </c>
      <c r="UP48" s="19">
        <v>7.2</v>
      </c>
      <c r="UQ48" s="19">
        <v>-0.2</v>
      </c>
      <c r="UR48" s="19">
        <v>2.9</v>
      </c>
      <c r="US48" s="19">
        <v>3.5</v>
      </c>
      <c r="UT48" s="19">
        <v>3.5</v>
      </c>
      <c r="UU48" s="19">
        <v>-0.6</v>
      </c>
      <c r="UV48" s="19">
        <v>3.4</v>
      </c>
      <c r="UW48" s="19">
        <v>3.5</v>
      </c>
      <c r="UX48" s="19">
        <v>3.5</v>
      </c>
      <c r="UY48" s="19">
        <v>-0.1</v>
      </c>
      <c r="UZ48" s="19">
        <v>3.5</v>
      </c>
      <c r="VA48" s="19">
        <v>4</v>
      </c>
      <c r="VB48" s="19">
        <v>4</v>
      </c>
      <c r="VC48" s="19">
        <v>-0.5</v>
      </c>
      <c r="VD48" s="19">
        <v>13.6</v>
      </c>
      <c r="VE48" s="19">
        <v>12.8</v>
      </c>
      <c r="VF48" s="19">
        <v>8.7217000000000002</v>
      </c>
      <c r="VG48" s="19">
        <v>4.8783000000000003</v>
      </c>
      <c r="VH48" s="19">
        <v>0</v>
      </c>
      <c r="VI48" s="19"/>
      <c r="VJ48" s="19"/>
      <c r="VK48" s="19">
        <v>0</v>
      </c>
      <c r="VL48" s="19">
        <v>0</v>
      </c>
      <c r="VM48" s="19"/>
      <c r="VN48" s="19"/>
      <c r="VO48" s="19">
        <v>0</v>
      </c>
      <c r="VP48" s="19">
        <v>0</v>
      </c>
      <c r="VQ48" s="19"/>
      <c r="VR48" s="19"/>
      <c r="VS48" s="19">
        <v>0</v>
      </c>
      <c r="VT48" s="19">
        <v>0.6</v>
      </c>
      <c r="VU48" s="19">
        <v>0.6</v>
      </c>
      <c r="VV48" s="19">
        <v>0.6</v>
      </c>
      <c r="VW48" s="19">
        <v>0</v>
      </c>
      <c r="VX48" s="19">
        <v>120.1</v>
      </c>
      <c r="VY48" s="19">
        <v>122.39</v>
      </c>
      <c r="VZ48" s="19">
        <v>111</v>
      </c>
      <c r="WA48" s="19">
        <v>9.1</v>
      </c>
      <c r="WB48" s="19">
        <v>117.4</v>
      </c>
      <c r="WC48" s="19">
        <v>107</v>
      </c>
      <c r="WD48" s="19">
        <v>119</v>
      </c>
      <c r="WE48" s="19">
        <v>-1.6</v>
      </c>
      <c r="WF48" s="19">
        <v>0</v>
      </c>
      <c r="WG48" s="19"/>
      <c r="WH48" s="19"/>
      <c r="WI48" s="19">
        <v>0</v>
      </c>
      <c r="WJ48" s="19"/>
      <c r="WK48" s="19"/>
      <c r="WL48" s="19"/>
      <c r="WM48" s="19">
        <v>0</v>
      </c>
      <c r="WN48" s="19">
        <v>3.8</v>
      </c>
      <c r="WO48" s="19">
        <v>4.2</v>
      </c>
      <c r="WP48" s="19">
        <v>4.2</v>
      </c>
      <c r="WQ48" s="19">
        <v>-0.4</v>
      </c>
      <c r="WR48" s="19">
        <v>2.2000000000000002</v>
      </c>
      <c r="WS48" s="19">
        <v>2.2999999999999998</v>
      </c>
      <c r="WT48" s="19">
        <v>2.2999999999999998</v>
      </c>
      <c r="WU48" s="19">
        <v>-0.1</v>
      </c>
      <c r="WV48" s="19">
        <v>2.4</v>
      </c>
      <c r="WW48" s="19">
        <v>2.2999999999999998</v>
      </c>
      <c r="WX48" s="19">
        <v>2.2999999999999998</v>
      </c>
      <c r="WY48" s="19">
        <v>0.1</v>
      </c>
      <c r="WZ48" s="19">
        <v>1.3</v>
      </c>
      <c r="XA48" s="19">
        <v>1.3</v>
      </c>
      <c r="XB48" s="19">
        <v>1.3</v>
      </c>
      <c r="XC48" s="19">
        <v>0</v>
      </c>
      <c r="XD48" s="19">
        <v>0</v>
      </c>
      <c r="XE48" s="19"/>
      <c r="XF48" s="19"/>
      <c r="XG48" s="19">
        <v>0</v>
      </c>
      <c r="XH48" s="19">
        <v>6.4</v>
      </c>
      <c r="XI48" s="19">
        <v>5.8</v>
      </c>
      <c r="XJ48" s="19">
        <v>5.8</v>
      </c>
      <c r="XK48" s="19">
        <v>0.6</v>
      </c>
      <c r="XL48" s="19">
        <v>20.2</v>
      </c>
      <c r="XM48" s="19">
        <v>18.840579999999999</v>
      </c>
      <c r="XN48" s="19">
        <v>18.840579999999999</v>
      </c>
      <c r="XO48" s="19">
        <v>1.3594200000000001</v>
      </c>
      <c r="XP48" s="19">
        <v>10</v>
      </c>
      <c r="XQ48" s="19">
        <v>9.9</v>
      </c>
      <c r="XR48" s="19">
        <v>9.9</v>
      </c>
      <c r="XS48" s="19">
        <v>0.1</v>
      </c>
      <c r="XT48" s="19">
        <v>8.4</v>
      </c>
      <c r="XU48" s="19">
        <v>10.43478</v>
      </c>
      <c r="XV48" s="19">
        <v>10.43478</v>
      </c>
      <c r="XW48" s="19">
        <v>-2.03478</v>
      </c>
      <c r="XX48" s="19"/>
      <c r="XY48" s="19"/>
      <c r="XZ48" s="19"/>
      <c r="YA48" s="19">
        <v>0</v>
      </c>
      <c r="YB48" s="19"/>
      <c r="YC48" s="19"/>
      <c r="YD48" s="19"/>
      <c r="YE48" s="19">
        <v>0</v>
      </c>
      <c r="YF48" s="19"/>
      <c r="YG48" s="19"/>
      <c r="YH48" s="19"/>
      <c r="YI48" s="19">
        <v>0</v>
      </c>
      <c r="YJ48" s="19">
        <v>0</v>
      </c>
      <c r="YK48" s="19">
        <v>14.492749999999999</v>
      </c>
      <c r="YL48" s="19">
        <v>14.492749999999999</v>
      </c>
      <c r="YM48" s="19">
        <v>-14.492749999999999</v>
      </c>
      <c r="YN48" s="19">
        <v>7.5</v>
      </c>
      <c r="YO48" s="19">
        <v>8.1999999999999993</v>
      </c>
      <c r="YP48" s="19">
        <v>8.1999999999999993</v>
      </c>
      <c r="YQ48" s="19">
        <v>-0.7</v>
      </c>
      <c r="YR48" s="19">
        <v>0</v>
      </c>
      <c r="YS48" s="19">
        <v>10.628019999999999</v>
      </c>
      <c r="YT48" s="19">
        <v>10.628019999999999</v>
      </c>
      <c r="YU48" s="19">
        <v>-10.628019999999999</v>
      </c>
      <c r="YV48" s="19">
        <v>10</v>
      </c>
      <c r="YW48" s="19">
        <v>12.13527</v>
      </c>
      <c r="YX48" s="19">
        <v>12.13527</v>
      </c>
      <c r="YY48" s="19">
        <v>-2.1352699999999998</v>
      </c>
    </row>
    <row r="49" spans="1:675" ht="24" customHeight="1" x14ac:dyDescent="0.3">
      <c r="A49" s="1"/>
      <c r="B49" s="13" t="s">
        <v>56</v>
      </c>
      <c r="C49" s="13" t="s">
        <v>813</v>
      </c>
      <c r="D49" s="14">
        <v>126.9</v>
      </c>
      <c r="E49" s="14">
        <v>111.97002999999999</v>
      </c>
      <c r="F49" s="14">
        <v>104.21726</v>
      </c>
      <c r="G49" s="14">
        <v>22.682739999999999</v>
      </c>
      <c r="H49" s="14">
        <v>648.79999999999995</v>
      </c>
      <c r="I49" s="14">
        <v>644.48320000000001</v>
      </c>
      <c r="J49" s="14">
        <v>655.76232000000005</v>
      </c>
      <c r="K49" s="14">
        <v>-6.9623200000000001</v>
      </c>
      <c r="L49" s="14">
        <v>217.2</v>
      </c>
      <c r="M49" s="14">
        <v>208.64897999999999</v>
      </c>
      <c r="N49" s="14">
        <v>212.30054999999999</v>
      </c>
      <c r="O49" s="14">
        <v>4.8994499999999999</v>
      </c>
      <c r="P49" s="14"/>
      <c r="Q49" s="14"/>
      <c r="R49" s="14"/>
      <c r="S49" s="14">
        <v>0</v>
      </c>
      <c r="T49" s="14"/>
      <c r="U49" s="14"/>
      <c r="V49" s="14"/>
      <c r="W49" s="14">
        <v>0</v>
      </c>
      <c r="X49" s="14">
        <v>11</v>
      </c>
      <c r="Y49" s="14">
        <v>58.763120000000001</v>
      </c>
      <c r="Z49" s="14"/>
      <c r="AA49" s="14">
        <v>11</v>
      </c>
      <c r="AB49" s="14">
        <v>84.4</v>
      </c>
      <c r="AC49" s="14">
        <v>86</v>
      </c>
      <c r="AD49" s="14">
        <v>87.85</v>
      </c>
      <c r="AE49" s="14">
        <v>-3.45</v>
      </c>
      <c r="AF49" s="14"/>
      <c r="AG49" s="14"/>
      <c r="AH49" s="14"/>
      <c r="AI49" s="14">
        <v>0</v>
      </c>
      <c r="AJ49" s="14"/>
      <c r="AK49" s="14"/>
      <c r="AL49" s="14"/>
      <c r="AM49" s="14">
        <v>0</v>
      </c>
      <c r="AN49" s="14">
        <v>180.2</v>
      </c>
      <c r="AO49" s="14">
        <v>190.92008999999999</v>
      </c>
      <c r="AP49" s="14">
        <v>190.92008999999999</v>
      </c>
      <c r="AQ49" s="14">
        <v>-10.720090000000001</v>
      </c>
      <c r="AR49" s="14">
        <v>199.2</v>
      </c>
      <c r="AS49" s="14">
        <v>190.92008999999999</v>
      </c>
      <c r="AT49" s="14">
        <v>190.92008999999999</v>
      </c>
      <c r="AU49" s="14">
        <v>8.2799099999999992</v>
      </c>
      <c r="AV49" s="14">
        <v>204</v>
      </c>
      <c r="AW49" s="14">
        <v>190.92008999999999</v>
      </c>
      <c r="AX49" s="14">
        <v>190.92008999999999</v>
      </c>
      <c r="AY49" s="14">
        <v>13.07991</v>
      </c>
      <c r="AZ49" s="14">
        <v>278</v>
      </c>
      <c r="BA49" s="14">
        <v>287.24013000000002</v>
      </c>
      <c r="BB49" s="14">
        <v>287.24013000000002</v>
      </c>
      <c r="BC49" s="14">
        <v>-9.2401300000000006</v>
      </c>
      <c r="BD49" s="14">
        <v>207.6</v>
      </c>
      <c r="BE49" s="14">
        <v>204.02636000000001</v>
      </c>
      <c r="BF49" s="14">
        <v>206.04143999999999</v>
      </c>
      <c r="BG49" s="14">
        <v>1.5585599999999999</v>
      </c>
      <c r="BH49" s="14">
        <v>107.4</v>
      </c>
      <c r="BI49" s="14"/>
      <c r="BJ49" s="14">
        <v>103.33009</v>
      </c>
      <c r="BK49" s="14">
        <v>4.0699100000000001</v>
      </c>
      <c r="BL49" s="14">
        <v>266.7</v>
      </c>
      <c r="BM49" s="14">
        <v>407.44317999999998</v>
      </c>
      <c r="BN49" s="14">
        <v>266.22068000000002</v>
      </c>
      <c r="BO49" s="14">
        <v>0.47932000000000002</v>
      </c>
      <c r="BP49" s="14">
        <v>3</v>
      </c>
      <c r="BQ49" s="14">
        <v>2.9847299999999999</v>
      </c>
      <c r="BR49" s="14">
        <v>2.9847299999999999</v>
      </c>
      <c r="BS49" s="14">
        <v>1.5270000000000001E-2</v>
      </c>
      <c r="BT49" s="14"/>
      <c r="BU49" s="14"/>
      <c r="BV49" s="14">
        <v>15.965310000000001</v>
      </c>
      <c r="BW49" s="14">
        <v>-15.965310000000001</v>
      </c>
      <c r="BX49" s="14">
        <v>0</v>
      </c>
      <c r="BY49" s="14"/>
      <c r="BZ49" s="14">
        <v>17.937049999999999</v>
      </c>
      <c r="CA49" s="14">
        <v>-17.937049999999999</v>
      </c>
      <c r="CB49" s="14"/>
      <c r="CC49" s="14"/>
      <c r="CD49" s="14"/>
      <c r="CE49" s="14">
        <v>0</v>
      </c>
      <c r="CF49" s="14">
        <v>100.2</v>
      </c>
      <c r="CG49" s="14">
        <v>103.42957</v>
      </c>
      <c r="CH49" s="14">
        <v>103.42957</v>
      </c>
      <c r="CI49" s="14">
        <v>-3.2295699999999998</v>
      </c>
      <c r="CJ49" s="14">
        <v>7.8</v>
      </c>
      <c r="CK49" s="14">
        <v>7.12</v>
      </c>
      <c r="CL49" s="14">
        <v>7.12</v>
      </c>
      <c r="CM49" s="14">
        <v>0.68</v>
      </c>
      <c r="CN49" s="14">
        <v>5.2</v>
      </c>
      <c r="CO49" s="14">
        <v>3.8232699999999999</v>
      </c>
      <c r="CP49" s="14">
        <v>3.8232699999999999</v>
      </c>
      <c r="CQ49" s="14">
        <v>1.37673</v>
      </c>
      <c r="CR49" s="14">
        <v>22.5</v>
      </c>
      <c r="CS49" s="14">
        <v>22.280850000000001</v>
      </c>
      <c r="CT49" s="14">
        <v>22.280850000000001</v>
      </c>
      <c r="CU49" s="14">
        <v>0.21915000000000001</v>
      </c>
      <c r="CV49" s="14">
        <v>100.1</v>
      </c>
      <c r="CW49" s="14">
        <v>70.636529999999993</v>
      </c>
      <c r="CX49" s="14">
        <v>67.396960000000007</v>
      </c>
      <c r="CY49" s="14">
        <v>32.703040000000001</v>
      </c>
      <c r="CZ49" s="14">
        <v>193.7</v>
      </c>
      <c r="DA49" s="14">
        <v>109.68505999999999</v>
      </c>
      <c r="DB49" s="14">
        <v>86.478530000000006</v>
      </c>
      <c r="DC49" s="14">
        <v>107.22147</v>
      </c>
      <c r="DD49" s="14"/>
      <c r="DE49" s="14"/>
      <c r="DF49" s="14"/>
      <c r="DG49" s="14">
        <v>0</v>
      </c>
      <c r="DH49" s="14"/>
      <c r="DI49" s="14"/>
      <c r="DJ49" s="14"/>
      <c r="DK49" s="14">
        <v>0</v>
      </c>
      <c r="DL49" s="14"/>
      <c r="DM49" s="14"/>
      <c r="DN49" s="14"/>
      <c r="DO49" s="14">
        <v>0</v>
      </c>
      <c r="DP49" s="14">
        <v>6.5</v>
      </c>
      <c r="DQ49" s="14">
        <v>6.39</v>
      </c>
      <c r="DR49" s="14">
        <v>6.39</v>
      </c>
      <c r="DS49" s="14">
        <v>0.11</v>
      </c>
      <c r="DT49" s="14">
        <v>0</v>
      </c>
      <c r="DU49" s="14"/>
      <c r="DV49" s="14">
        <v>179.79105000000001</v>
      </c>
      <c r="DW49" s="14">
        <v>-179.79105000000001</v>
      </c>
      <c r="DX49" s="14">
        <v>25</v>
      </c>
      <c r="DY49" s="14">
        <v>26.285540000000001</v>
      </c>
      <c r="DZ49" s="14">
        <v>26.285540000000001</v>
      </c>
      <c r="EA49" s="14">
        <v>-1.2855399999999999</v>
      </c>
      <c r="EB49" s="14">
        <v>73.2</v>
      </c>
      <c r="EC49" s="14">
        <v>67.357740000000007</v>
      </c>
      <c r="ED49" s="14">
        <v>52.849739999999997</v>
      </c>
      <c r="EE49" s="14">
        <v>20.350259999999999</v>
      </c>
      <c r="EF49" s="14">
        <v>16.600000000000001</v>
      </c>
      <c r="EG49" s="14">
        <v>17.888549999999999</v>
      </c>
      <c r="EH49" s="14">
        <v>17.888549999999999</v>
      </c>
      <c r="EI49" s="14">
        <v>-1.2885500000000001</v>
      </c>
      <c r="EJ49" s="14">
        <v>16.8</v>
      </c>
      <c r="EK49" s="14">
        <v>18.87548</v>
      </c>
      <c r="EL49" s="14">
        <v>18.35116</v>
      </c>
      <c r="EM49" s="14">
        <v>-1.5511600000000001</v>
      </c>
      <c r="EN49" s="14">
        <v>11.8</v>
      </c>
      <c r="EO49" s="14">
        <v>11.678699999999999</v>
      </c>
      <c r="EP49" s="14">
        <v>11.678699999999999</v>
      </c>
      <c r="EQ49" s="14">
        <v>0.12130000000000001</v>
      </c>
      <c r="ER49" s="14">
        <v>55.4</v>
      </c>
      <c r="ES49" s="14">
        <v>56.244770000000003</v>
      </c>
      <c r="ET49" s="14">
        <v>56.244770000000003</v>
      </c>
      <c r="EU49" s="14">
        <v>-0.84477000000000002</v>
      </c>
      <c r="EV49" s="14">
        <v>175.7</v>
      </c>
      <c r="EW49" s="14">
        <v>184.74316999999999</v>
      </c>
      <c r="EX49" s="14">
        <v>184.74316999999999</v>
      </c>
      <c r="EY49" s="14">
        <v>-9.0431699999999999</v>
      </c>
      <c r="EZ49" s="14">
        <v>176.1</v>
      </c>
      <c r="FA49" s="14">
        <v>184.74316999999999</v>
      </c>
      <c r="FB49" s="14">
        <v>184.74316999999999</v>
      </c>
      <c r="FC49" s="14">
        <v>-8.6431699999999996</v>
      </c>
      <c r="FD49" s="14">
        <v>181.2</v>
      </c>
      <c r="FE49" s="14">
        <v>185.29795999999999</v>
      </c>
      <c r="FF49" s="14">
        <v>185.29795999999999</v>
      </c>
      <c r="FG49" s="14">
        <v>-4.0979599999999996</v>
      </c>
      <c r="FH49" s="14">
        <v>100.6</v>
      </c>
      <c r="FI49" s="14">
        <v>100.84352</v>
      </c>
      <c r="FJ49" s="14">
        <v>109.84155</v>
      </c>
      <c r="FK49" s="14">
        <v>-9.2415500000000002</v>
      </c>
      <c r="FL49" s="14">
        <v>29.5</v>
      </c>
      <c r="FM49" s="14">
        <v>30.019829999999999</v>
      </c>
      <c r="FN49" s="14">
        <v>4.1450800000000001</v>
      </c>
      <c r="FO49" s="14">
        <v>25.35492</v>
      </c>
      <c r="FP49" s="14">
        <v>24.8</v>
      </c>
      <c r="FQ49" s="14">
        <v>20.744440000000001</v>
      </c>
      <c r="FR49" s="14">
        <v>20.744440000000001</v>
      </c>
      <c r="FS49" s="14">
        <v>4.0555599999999998</v>
      </c>
      <c r="FT49" s="14">
        <v>16.5</v>
      </c>
      <c r="FU49" s="14">
        <v>15.45589</v>
      </c>
      <c r="FV49" s="14">
        <v>15.45589</v>
      </c>
      <c r="FW49" s="14">
        <v>1.0441100000000001</v>
      </c>
      <c r="FX49" s="14">
        <v>51.3</v>
      </c>
      <c r="FY49" s="14">
        <v>34.609859999999998</v>
      </c>
      <c r="FZ49" s="14">
        <v>40.794780000000003</v>
      </c>
      <c r="GA49" s="14">
        <v>10.50522</v>
      </c>
      <c r="GB49" s="14"/>
      <c r="GC49" s="14"/>
      <c r="GD49" s="14"/>
      <c r="GE49" s="14">
        <v>0</v>
      </c>
      <c r="GF49" s="14"/>
      <c r="GG49" s="14"/>
      <c r="GH49" s="14"/>
      <c r="GI49" s="14">
        <v>0</v>
      </c>
      <c r="GJ49" s="14">
        <v>6.7</v>
      </c>
      <c r="GK49" s="14">
        <v>6.8787000000000003</v>
      </c>
      <c r="GL49" s="14">
        <v>6.8787000000000003</v>
      </c>
      <c r="GM49" s="14">
        <v>-0.1787</v>
      </c>
      <c r="GN49" s="14">
        <v>140.69999999999999</v>
      </c>
      <c r="GO49" s="14">
        <v>139.41184999999999</v>
      </c>
      <c r="GP49" s="14">
        <v>135.18129999999999</v>
      </c>
      <c r="GQ49" s="14">
        <v>5.5186999999999999</v>
      </c>
      <c r="GR49" s="14"/>
      <c r="GS49" s="14"/>
      <c r="GT49" s="14"/>
      <c r="GU49" s="14">
        <v>0</v>
      </c>
      <c r="GV49" s="14"/>
      <c r="GW49" s="14"/>
      <c r="GX49" s="14"/>
      <c r="GY49" s="14">
        <v>0</v>
      </c>
      <c r="GZ49" s="14"/>
      <c r="HA49" s="14"/>
      <c r="HB49" s="14">
        <v>23.081299999999999</v>
      </c>
      <c r="HC49" s="14">
        <v>-23.081299999999999</v>
      </c>
      <c r="HD49" s="14"/>
      <c r="HE49" s="14"/>
      <c r="HF49" s="14"/>
      <c r="HG49" s="14">
        <v>0</v>
      </c>
      <c r="HH49" s="14">
        <v>87.2</v>
      </c>
      <c r="HI49" s="14">
        <v>92.341419999999999</v>
      </c>
      <c r="HJ49" s="14">
        <v>71.434290000000004</v>
      </c>
      <c r="HK49" s="14">
        <v>15.76571</v>
      </c>
      <c r="HL49" s="14">
        <v>39.4</v>
      </c>
      <c r="HM49" s="14">
        <v>36.961109999999998</v>
      </c>
      <c r="HN49" s="14"/>
      <c r="HO49" s="14">
        <v>39.4</v>
      </c>
      <c r="HP49" s="14"/>
      <c r="HQ49" s="14"/>
      <c r="HR49" s="14"/>
      <c r="HS49" s="14">
        <v>0</v>
      </c>
      <c r="HT49" s="14">
        <v>44.8</v>
      </c>
      <c r="HU49" s="14">
        <v>45.291899999999998</v>
      </c>
      <c r="HV49" s="14">
        <v>45.291899999999998</v>
      </c>
      <c r="HW49" s="14">
        <v>-0.4919</v>
      </c>
      <c r="HX49" s="14"/>
      <c r="HY49" s="14"/>
      <c r="HZ49" s="14"/>
      <c r="IA49" s="14">
        <v>0</v>
      </c>
      <c r="IB49" s="14"/>
      <c r="IC49" s="14"/>
      <c r="ID49" s="14"/>
      <c r="IE49" s="14">
        <v>0</v>
      </c>
      <c r="IF49" s="14"/>
      <c r="IG49" s="14"/>
      <c r="IH49" s="14"/>
      <c r="II49" s="14">
        <v>0</v>
      </c>
      <c r="IJ49" s="14">
        <v>90.7</v>
      </c>
      <c r="IK49" s="14">
        <v>90.009810000000002</v>
      </c>
      <c r="IL49" s="14">
        <v>105.63415999999999</v>
      </c>
      <c r="IM49" s="14">
        <v>-14.93416</v>
      </c>
      <c r="IN49" s="14">
        <v>169.9</v>
      </c>
      <c r="IO49" s="14">
        <v>179.29353</v>
      </c>
      <c r="IP49" s="14">
        <v>179.29353</v>
      </c>
      <c r="IQ49" s="14">
        <v>-9.3935300000000002</v>
      </c>
      <c r="IR49" s="14">
        <v>168.2</v>
      </c>
      <c r="IS49" s="14">
        <v>179.29353</v>
      </c>
      <c r="IT49" s="14">
        <v>179.29353</v>
      </c>
      <c r="IU49" s="14">
        <v>-11.093529999999999</v>
      </c>
      <c r="IV49" s="14">
        <v>200</v>
      </c>
      <c r="IW49" s="14">
        <v>179.29353</v>
      </c>
      <c r="IX49" s="14">
        <v>179.29353</v>
      </c>
      <c r="IY49" s="14">
        <v>20.706469999999999</v>
      </c>
      <c r="IZ49" s="14">
        <v>253.5</v>
      </c>
      <c r="JA49" s="14">
        <v>269.74793</v>
      </c>
      <c r="JB49" s="14">
        <v>269.74793</v>
      </c>
      <c r="JC49" s="14">
        <v>-16.24793</v>
      </c>
      <c r="JD49" s="14">
        <v>68.900000000000006</v>
      </c>
      <c r="JE49" s="14">
        <v>71.102429999999998</v>
      </c>
      <c r="JF49" s="14">
        <v>71.102429999999998</v>
      </c>
      <c r="JG49" s="14">
        <v>-2.2024300000000001</v>
      </c>
      <c r="JH49" s="14">
        <v>34.200000000000003</v>
      </c>
      <c r="JI49" s="14">
        <v>35.657980000000002</v>
      </c>
      <c r="JJ49" s="14">
        <v>35.657980000000002</v>
      </c>
      <c r="JK49" s="14">
        <v>-1.4579800000000001</v>
      </c>
      <c r="JL49" s="14"/>
      <c r="JM49" s="14"/>
      <c r="JN49" s="14"/>
      <c r="JO49" s="14">
        <v>0</v>
      </c>
      <c r="JP49" s="14"/>
      <c r="JQ49" s="14"/>
      <c r="JR49" s="14"/>
      <c r="JS49" s="14">
        <v>0</v>
      </c>
      <c r="JT49" s="14"/>
      <c r="JU49" s="14"/>
      <c r="JV49" s="14"/>
      <c r="JW49" s="14">
        <v>0</v>
      </c>
      <c r="JX49" s="14">
        <v>24</v>
      </c>
      <c r="JY49" s="14">
        <v>24.5</v>
      </c>
      <c r="JZ49" s="14"/>
      <c r="KA49" s="14">
        <v>24</v>
      </c>
      <c r="KB49" s="14"/>
      <c r="KC49" s="14"/>
      <c r="KD49" s="14"/>
      <c r="KE49" s="14">
        <v>0</v>
      </c>
      <c r="KF49" s="14"/>
      <c r="KG49" s="14"/>
      <c r="KH49" s="14"/>
      <c r="KI49" s="14">
        <v>0</v>
      </c>
      <c r="KJ49" s="14">
        <v>4.2</v>
      </c>
      <c r="KK49" s="14"/>
      <c r="KL49" s="14"/>
      <c r="KM49" s="14">
        <v>4.2</v>
      </c>
      <c r="KN49" s="14">
        <v>0.9</v>
      </c>
      <c r="KO49" s="14">
        <v>1.8999200000000001</v>
      </c>
      <c r="KP49" s="14">
        <v>1.8999200000000001</v>
      </c>
      <c r="KQ49" s="14">
        <v>-0.99992000000000003</v>
      </c>
      <c r="KR49" s="14">
        <v>220.4</v>
      </c>
      <c r="KS49" s="14">
        <v>252.63471000000001</v>
      </c>
      <c r="KT49" s="14">
        <v>204.69606999999999</v>
      </c>
      <c r="KU49" s="14">
        <v>15.70393</v>
      </c>
      <c r="KV49" s="14">
        <v>96.3</v>
      </c>
      <c r="KW49" s="14">
        <v>94.235550000000003</v>
      </c>
      <c r="KX49" s="14">
        <v>88.224940000000004</v>
      </c>
      <c r="KY49" s="14">
        <v>8.0750600000000006</v>
      </c>
      <c r="KZ49" s="14">
        <v>64.2</v>
      </c>
      <c r="LA49" s="14">
        <v>66.809659999999994</v>
      </c>
      <c r="LB49" s="14">
        <v>66.809659999999994</v>
      </c>
      <c r="LC49" s="14">
        <v>-2.6096599999999999</v>
      </c>
      <c r="LD49" s="14">
        <v>63</v>
      </c>
      <c r="LE49" s="14">
        <v>65.298910000000006</v>
      </c>
      <c r="LF49" s="14">
        <v>65.298910000000006</v>
      </c>
      <c r="LG49" s="14">
        <v>-2.2989099999999998</v>
      </c>
      <c r="LH49" s="14">
        <v>30.4</v>
      </c>
      <c r="LI49" s="14">
        <v>29.806760000000001</v>
      </c>
      <c r="LJ49" s="14">
        <v>29.806760000000001</v>
      </c>
      <c r="LK49" s="14">
        <v>0.59323999999999999</v>
      </c>
      <c r="LL49" s="14">
        <v>48.7</v>
      </c>
      <c r="LM49" s="14">
        <v>108</v>
      </c>
      <c r="LN49" s="14">
        <v>114.15203</v>
      </c>
      <c r="LO49" s="14">
        <v>-65.452029999999993</v>
      </c>
      <c r="LP49" s="14">
        <v>48.6</v>
      </c>
      <c r="LQ49" s="14">
        <v>45.99297</v>
      </c>
      <c r="LR49" s="14">
        <v>50.645899999999997</v>
      </c>
      <c r="LS49" s="14">
        <v>-2.0459000000000001</v>
      </c>
      <c r="LT49" s="14">
        <v>49.4</v>
      </c>
      <c r="LU49" s="14">
        <v>49.666240000000002</v>
      </c>
      <c r="LV49" s="14">
        <v>49.666240000000002</v>
      </c>
      <c r="LW49" s="14">
        <v>-0.26623999999999998</v>
      </c>
      <c r="LX49" s="14">
        <v>141.9</v>
      </c>
      <c r="LY49" s="14">
        <v>152.62171000000001</v>
      </c>
      <c r="LZ49" s="14">
        <v>152.62171000000001</v>
      </c>
      <c r="MA49" s="14">
        <v>-10.72171</v>
      </c>
      <c r="MB49" s="14">
        <v>144</v>
      </c>
      <c r="MC49" s="14">
        <v>152.62171000000001</v>
      </c>
      <c r="MD49" s="14">
        <v>152.62171000000001</v>
      </c>
      <c r="ME49" s="14">
        <v>-8.6217100000000002</v>
      </c>
      <c r="MF49" s="14">
        <v>169.2</v>
      </c>
      <c r="MG49" s="14">
        <v>153.08002999999999</v>
      </c>
      <c r="MH49" s="14">
        <v>153.08002999999999</v>
      </c>
      <c r="MI49" s="14">
        <v>16.119969999999999</v>
      </c>
      <c r="MJ49" s="14">
        <v>183.8</v>
      </c>
      <c r="MK49" s="14">
        <v>176.36183</v>
      </c>
      <c r="ML49" s="14">
        <v>176.36183</v>
      </c>
      <c r="MM49" s="14">
        <v>7.4381700000000004</v>
      </c>
      <c r="MN49" s="14"/>
      <c r="MO49" s="14"/>
      <c r="MP49" s="14">
        <v>174.44781</v>
      </c>
      <c r="MQ49" s="14">
        <v>-174.44781</v>
      </c>
      <c r="MR49" s="14"/>
      <c r="MS49" s="14"/>
      <c r="MT49" s="14"/>
      <c r="MU49" s="14">
        <v>0</v>
      </c>
      <c r="MV49" s="14"/>
      <c r="MW49" s="14"/>
      <c r="MX49" s="14"/>
      <c r="MY49" s="14">
        <v>0</v>
      </c>
      <c r="MZ49" s="14"/>
      <c r="NA49" s="14"/>
      <c r="NB49" s="14"/>
      <c r="NC49" s="14">
        <v>0</v>
      </c>
      <c r="ND49" s="14">
        <v>209.1</v>
      </c>
      <c r="NE49" s="14">
        <v>205.2938</v>
      </c>
      <c r="NF49" s="14">
        <v>205.29381000000001</v>
      </c>
      <c r="NG49" s="14">
        <v>3.80619</v>
      </c>
      <c r="NH49" s="14">
        <v>101</v>
      </c>
      <c r="NI49" s="14">
        <v>102.95515</v>
      </c>
      <c r="NJ49" s="14">
        <v>102.95515</v>
      </c>
      <c r="NK49" s="14">
        <v>-1.9551499999999999</v>
      </c>
      <c r="NL49" s="14">
        <v>8.1999999999999993</v>
      </c>
      <c r="NM49" s="14">
        <v>6.9255000000000004</v>
      </c>
      <c r="NN49" s="14">
        <v>6.9255000000000004</v>
      </c>
      <c r="NO49" s="14">
        <v>1.2745</v>
      </c>
      <c r="NP49" s="14">
        <v>5.8</v>
      </c>
      <c r="NQ49" s="14">
        <v>5.8124000000000002</v>
      </c>
      <c r="NR49" s="14">
        <v>5.8124000000000002</v>
      </c>
      <c r="NS49" s="14">
        <v>-1.24E-2</v>
      </c>
      <c r="NT49" s="14">
        <v>82.8</v>
      </c>
      <c r="NU49" s="14">
        <v>97.14</v>
      </c>
      <c r="NV49" s="14">
        <v>73.803100000000001</v>
      </c>
      <c r="NW49" s="14">
        <v>8.9969000000000001</v>
      </c>
      <c r="NX49" s="14">
        <v>0</v>
      </c>
      <c r="NY49" s="14"/>
      <c r="NZ49" s="14"/>
      <c r="OA49" s="14">
        <v>0</v>
      </c>
      <c r="OB49" s="14">
        <v>13.6</v>
      </c>
      <c r="OC49" s="14">
        <v>12.8</v>
      </c>
      <c r="OD49" s="14">
        <v>10.153700000000001</v>
      </c>
      <c r="OE49" s="14">
        <v>3.4462999999999999</v>
      </c>
      <c r="OF49" s="14"/>
      <c r="OG49" s="14"/>
      <c r="OH49" s="14"/>
      <c r="OI49" s="14">
        <v>0</v>
      </c>
      <c r="OJ49" s="14">
        <v>0</v>
      </c>
      <c r="OK49" s="14"/>
      <c r="OL49" s="14"/>
      <c r="OM49" s="14">
        <v>0</v>
      </c>
      <c r="ON49" s="14">
        <v>4.3</v>
      </c>
      <c r="OO49" s="14">
        <v>5.0844100000000001</v>
      </c>
      <c r="OP49" s="14">
        <v>20.33764</v>
      </c>
      <c r="OQ49" s="14">
        <v>-16.03764</v>
      </c>
      <c r="OR49" s="14">
        <v>9.9</v>
      </c>
      <c r="OS49" s="14">
        <v>9</v>
      </c>
      <c r="OT49" s="14">
        <v>9</v>
      </c>
      <c r="OU49" s="14">
        <v>0.9</v>
      </c>
      <c r="OV49" s="14">
        <v>1</v>
      </c>
      <c r="OW49" s="14">
        <v>4.4965999999999999</v>
      </c>
      <c r="OX49" s="14"/>
      <c r="OY49" s="14">
        <v>1</v>
      </c>
      <c r="OZ49" s="14">
        <v>0</v>
      </c>
      <c r="PA49" s="14"/>
      <c r="PB49" s="14"/>
      <c r="PC49" s="14">
        <v>0</v>
      </c>
      <c r="PD49" s="14">
        <v>0</v>
      </c>
      <c r="PE49" s="14"/>
      <c r="PF49" s="14"/>
      <c r="PG49" s="14">
        <v>0</v>
      </c>
      <c r="PH49" s="14">
        <v>0.4</v>
      </c>
      <c r="PI49" s="14">
        <v>0.45</v>
      </c>
      <c r="PJ49" s="14">
        <v>0.45</v>
      </c>
      <c r="PK49" s="14">
        <v>-0.05</v>
      </c>
      <c r="PL49" s="14">
        <v>1</v>
      </c>
      <c r="PM49" s="14">
        <v>1.2</v>
      </c>
      <c r="PN49" s="14">
        <v>1.2</v>
      </c>
      <c r="PO49" s="14">
        <v>-0.2</v>
      </c>
      <c r="PP49" s="14">
        <v>2.6</v>
      </c>
      <c r="PQ49" s="14">
        <v>5</v>
      </c>
      <c r="PR49" s="14">
        <v>5</v>
      </c>
      <c r="PS49" s="14">
        <v>-2.4</v>
      </c>
      <c r="PT49" s="14">
        <v>16.8</v>
      </c>
      <c r="PU49" s="14">
        <v>17.276230000000002</v>
      </c>
      <c r="PV49" s="14">
        <v>2.2043900000000001</v>
      </c>
      <c r="PW49" s="14">
        <v>14.595610000000001</v>
      </c>
      <c r="PX49" s="14">
        <v>3.1</v>
      </c>
      <c r="PY49" s="14">
        <v>3.5</v>
      </c>
      <c r="PZ49" s="14">
        <v>3.5</v>
      </c>
      <c r="QA49" s="14">
        <v>-0.4</v>
      </c>
      <c r="QB49" s="14">
        <v>0</v>
      </c>
      <c r="QC49" s="14"/>
      <c r="QD49" s="14"/>
      <c r="QE49" s="14">
        <v>0</v>
      </c>
      <c r="QF49" s="14">
        <v>3.4</v>
      </c>
      <c r="QG49" s="14">
        <v>3.5</v>
      </c>
      <c r="QH49" s="14">
        <v>3.5</v>
      </c>
      <c r="QI49" s="14">
        <v>-0.1</v>
      </c>
      <c r="QJ49" s="14">
        <v>15.4</v>
      </c>
      <c r="QK49" s="14">
        <v>14.492749999999999</v>
      </c>
      <c r="QL49" s="14">
        <v>14.492749999999999</v>
      </c>
      <c r="QM49" s="14">
        <v>0.90725</v>
      </c>
      <c r="QN49" s="14">
        <v>0</v>
      </c>
      <c r="QO49" s="14"/>
      <c r="QP49" s="14"/>
      <c r="QQ49" s="14">
        <v>0</v>
      </c>
      <c r="QR49" s="14">
        <v>0</v>
      </c>
      <c r="QS49" s="14"/>
      <c r="QT49" s="14"/>
      <c r="QU49" s="14">
        <v>0</v>
      </c>
      <c r="QV49" s="14">
        <v>24.3</v>
      </c>
      <c r="QW49" s="14">
        <v>25.1</v>
      </c>
      <c r="QX49" s="14">
        <v>19.337599999999998</v>
      </c>
      <c r="QY49" s="14">
        <v>4.9623999999999997</v>
      </c>
      <c r="QZ49" s="14">
        <v>66</v>
      </c>
      <c r="RA49" s="14">
        <v>55.61</v>
      </c>
      <c r="RB49" s="14">
        <v>51.434600000000003</v>
      </c>
      <c r="RC49" s="14">
        <v>14.5654</v>
      </c>
      <c r="RD49" s="14">
        <v>0</v>
      </c>
      <c r="RE49" s="14"/>
      <c r="RF49" s="14"/>
      <c r="RG49" s="14">
        <v>0</v>
      </c>
      <c r="RH49" s="14">
        <v>1.8</v>
      </c>
      <c r="RI49" s="14">
        <v>2.2000000000000002</v>
      </c>
      <c r="RJ49" s="14">
        <v>2.2000000000000002</v>
      </c>
      <c r="RK49" s="14">
        <v>-0.4</v>
      </c>
      <c r="RL49" s="14">
        <v>19.899999999999999</v>
      </c>
      <c r="RM49" s="14">
        <v>19.67727</v>
      </c>
      <c r="RN49" s="14">
        <v>18.107479999999999</v>
      </c>
      <c r="RO49" s="14">
        <v>1.7925199999999999</v>
      </c>
      <c r="RP49" s="14">
        <v>1.9</v>
      </c>
      <c r="RQ49" s="14">
        <v>1.6008</v>
      </c>
      <c r="RR49" s="14">
        <v>1.6008</v>
      </c>
      <c r="RS49" s="14">
        <v>0.29920000000000002</v>
      </c>
      <c r="RT49" s="14"/>
      <c r="RU49" s="14"/>
      <c r="RV49" s="14"/>
      <c r="RW49" s="14">
        <v>0</v>
      </c>
      <c r="RX49" s="14">
        <v>3.9</v>
      </c>
      <c r="RY49" s="14">
        <v>4</v>
      </c>
      <c r="RZ49" s="14">
        <v>4</v>
      </c>
      <c r="SA49" s="14">
        <v>-0.1</v>
      </c>
      <c r="SB49" s="14">
        <v>0</v>
      </c>
      <c r="SC49" s="14"/>
      <c r="SD49" s="14"/>
      <c r="SE49" s="14">
        <v>0</v>
      </c>
      <c r="SF49" s="14">
        <v>0</v>
      </c>
      <c r="SG49" s="14"/>
      <c r="SH49" s="14"/>
      <c r="SI49" s="14">
        <v>0</v>
      </c>
      <c r="SJ49" s="14">
        <v>3.2</v>
      </c>
      <c r="SK49" s="14">
        <v>3.9</v>
      </c>
      <c r="SL49" s="14">
        <v>3.9</v>
      </c>
      <c r="SM49" s="14">
        <v>-0.7</v>
      </c>
      <c r="SN49" s="14">
        <v>3.4</v>
      </c>
      <c r="SO49" s="14">
        <v>3.3</v>
      </c>
      <c r="SP49" s="14">
        <v>3.3</v>
      </c>
      <c r="SQ49" s="14">
        <v>0.1</v>
      </c>
      <c r="SR49" s="14">
        <v>3</v>
      </c>
      <c r="SS49" s="14">
        <v>3</v>
      </c>
      <c r="ST49" s="14">
        <v>3</v>
      </c>
      <c r="SU49" s="14">
        <v>0</v>
      </c>
      <c r="SV49" s="14">
        <v>3.9</v>
      </c>
      <c r="SW49" s="14">
        <v>4.5</v>
      </c>
      <c r="SX49" s="14">
        <v>4.5</v>
      </c>
      <c r="SY49" s="14">
        <v>-0.6</v>
      </c>
      <c r="SZ49" s="14">
        <v>20.7</v>
      </c>
      <c r="TA49" s="14">
        <v>15.98</v>
      </c>
      <c r="TB49" s="14">
        <v>10.5448</v>
      </c>
      <c r="TC49" s="14">
        <v>10.155200000000001</v>
      </c>
      <c r="TD49" s="14">
        <v>32.5</v>
      </c>
      <c r="TE49" s="14">
        <v>21.87</v>
      </c>
      <c r="TF49" s="14">
        <v>29.430199999999999</v>
      </c>
      <c r="TG49" s="14">
        <v>3.0697999999999999</v>
      </c>
      <c r="TH49" s="14">
        <v>0</v>
      </c>
      <c r="TI49" s="14"/>
      <c r="TJ49" s="14"/>
      <c r="TK49" s="14">
        <v>0</v>
      </c>
      <c r="TL49" s="14">
        <v>96.3</v>
      </c>
      <c r="TM49" s="14">
        <v>96.7</v>
      </c>
      <c r="TN49" s="14">
        <v>77.373699999999999</v>
      </c>
      <c r="TO49" s="14">
        <v>18.926300000000001</v>
      </c>
      <c r="TP49" s="14">
        <v>106.8</v>
      </c>
      <c r="TQ49" s="14">
        <v>111.47</v>
      </c>
      <c r="TR49" s="14">
        <v>87.58</v>
      </c>
      <c r="TS49" s="14">
        <v>19.22</v>
      </c>
      <c r="TT49" s="14">
        <v>11</v>
      </c>
      <c r="TU49" s="14">
        <v>12</v>
      </c>
      <c r="TV49" s="14">
        <v>9.9747000000000003</v>
      </c>
      <c r="TW49" s="14">
        <v>1.0253000000000001</v>
      </c>
      <c r="TX49" s="14">
        <v>11.1</v>
      </c>
      <c r="TY49" s="14">
        <v>10.6</v>
      </c>
      <c r="TZ49" s="14">
        <v>8.6777999999999995</v>
      </c>
      <c r="UA49" s="14">
        <v>2.4222000000000001</v>
      </c>
      <c r="UB49" s="14">
        <v>0</v>
      </c>
      <c r="UC49" s="14"/>
      <c r="UD49" s="14"/>
      <c r="UE49" s="14">
        <v>0</v>
      </c>
      <c r="UF49" s="14">
        <v>4.2</v>
      </c>
      <c r="UG49" s="14">
        <v>4</v>
      </c>
      <c r="UH49" s="14">
        <v>4</v>
      </c>
      <c r="UI49" s="14">
        <v>0.2</v>
      </c>
      <c r="UJ49" s="14">
        <v>1.9</v>
      </c>
      <c r="UK49" s="14">
        <v>1.8</v>
      </c>
      <c r="UL49" s="14">
        <v>1.8</v>
      </c>
      <c r="UM49" s="14">
        <v>0.1</v>
      </c>
      <c r="UN49" s="14">
        <v>7.4</v>
      </c>
      <c r="UO49" s="14">
        <v>7.2</v>
      </c>
      <c r="UP49" s="14">
        <v>7.2</v>
      </c>
      <c r="UQ49" s="14">
        <v>0.2</v>
      </c>
      <c r="UR49" s="14">
        <v>2.9</v>
      </c>
      <c r="US49" s="14">
        <v>3.5</v>
      </c>
      <c r="UT49" s="14">
        <v>3.5</v>
      </c>
      <c r="UU49" s="14">
        <v>-0.6</v>
      </c>
      <c r="UV49" s="14">
        <v>3.4</v>
      </c>
      <c r="UW49" s="14">
        <v>3.5</v>
      </c>
      <c r="UX49" s="14">
        <v>3.5</v>
      </c>
      <c r="UY49" s="14">
        <v>-0.1</v>
      </c>
      <c r="UZ49" s="14">
        <v>3.5</v>
      </c>
      <c r="VA49" s="14">
        <v>4</v>
      </c>
      <c r="VB49" s="14">
        <v>4</v>
      </c>
      <c r="VC49" s="14">
        <v>-0.5</v>
      </c>
      <c r="VD49" s="14">
        <v>12.5</v>
      </c>
      <c r="VE49" s="14">
        <v>12.5</v>
      </c>
      <c r="VF49" s="14">
        <v>8.7005999999999997</v>
      </c>
      <c r="VG49" s="14">
        <v>3.7993999999999999</v>
      </c>
      <c r="VH49" s="14">
        <v>0</v>
      </c>
      <c r="VI49" s="14"/>
      <c r="VJ49" s="14"/>
      <c r="VK49" s="14">
        <v>0</v>
      </c>
      <c r="VL49" s="14">
        <v>0</v>
      </c>
      <c r="VM49" s="14"/>
      <c r="VN49" s="14"/>
      <c r="VO49" s="14">
        <v>0</v>
      </c>
      <c r="VP49" s="14">
        <v>0</v>
      </c>
      <c r="VQ49" s="14"/>
      <c r="VR49" s="14"/>
      <c r="VS49" s="14">
        <v>0</v>
      </c>
      <c r="VT49" s="14">
        <v>0.6</v>
      </c>
      <c r="VU49" s="14">
        <v>0.6</v>
      </c>
      <c r="VV49" s="14">
        <v>0.6</v>
      </c>
      <c r="VW49" s="14">
        <v>0</v>
      </c>
      <c r="VX49" s="14">
        <v>120.3</v>
      </c>
      <c r="VY49" s="14">
        <v>119.66</v>
      </c>
      <c r="VZ49" s="14">
        <v>107</v>
      </c>
      <c r="WA49" s="14">
        <v>13.3</v>
      </c>
      <c r="WB49" s="14">
        <v>123.4</v>
      </c>
      <c r="WC49" s="14">
        <v>105</v>
      </c>
      <c r="WD49" s="14">
        <v>113</v>
      </c>
      <c r="WE49" s="14">
        <v>10.4</v>
      </c>
      <c r="WF49" s="14">
        <v>0</v>
      </c>
      <c r="WG49" s="14"/>
      <c r="WH49" s="14"/>
      <c r="WI49" s="14">
        <v>0</v>
      </c>
      <c r="WJ49" s="14"/>
      <c r="WK49" s="14"/>
      <c r="WL49" s="14"/>
      <c r="WM49" s="14">
        <v>0</v>
      </c>
      <c r="WN49" s="14">
        <v>3.8</v>
      </c>
      <c r="WO49" s="14">
        <v>4.2</v>
      </c>
      <c r="WP49" s="14">
        <v>4.2</v>
      </c>
      <c r="WQ49" s="14">
        <v>-0.4</v>
      </c>
      <c r="WR49" s="14">
        <v>2.2000000000000002</v>
      </c>
      <c r="WS49" s="14">
        <v>2.2999999999999998</v>
      </c>
      <c r="WT49" s="14">
        <v>2.2999999999999998</v>
      </c>
      <c r="WU49" s="14">
        <v>-0.1</v>
      </c>
      <c r="WV49" s="14">
        <v>2.4</v>
      </c>
      <c r="WW49" s="14">
        <v>2.2999999999999998</v>
      </c>
      <c r="WX49" s="14">
        <v>2.2999999999999998</v>
      </c>
      <c r="WY49" s="14">
        <v>0.1</v>
      </c>
      <c r="WZ49" s="14">
        <v>1.3</v>
      </c>
      <c r="XA49" s="14">
        <v>1.3</v>
      </c>
      <c r="XB49" s="14">
        <v>1.3</v>
      </c>
      <c r="XC49" s="14">
        <v>0</v>
      </c>
      <c r="XD49" s="14">
        <v>0</v>
      </c>
      <c r="XE49" s="14"/>
      <c r="XF49" s="14"/>
      <c r="XG49" s="14">
        <v>0</v>
      </c>
      <c r="XH49" s="14">
        <v>6.4</v>
      </c>
      <c r="XI49" s="14">
        <v>5.8</v>
      </c>
      <c r="XJ49" s="14">
        <v>5.8</v>
      </c>
      <c r="XK49" s="14">
        <v>0.6</v>
      </c>
      <c r="XL49" s="14">
        <v>20.2</v>
      </c>
      <c r="XM49" s="14">
        <v>18.840579999999999</v>
      </c>
      <c r="XN49" s="14">
        <v>18.840579999999999</v>
      </c>
      <c r="XO49" s="14">
        <v>1.3594200000000001</v>
      </c>
      <c r="XP49" s="14">
        <v>10</v>
      </c>
      <c r="XQ49" s="14">
        <v>9.9</v>
      </c>
      <c r="XR49" s="14">
        <v>9.9</v>
      </c>
      <c r="XS49" s="14">
        <v>0.1</v>
      </c>
      <c r="XT49" s="14">
        <v>9.4</v>
      </c>
      <c r="XU49" s="14">
        <v>10.43478</v>
      </c>
      <c r="XV49" s="14">
        <v>10.43478</v>
      </c>
      <c r="XW49" s="14">
        <v>-1.03478</v>
      </c>
      <c r="XX49" s="14"/>
      <c r="XY49" s="14"/>
      <c r="XZ49" s="14"/>
      <c r="YA49" s="14">
        <v>0</v>
      </c>
      <c r="YB49" s="14"/>
      <c r="YC49" s="14"/>
      <c r="YD49" s="14"/>
      <c r="YE49" s="14">
        <v>0</v>
      </c>
      <c r="YF49" s="14"/>
      <c r="YG49" s="14"/>
      <c r="YH49" s="14"/>
      <c r="YI49" s="14">
        <v>0</v>
      </c>
      <c r="YJ49" s="14">
        <v>0</v>
      </c>
      <c r="YK49" s="14">
        <v>14.492749999999999</v>
      </c>
      <c r="YL49" s="14">
        <v>14.492749999999999</v>
      </c>
      <c r="YM49" s="14">
        <v>-14.492749999999999</v>
      </c>
      <c r="YN49" s="14">
        <v>7.5</v>
      </c>
      <c r="YO49" s="14">
        <v>8.1999999999999993</v>
      </c>
      <c r="YP49" s="14">
        <v>8.1999999999999993</v>
      </c>
      <c r="YQ49" s="14">
        <v>-0.7</v>
      </c>
      <c r="YR49" s="14">
        <v>0</v>
      </c>
      <c r="YS49" s="14">
        <v>10.628019999999999</v>
      </c>
      <c r="YT49" s="14">
        <v>10.628019999999999</v>
      </c>
      <c r="YU49" s="14">
        <v>-10.628019999999999</v>
      </c>
      <c r="YV49" s="14">
        <v>10.1</v>
      </c>
      <c r="YW49" s="14">
        <v>12.13527</v>
      </c>
      <c r="YX49" s="14">
        <v>12.13527</v>
      </c>
      <c r="YY49" s="14">
        <v>-2.0352700000000001</v>
      </c>
    </row>
    <row r="50" spans="1:675" ht="24" customHeight="1" x14ac:dyDescent="0.3">
      <c r="A50" s="1"/>
      <c r="B50" s="16" t="s">
        <v>56</v>
      </c>
      <c r="C50" s="16" t="s">
        <v>814</v>
      </c>
      <c r="D50" s="17">
        <v>132.5</v>
      </c>
      <c r="E50" s="17">
        <v>107.81748</v>
      </c>
      <c r="F50" s="17">
        <v>99.318809999999999</v>
      </c>
      <c r="G50" s="17">
        <v>33.181190000000001</v>
      </c>
      <c r="H50" s="17">
        <v>647.20000000000005</v>
      </c>
      <c r="I50" s="17">
        <v>644.48320000000001</v>
      </c>
      <c r="J50" s="17">
        <v>637.73134000000005</v>
      </c>
      <c r="K50" s="17">
        <v>9.4686599999999999</v>
      </c>
      <c r="L50" s="17">
        <v>217.2</v>
      </c>
      <c r="M50" s="17">
        <v>208.64897999999999</v>
      </c>
      <c r="N50" s="17">
        <v>206.46308999999999</v>
      </c>
      <c r="O50" s="17">
        <v>10.73691</v>
      </c>
      <c r="P50" s="17"/>
      <c r="Q50" s="17"/>
      <c r="R50" s="17"/>
      <c r="S50" s="17">
        <v>0</v>
      </c>
      <c r="T50" s="17"/>
      <c r="U50" s="17"/>
      <c r="V50" s="17"/>
      <c r="W50" s="17">
        <v>0</v>
      </c>
      <c r="X50" s="17">
        <v>11.1</v>
      </c>
      <c r="Y50" s="17">
        <v>72.57629</v>
      </c>
      <c r="Z50" s="17">
        <v>21.07572</v>
      </c>
      <c r="AA50" s="17">
        <v>-9.9757200000000008</v>
      </c>
      <c r="AB50" s="17">
        <v>84.4</v>
      </c>
      <c r="AC50" s="17">
        <v>86</v>
      </c>
      <c r="AD50" s="17">
        <v>87.85</v>
      </c>
      <c r="AE50" s="17">
        <v>-3.45</v>
      </c>
      <c r="AF50" s="17"/>
      <c r="AG50" s="17"/>
      <c r="AH50" s="17"/>
      <c r="AI50" s="17">
        <v>0</v>
      </c>
      <c r="AJ50" s="17"/>
      <c r="AK50" s="17"/>
      <c r="AL50" s="17"/>
      <c r="AM50" s="17">
        <v>0</v>
      </c>
      <c r="AN50" s="17">
        <v>179.6</v>
      </c>
      <c r="AO50" s="17">
        <v>190.92008999999999</v>
      </c>
      <c r="AP50" s="17">
        <v>190.92008999999999</v>
      </c>
      <c r="AQ50" s="17">
        <v>-11.32009</v>
      </c>
      <c r="AR50" s="17">
        <v>198.3</v>
      </c>
      <c r="AS50" s="17">
        <v>190.92008999999999</v>
      </c>
      <c r="AT50" s="17">
        <v>190.92008999999999</v>
      </c>
      <c r="AU50" s="17">
        <v>7.3799099999999997</v>
      </c>
      <c r="AV50" s="17">
        <v>201.6</v>
      </c>
      <c r="AW50" s="17">
        <v>190.92008999999999</v>
      </c>
      <c r="AX50" s="17">
        <v>190.92008999999999</v>
      </c>
      <c r="AY50" s="17">
        <v>10.67991</v>
      </c>
      <c r="AZ50" s="17">
        <v>277.89999999999998</v>
      </c>
      <c r="BA50" s="17">
        <v>287.24013000000002</v>
      </c>
      <c r="BB50" s="17">
        <v>287.24013000000002</v>
      </c>
      <c r="BC50" s="17">
        <v>-9.3401300000000003</v>
      </c>
      <c r="BD50" s="17">
        <v>205.5</v>
      </c>
      <c r="BE50" s="17">
        <v>204.02636000000001</v>
      </c>
      <c r="BF50" s="17">
        <v>206.04143999999999</v>
      </c>
      <c r="BG50" s="17">
        <v>-0.54144000000000003</v>
      </c>
      <c r="BH50" s="17">
        <v>107.4</v>
      </c>
      <c r="BI50" s="17"/>
      <c r="BJ50" s="17">
        <v>103.33009</v>
      </c>
      <c r="BK50" s="17">
        <v>4.0699100000000001</v>
      </c>
      <c r="BL50" s="17">
        <v>290.3</v>
      </c>
      <c r="BM50" s="17">
        <v>390.83100999999999</v>
      </c>
      <c r="BN50" s="17">
        <v>332.40944999999999</v>
      </c>
      <c r="BO50" s="17">
        <v>-42.109450000000002</v>
      </c>
      <c r="BP50" s="17">
        <v>3</v>
      </c>
      <c r="BQ50" s="17">
        <v>2.9847299999999999</v>
      </c>
      <c r="BR50" s="17">
        <v>2.9847299999999999</v>
      </c>
      <c r="BS50" s="17">
        <v>1.5270000000000001E-2</v>
      </c>
      <c r="BT50" s="17"/>
      <c r="BU50" s="17"/>
      <c r="BV50" s="17">
        <v>15.965310000000001</v>
      </c>
      <c r="BW50" s="17">
        <v>-15.965310000000001</v>
      </c>
      <c r="BX50" s="17">
        <v>0</v>
      </c>
      <c r="BY50" s="17"/>
      <c r="BZ50" s="17">
        <v>17.937049999999999</v>
      </c>
      <c r="CA50" s="17">
        <v>-17.937049999999999</v>
      </c>
      <c r="CB50" s="17"/>
      <c r="CC50" s="17"/>
      <c r="CD50" s="17"/>
      <c r="CE50" s="17">
        <v>0</v>
      </c>
      <c r="CF50" s="17">
        <v>102.3</v>
      </c>
      <c r="CG50" s="17">
        <v>103.42957</v>
      </c>
      <c r="CH50" s="17">
        <v>103.42957</v>
      </c>
      <c r="CI50" s="17">
        <v>-1.12957</v>
      </c>
      <c r="CJ50" s="17">
        <v>7.9</v>
      </c>
      <c r="CK50" s="17">
        <v>7.12</v>
      </c>
      <c r="CL50" s="17">
        <v>7.12</v>
      </c>
      <c r="CM50" s="17">
        <v>0.78</v>
      </c>
      <c r="CN50" s="17">
        <v>5.2</v>
      </c>
      <c r="CO50" s="17">
        <v>3.8232699999999999</v>
      </c>
      <c r="CP50" s="17">
        <v>3.8232699999999999</v>
      </c>
      <c r="CQ50" s="17">
        <v>1.37673</v>
      </c>
      <c r="CR50" s="17">
        <v>22.4</v>
      </c>
      <c r="CS50" s="17">
        <v>22.280850000000001</v>
      </c>
      <c r="CT50" s="17">
        <v>22.280850000000001</v>
      </c>
      <c r="CU50" s="17">
        <v>0.11915000000000001</v>
      </c>
      <c r="CV50" s="17">
        <v>100</v>
      </c>
      <c r="CW50" s="17">
        <v>68.944299999999998</v>
      </c>
      <c r="CX50" s="17">
        <v>65.556640000000002</v>
      </c>
      <c r="CY50" s="17">
        <v>34.443359999999998</v>
      </c>
      <c r="CZ50" s="17">
        <v>207.8</v>
      </c>
      <c r="DA50" s="17">
        <v>109.68505999999999</v>
      </c>
      <c r="DB50" s="17">
        <v>86.478530000000006</v>
      </c>
      <c r="DC50" s="17">
        <v>121.32147000000001</v>
      </c>
      <c r="DD50" s="17"/>
      <c r="DE50" s="17"/>
      <c r="DF50" s="17"/>
      <c r="DG50" s="17">
        <v>0</v>
      </c>
      <c r="DH50" s="17"/>
      <c r="DI50" s="17"/>
      <c r="DJ50" s="17"/>
      <c r="DK50" s="17">
        <v>0</v>
      </c>
      <c r="DL50" s="17"/>
      <c r="DM50" s="17"/>
      <c r="DN50" s="17"/>
      <c r="DO50" s="17">
        <v>0</v>
      </c>
      <c r="DP50" s="17">
        <v>6.5</v>
      </c>
      <c r="DQ50" s="17">
        <v>6.39</v>
      </c>
      <c r="DR50" s="17">
        <v>6.39</v>
      </c>
      <c r="DS50" s="17">
        <v>0.11</v>
      </c>
      <c r="DT50" s="17">
        <v>0</v>
      </c>
      <c r="DU50" s="17"/>
      <c r="DV50" s="17">
        <v>219.24216999999999</v>
      </c>
      <c r="DW50" s="17">
        <v>-219.24216999999999</v>
      </c>
      <c r="DX50" s="17">
        <v>25</v>
      </c>
      <c r="DY50" s="17">
        <v>26.285540000000001</v>
      </c>
      <c r="DZ50" s="17">
        <v>26.285540000000001</v>
      </c>
      <c r="EA50" s="17">
        <v>-1.2855399999999999</v>
      </c>
      <c r="EB50" s="17">
        <v>30.8</v>
      </c>
      <c r="EC50" s="17">
        <v>98.445620000000005</v>
      </c>
      <c r="ED50" s="17"/>
      <c r="EE50" s="17">
        <v>30.8</v>
      </c>
      <c r="EF50" s="17">
        <v>16.100000000000001</v>
      </c>
      <c r="EG50" s="17">
        <v>17.888549999999999</v>
      </c>
      <c r="EH50" s="17">
        <v>17.888549999999999</v>
      </c>
      <c r="EI50" s="17">
        <v>-1.7885500000000001</v>
      </c>
      <c r="EJ50" s="17">
        <v>16.8</v>
      </c>
      <c r="EK50" s="17">
        <v>18.87548</v>
      </c>
      <c r="EL50" s="17">
        <v>18.35116</v>
      </c>
      <c r="EM50" s="17">
        <v>-1.5511600000000001</v>
      </c>
      <c r="EN50" s="17">
        <v>11.8</v>
      </c>
      <c r="EO50" s="17">
        <v>11.683859999999999</v>
      </c>
      <c r="EP50" s="17">
        <v>11.683859999999999</v>
      </c>
      <c r="EQ50" s="17">
        <v>0.11613999999999999</v>
      </c>
      <c r="ER50" s="17">
        <v>56.2</v>
      </c>
      <c r="ES50" s="17">
        <v>56.244770000000003</v>
      </c>
      <c r="ET50" s="17">
        <v>56.244770000000003</v>
      </c>
      <c r="EU50" s="17">
        <v>-4.4769999999999997E-2</v>
      </c>
      <c r="EV50" s="17">
        <v>177.1</v>
      </c>
      <c r="EW50" s="17">
        <v>184.74316999999999</v>
      </c>
      <c r="EX50" s="17">
        <v>184.74316999999999</v>
      </c>
      <c r="EY50" s="17">
        <v>-7.6431699999999996</v>
      </c>
      <c r="EZ50" s="17">
        <v>177.7</v>
      </c>
      <c r="FA50" s="17">
        <v>184.74316999999999</v>
      </c>
      <c r="FB50" s="17">
        <v>184.74316999999999</v>
      </c>
      <c r="FC50" s="17">
        <v>-7.0431699999999999</v>
      </c>
      <c r="FD50" s="17">
        <v>180.7</v>
      </c>
      <c r="FE50" s="17">
        <v>185.29795999999999</v>
      </c>
      <c r="FF50" s="17">
        <v>185.29795999999999</v>
      </c>
      <c r="FG50" s="17">
        <v>-4.5979599999999996</v>
      </c>
      <c r="FH50" s="17">
        <v>101.5</v>
      </c>
      <c r="FI50" s="17">
        <v>100.84352</v>
      </c>
      <c r="FJ50" s="17">
        <v>109.84155</v>
      </c>
      <c r="FK50" s="17">
        <v>-8.3415499999999998</v>
      </c>
      <c r="FL50" s="17">
        <v>45</v>
      </c>
      <c r="FM50" s="17"/>
      <c r="FN50" s="17">
        <v>21.452970000000001</v>
      </c>
      <c r="FO50" s="17">
        <v>23.547029999999999</v>
      </c>
      <c r="FP50" s="17">
        <v>18.2</v>
      </c>
      <c r="FQ50" s="17">
        <v>20.744440000000001</v>
      </c>
      <c r="FR50" s="17">
        <v>20.744440000000001</v>
      </c>
      <c r="FS50" s="17">
        <v>-2.5444399999999998</v>
      </c>
      <c r="FT50" s="17">
        <v>16.8</v>
      </c>
      <c r="FU50" s="17">
        <v>15.45589</v>
      </c>
      <c r="FV50" s="17">
        <v>15.45589</v>
      </c>
      <c r="FW50" s="17">
        <v>1.3441099999999999</v>
      </c>
      <c r="FX50" s="17">
        <v>62.8</v>
      </c>
      <c r="FY50" s="17">
        <v>69.438469999999995</v>
      </c>
      <c r="FZ50" s="17">
        <v>40.794780000000003</v>
      </c>
      <c r="GA50" s="17">
        <v>22.005220000000001</v>
      </c>
      <c r="GB50" s="17"/>
      <c r="GC50" s="17"/>
      <c r="GD50" s="17"/>
      <c r="GE50" s="17">
        <v>0</v>
      </c>
      <c r="GF50" s="17"/>
      <c r="GG50" s="17"/>
      <c r="GH50" s="17"/>
      <c r="GI50" s="17">
        <v>0</v>
      </c>
      <c r="GJ50" s="17">
        <v>6.7</v>
      </c>
      <c r="GK50" s="17">
        <v>6.8787000000000003</v>
      </c>
      <c r="GL50" s="17">
        <v>6.8787000000000003</v>
      </c>
      <c r="GM50" s="17">
        <v>-0.1787</v>
      </c>
      <c r="GN50" s="17">
        <v>140.30000000000001</v>
      </c>
      <c r="GO50" s="17">
        <v>141.6183</v>
      </c>
      <c r="GP50" s="17">
        <v>138.85070999999999</v>
      </c>
      <c r="GQ50" s="17">
        <v>1.44929</v>
      </c>
      <c r="GR50" s="17"/>
      <c r="GS50" s="17"/>
      <c r="GT50" s="17"/>
      <c r="GU50" s="17">
        <v>0</v>
      </c>
      <c r="GV50" s="17"/>
      <c r="GW50" s="17"/>
      <c r="GX50" s="17"/>
      <c r="GY50" s="17">
        <v>0</v>
      </c>
      <c r="GZ50" s="17"/>
      <c r="HA50" s="17"/>
      <c r="HB50" s="17">
        <v>23.081299999999999</v>
      </c>
      <c r="HC50" s="17">
        <v>-23.081299999999999</v>
      </c>
      <c r="HD50" s="17"/>
      <c r="HE50" s="17"/>
      <c r="HF50" s="17"/>
      <c r="HG50" s="17">
        <v>0</v>
      </c>
      <c r="HH50" s="17">
        <v>87.3</v>
      </c>
      <c r="HI50" s="17">
        <v>88.571629999999999</v>
      </c>
      <c r="HJ50" s="17">
        <v>75.793629999999993</v>
      </c>
      <c r="HK50" s="17">
        <v>11.50637</v>
      </c>
      <c r="HL50" s="17">
        <v>39.1</v>
      </c>
      <c r="HM50" s="17">
        <v>36.961170000000003</v>
      </c>
      <c r="HN50" s="17"/>
      <c r="HO50" s="17">
        <v>39.1</v>
      </c>
      <c r="HP50" s="17"/>
      <c r="HQ50" s="17"/>
      <c r="HR50" s="17"/>
      <c r="HS50" s="17">
        <v>0</v>
      </c>
      <c r="HT50" s="17">
        <v>45.2</v>
      </c>
      <c r="HU50" s="17">
        <v>45.291899999999998</v>
      </c>
      <c r="HV50" s="17">
        <v>45.291899999999998</v>
      </c>
      <c r="HW50" s="17">
        <v>-9.1899999999999996E-2</v>
      </c>
      <c r="HX50" s="17"/>
      <c r="HY50" s="17"/>
      <c r="HZ50" s="17"/>
      <c r="IA50" s="17">
        <v>0</v>
      </c>
      <c r="IB50" s="17"/>
      <c r="IC50" s="17"/>
      <c r="ID50" s="17"/>
      <c r="IE50" s="17">
        <v>0</v>
      </c>
      <c r="IF50" s="17"/>
      <c r="IG50" s="17"/>
      <c r="IH50" s="17"/>
      <c r="II50" s="17">
        <v>0</v>
      </c>
      <c r="IJ50" s="17">
        <v>91</v>
      </c>
      <c r="IK50" s="17">
        <v>90.009810000000002</v>
      </c>
      <c r="IL50" s="17">
        <v>105.63415999999999</v>
      </c>
      <c r="IM50" s="17">
        <v>-14.63416</v>
      </c>
      <c r="IN50" s="17">
        <v>169.2</v>
      </c>
      <c r="IO50" s="17">
        <v>179.08072999999999</v>
      </c>
      <c r="IP50" s="17">
        <v>179.08072999999999</v>
      </c>
      <c r="IQ50" s="17">
        <v>-9.8807299999999998</v>
      </c>
      <c r="IR50" s="17">
        <v>167.3</v>
      </c>
      <c r="IS50" s="17">
        <v>179.08072999999999</v>
      </c>
      <c r="IT50" s="17">
        <v>179.08072999999999</v>
      </c>
      <c r="IU50" s="17">
        <v>-11.78073</v>
      </c>
      <c r="IV50" s="17">
        <v>199.5</v>
      </c>
      <c r="IW50" s="17">
        <v>179.08072999999999</v>
      </c>
      <c r="IX50" s="17">
        <v>179.08072999999999</v>
      </c>
      <c r="IY50" s="17">
        <v>20.419270000000001</v>
      </c>
      <c r="IZ50" s="17">
        <v>252.2</v>
      </c>
      <c r="JA50" s="17">
        <v>269.42777000000001</v>
      </c>
      <c r="JB50" s="17">
        <v>269.42777000000001</v>
      </c>
      <c r="JC50" s="17">
        <v>-17.22777</v>
      </c>
      <c r="JD50" s="17">
        <v>69.8</v>
      </c>
      <c r="JE50" s="17">
        <v>71.102429999999998</v>
      </c>
      <c r="JF50" s="17">
        <v>71.102429999999998</v>
      </c>
      <c r="JG50" s="17">
        <v>-1.30243</v>
      </c>
      <c r="JH50" s="17">
        <v>34</v>
      </c>
      <c r="JI50" s="17">
        <v>35.657980000000002</v>
      </c>
      <c r="JJ50" s="17">
        <v>35.657980000000002</v>
      </c>
      <c r="JK50" s="17">
        <v>-1.65798</v>
      </c>
      <c r="JL50" s="17"/>
      <c r="JM50" s="17"/>
      <c r="JN50" s="17"/>
      <c r="JO50" s="17">
        <v>0</v>
      </c>
      <c r="JP50" s="17"/>
      <c r="JQ50" s="17"/>
      <c r="JR50" s="17"/>
      <c r="JS50" s="17">
        <v>0</v>
      </c>
      <c r="JT50" s="17"/>
      <c r="JU50" s="17"/>
      <c r="JV50" s="17"/>
      <c r="JW50" s="17">
        <v>0</v>
      </c>
      <c r="JX50" s="17">
        <v>24.3</v>
      </c>
      <c r="JY50" s="17">
        <v>24.5</v>
      </c>
      <c r="JZ50" s="17"/>
      <c r="KA50" s="17">
        <v>24.3</v>
      </c>
      <c r="KB50" s="17"/>
      <c r="KC50" s="17"/>
      <c r="KD50" s="17"/>
      <c r="KE50" s="17">
        <v>0</v>
      </c>
      <c r="KF50" s="17"/>
      <c r="KG50" s="17"/>
      <c r="KH50" s="17"/>
      <c r="KI50" s="17">
        <v>0</v>
      </c>
      <c r="KJ50" s="17">
        <v>4.2</v>
      </c>
      <c r="KK50" s="17"/>
      <c r="KL50" s="17"/>
      <c r="KM50" s="17">
        <v>4.2</v>
      </c>
      <c r="KN50" s="17">
        <v>0.9</v>
      </c>
      <c r="KO50" s="17">
        <v>1.8999200000000001</v>
      </c>
      <c r="KP50" s="17">
        <v>1.8999200000000001</v>
      </c>
      <c r="KQ50" s="17">
        <v>-0.99992000000000003</v>
      </c>
      <c r="KR50" s="17">
        <v>224</v>
      </c>
      <c r="KS50" s="17">
        <v>253.25695999999999</v>
      </c>
      <c r="KT50" s="17">
        <v>107.39400000000001</v>
      </c>
      <c r="KU50" s="17">
        <v>116.60599999999999</v>
      </c>
      <c r="KV50" s="17">
        <v>78.8</v>
      </c>
      <c r="KW50" s="17">
        <v>96.520820000000001</v>
      </c>
      <c r="KX50" s="17">
        <v>98.143180000000001</v>
      </c>
      <c r="KY50" s="17">
        <v>-19.34318</v>
      </c>
      <c r="KZ50" s="17">
        <v>64.3</v>
      </c>
      <c r="LA50" s="17">
        <v>66.809659999999994</v>
      </c>
      <c r="LB50" s="17">
        <v>66.809659999999994</v>
      </c>
      <c r="LC50" s="17">
        <v>-2.5096599999999998</v>
      </c>
      <c r="LD50" s="17">
        <v>63</v>
      </c>
      <c r="LE50" s="17">
        <v>65.298910000000006</v>
      </c>
      <c r="LF50" s="17">
        <v>65.298910000000006</v>
      </c>
      <c r="LG50" s="17">
        <v>-2.2989099999999998</v>
      </c>
      <c r="LH50" s="17">
        <v>30.5</v>
      </c>
      <c r="LI50" s="17">
        <v>29.806760000000001</v>
      </c>
      <c r="LJ50" s="17">
        <v>29.806760000000001</v>
      </c>
      <c r="LK50" s="17">
        <v>0.69323999999999997</v>
      </c>
      <c r="LL50" s="17">
        <v>0</v>
      </c>
      <c r="LM50" s="17">
        <v>108</v>
      </c>
      <c r="LN50" s="17">
        <v>114.15203</v>
      </c>
      <c r="LO50" s="17">
        <v>-114.15203</v>
      </c>
      <c r="LP50" s="17">
        <v>48.4</v>
      </c>
      <c r="LQ50" s="17"/>
      <c r="LR50" s="17">
        <v>50.645899999999997</v>
      </c>
      <c r="LS50" s="17">
        <v>-2.2458999999999998</v>
      </c>
      <c r="LT50" s="17">
        <v>49.3</v>
      </c>
      <c r="LU50" s="17">
        <v>49.666240000000002</v>
      </c>
      <c r="LV50" s="17">
        <v>49.666240000000002</v>
      </c>
      <c r="LW50" s="17">
        <v>-0.36624000000000001</v>
      </c>
      <c r="LX50" s="17">
        <v>141.5</v>
      </c>
      <c r="LY50" s="17">
        <v>152.69336999999999</v>
      </c>
      <c r="LZ50" s="17">
        <v>152.69336999999999</v>
      </c>
      <c r="MA50" s="17">
        <v>-11.19337</v>
      </c>
      <c r="MB50" s="17">
        <v>143.6</v>
      </c>
      <c r="MC50" s="17">
        <v>152.69336999999999</v>
      </c>
      <c r="MD50" s="17">
        <v>152.69336999999999</v>
      </c>
      <c r="ME50" s="17">
        <v>-9.0933700000000002</v>
      </c>
      <c r="MF50" s="17">
        <v>168.6</v>
      </c>
      <c r="MG50" s="17">
        <v>153.15190999999999</v>
      </c>
      <c r="MH50" s="17">
        <v>153.15190999999999</v>
      </c>
      <c r="MI50" s="17">
        <v>15.448090000000001</v>
      </c>
      <c r="MJ50" s="17">
        <v>183.7</v>
      </c>
      <c r="MK50" s="17">
        <v>176.36183</v>
      </c>
      <c r="ML50" s="17">
        <v>176.36183</v>
      </c>
      <c r="MM50" s="17">
        <v>7.3381699999999999</v>
      </c>
      <c r="MN50" s="17"/>
      <c r="MO50" s="17"/>
      <c r="MP50" s="17">
        <v>174.44781</v>
      </c>
      <c r="MQ50" s="17">
        <v>-174.44781</v>
      </c>
      <c r="MR50" s="17"/>
      <c r="MS50" s="17"/>
      <c r="MT50" s="17"/>
      <c r="MU50" s="17">
        <v>0</v>
      </c>
      <c r="MV50" s="17"/>
      <c r="MW50" s="17"/>
      <c r="MX50" s="17"/>
      <c r="MY50" s="17">
        <v>0</v>
      </c>
      <c r="MZ50" s="17"/>
      <c r="NA50" s="17"/>
      <c r="NB50" s="17"/>
      <c r="NC50" s="17">
        <v>0</v>
      </c>
      <c r="ND50" s="17">
        <v>209.1</v>
      </c>
      <c r="NE50" s="17">
        <v>205.2938</v>
      </c>
      <c r="NF50" s="17">
        <v>205.29381000000001</v>
      </c>
      <c r="NG50" s="17">
        <v>3.80619</v>
      </c>
      <c r="NH50" s="17">
        <v>100.9</v>
      </c>
      <c r="NI50" s="17">
        <v>102.95515</v>
      </c>
      <c r="NJ50" s="17">
        <v>102.95515</v>
      </c>
      <c r="NK50" s="17">
        <v>-2.0551499999999998</v>
      </c>
      <c r="NL50" s="17">
        <v>8.1999999999999993</v>
      </c>
      <c r="NM50" s="17">
        <v>6.9255000000000004</v>
      </c>
      <c r="NN50" s="17">
        <v>6.9255000000000004</v>
      </c>
      <c r="NO50" s="17">
        <v>1.2745</v>
      </c>
      <c r="NP50" s="17">
        <v>5.7</v>
      </c>
      <c r="NQ50" s="17">
        <v>5.8124000000000002</v>
      </c>
      <c r="NR50" s="17">
        <v>5.8124000000000002</v>
      </c>
      <c r="NS50" s="17">
        <v>-0.1124</v>
      </c>
      <c r="NT50" s="17">
        <v>83.4</v>
      </c>
      <c r="NU50" s="17">
        <v>96.01</v>
      </c>
      <c r="NV50" s="17">
        <v>73.637</v>
      </c>
      <c r="NW50" s="17">
        <v>9.7629999999999999</v>
      </c>
      <c r="NX50" s="17">
        <v>0</v>
      </c>
      <c r="NY50" s="17"/>
      <c r="NZ50" s="17"/>
      <c r="OA50" s="17">
        <v>0</v>
      </c>
      <c r="OB50" s="17">
        <v>12.2</v>
      </c>
      <c r="OC50" s="17">
        <v>12.5</v>
      </c>
      <c r="OD50" s="17">
        <v>10.034800000000001</v>
      </c>
      <c r="OE50" s="17">
        <v>2.1652</v>
      </c>
      <c r="OF50" s="17"/>
      <c r="OG50" s="17"/>
      <c r="OH50" s="17"/>
      <c r="OI50" s="17">
        <v>0</v>
      </c>
      <c r="OJ50" s="17">
        <v>0</v>
      </c>
      <c r="OK50" s="17"/>
      <c r="OL50" s="17"/>
      <c r="OM50" s="17">
        <v>0</v>
      </c>
      <c r="ON50" s="17">
        <v>4.4000000000000004</v>
      </c>
      <c r="OO50" s="17">
        <v>5.0844100000000001</v>
      </c>
      <c r="OP50" s="17">
        <v>20.33764</v>
      </c>
      <c r="OQ50" s="17">
        <v>-15.93764</v>
      </c>
      <c r="OR50" s="17">
        <v>10</v>
      </c>
      <c r="OS50" s="17">
        <v>9</v>
      </c>
      <c r="OT50" s="17">
        <v>9</v>
      </c>
      <c r="OU50" s="17">
        <v>1</v>
      </c>
      <c r="OV50" s="17">
        <v>1</v>
      </c>
      <c r="OW50" s="17">
        <v>5.3953199999999999</v>
      </c>
      <c r="OX50" s="17">
        <v>2.0445600000000002</v>
      </c>
      <c r="OY50" s="17">
        <v>-1.0445599999999999</v>
      </c>
      <c r="OZ50" s="17">
        <v>0</v>
      </c>
      <c r="PA50" s="17"/>
      <c r="PB50" s="17"/>
      <c r="PC50" s="17">
        <v>0</v>
      </c>
      <c r="PD50" s="17">
        <v>0</v>
      </c>
      <c r="PE50" s="17"/>
      <c r="PF50" s="17"/>
      <c r="PG50" s="17">
        <v>0</v>
      </c>
      <c r="PH50" s="17">
        <v>0.4</v>
      </c>
      <c r="PI50" s="17">
        <v>0.45</v>
      </c>
      <c r="PJ50" s="17">
        <v>0.45</v>
      </c>
      <c r="PK50" s="17">
        <v>-0.05</v>
      </c>
      <c r="PL50" s="17">
        <v>1</v>
      </c>
      <c r="PM50" s="17">
        <v>1.2</v>
      </c>
      <c r="PN50" s="17">
        <v>1.2</v>
      </c>
      <c r="PO50" s="17">
        <v>-0.2</v>
      </c>
      <c r="PP50" s="17">
        <v>4.8</v>
      </c>
      <c r="PQ50" s="17">
        <v>5</v>
      </c>
      <c r="PR50" s="17">
        <v>5</v>
      </c>
      <c r="PS50" s="17">
        <v>-0.2</v>
      </c>
      <c r="PT50" s="17">
        <v>17.2</v>
      </c>
      <c r="PU50" s="17">
        <v>17.276230000000002</v>
      </c>
      <c r="PV50" s="17">
        <v>2.2043900000000001</v>
      </c>
      <c r="PW50" s="17">
        <v>14.995609999999999</v>
      </c>
      <c r="PX50" s="17">
        <v>3.1</v>
      </c>
      <c r="PY50" s="17">
        <v>3.5</v>
      </c>
      <c r="PZ50" s="17">
        <v>3.5</v>
      </c>
      <c r="QA50" s="17">
        <v>-0.4</v>
      </c>
      <c r="QB50" s="17">
        <v>0</v>
      </c>
      <c r="QC50" s="17"/>
      <c r="QD50" s="17"/>
      <c r="QE50" s="17">
        <v>0</v>
      </c>
      <c r="QF50" s="17">
        <v>3.4</v>
      </c>
      <c r="QG50" s="17">
        <v>3.5</v>
      </c>
      <c r="QH50" s="17">
        <v>3.5</v>
      </c>
      <c r="QI50" s="17">
        <v>-0.1</v>
      </c>
      <c r="QJ50" s="17">
        <v>15.3</v>
      </c>
      <c r="QK50" s="17">
        <v>14.492749999999999</v>
      </c>
      <c r="QL50" s="17">
        <v>14.492749999999999</v>
      </c>
      <c r="QM50" s="17">
        <v>0.80725000000000002</v>
      </c>
      <c r="QN50" s="17">
        <v>0</v>
      </c>
      <c r="QO50" s="17"/>
      <c r="QP50" s="17"/>
      <c r="QQ50" s="17">
        <v>0</v>
      </c>
      <c r="QR50" s="17">
        <v>0</v>
      </c>
      <c r="QS50" s="17"/>
      <c r="QT50" s="17"/>
      <c r="QU50" s="17">
        <v>0</v>
      </c>
      <c r="QV50" s="17">
        <v>26.3</v>
      </c>
      <c r="QW50" s="17">
        <v>24.79</v>
      </c>
      <c r="QX50" s="17">
        <v>19.247699999999998</v>
      </c>
      <c r="QY50" s="17">
        <v>7.0522999999999998</v>
      </c>
      <c r="QZ50" s="17">
        <v>67.099999999999994</v>
      </c>
      <c r="RA50" s="17">
        <v>56.36</v>
      </c>
      <c r="RB50" s="17">
        <v>51.168300000000002</v>
      </c>
      <c r="RC50" s="17">
        <v>15.931699999999999</v>
      </c>
      <c r="RD50" s="17">
        <v>0</v>
      </c>
      <c r="RE50" s="17"/>
      <c r="RF50" s="17"/>
      <c r="RG50" s="17">
        <v>0</v>
      </c>
      <c r="RH50" s="17">
        <v>1.8</v>
      </c>
      <c r="RI50" s="17">
        <v>2.2000000000000002</v>
      </c>
      <c r="RJ50" s="17">
        <v>2.2000000000000002</v>
      </c>
      <c r="RK50" s="17">
        <v>-0.4</v>
      </c>
      <c r="RL50" s="17">
        <v>20</v>
      </c>
      <c r="RM50" s="17">
        <v>19.67727</v>
      </c>
      <c r="RN50" s="17">
        <v>19.110959999999999</v>
      </c>
      <c r="RO50" s="17">
        <v>0.88904000000000005</v>
      </c>
      <c r="RP50" s="17">
        <v>1.8</v>
      </c>
      <c r="RQ50" s="17">
        <v>1.6028</v>
      </c>
      <c r="RR50" s="17">
        <v>1.6028</v>
      </c>
      <c r="RS50" s="17">
        <v>0.19719999999999999</v>
      </c>
      <c r="RT50" s="17"/>
      <c r="RU50" s="17"/>
      <c r="RV50" s="17"/>
      <c r="RW50" s="17">
        <v>0</v>
      </c>
      <c r="RX50" s="17">
        <v>3.9</v>
      </c>
      <c r="RY50" s="17">
        <v>4</v>
      </c>
      <c r="RZ50" s="17">
        <v>4</v>
      </c>
      <c r="SA50" s="17">
        <v>-0.1</v>
      </c>
      <c r="SB50" s="17">
        <v>0</v>
      </c>
      <c r="SC50" s="17"/>
      <c r="SD50" s="17"/>
      <c r="SE50" s="17">
        <v>0</v>
      </c>
      <c r="SF50" s="17">
        <v>0</v>
      </c>
      <c r="SG50" s="17"/>
      <c r="SH50" s="17"/>
      <c r="SI50" s="17">
        <v>0</v>
      </c>
      <c r="SJ50" s="17">
        <v>3.2</v>
      </c>
      <c r="SK50" s="17">
        <v>3.9</v>
      </c>
      <c r="SL50" s="17">
        <v>3.9</v>
      </c>
      <c r="SM50" s="17">
        <v>-0.7</v>
      </c>
      <c r="SN50" s="17">
        <v>3.4</v>
      </c>
      <c r="SO50" s="17">
        <v>3.3</v>
      </c>
      <c r="SP50" s="17">
        <v>3.3</v>
      </c>
      <c r="SQ50" s="17">
        <v>0.1</v>
      </c>
      <c r="SR50" s="17">
        <v>2.9</v>
      </c>
      <c r="SS50" s="17">
        <v>3</v>
      </c>
      <c r="ST50" s="17">
        <v>3</v>
      </c>
      <c r="SU50" s="17">
        <v>-0.1</v>
      </c>
      <c r="SV50" s="17">
        <v>3.8</v>
      </c>
      <c r="SW50" s="17">
        <v>4.5</v>
      </c>
      <c r="SX50" s="17">
        <v>4.5</v>
      </c>
      <c r="SY50" s="17">
        <v>-0.7</v>
      </c>
      <c r="SZ50" s="17">
        <v>18.5</v>
      </c>
      <c r="TA50" s="17">
        <v>15.16</v>
      </c>
      <c r="TB50" s="17">
        <v>11.3742</v>
      </c>
      <c r="TC50" s="17">
        <v>7.1257999999999999</v>
      </c>
      <c r="TD50" s="17">
        <v>24.3</v>
      </c>
      <c r="TE50" s="17">
        <v>17.27</v>
      </c>
      <c r="TF50" s="17">
        <v>29.104299999999999</v>
      </c>
      <c r="TG50" s="17">
        <v>-4.8042999999999996</v>
      </c>
      <c r="TH50" s="17">
        <v>0</v>
      </c>
      <c r="TI50" s="17"/>
      <c r="TJ50" s="17"/>
      <c r="TK50" s="17">
        <v>0</v>
      </c>
      <c r="TL50" s="17">
        <v>95.6</v>
      </c>
      <c r="TM50" s="17">
        <v>94.91</v>
      </c>
      <c r="TN50" s="17">
        <v>75.284300000000002</v>
      </c>
      <c r="TO50" s="17">
        <v>20.3157</v>
      </c>
      <c r="TP50" s="17">
        <v>101.5</v>
      </c>
      <c r="TQ50" s="17">
        <v>110.67</v>
      </c>
      <c r="TR50" s="17">
        <v>86.38</v>
      </c>
      <c r="TS50" s="17">
        <v>15.12</v>
      </c>
      <c r="TT50" s="17">
        <v>13</v>
      </c>
      <c r="TU50" s="17">
        <v>11.6</v>
      </c>
      <c r="TV50" s="17">
        <v>9.7444000000000006</v>
      </c>
      <c r="TW50" s="17">
        <v>3.2555999999999998</v>
      </c>
      <c r="TX50" s="17">
        <v>10.5</v>
      </c>
      <c r="TY50" s="17">
        <v>10.4</v>
      </c>
      <c r="TZ50" s="17">
        <v>8.1121999999999996</v>
      </c>
      <c r="UA50" s="17">
        <v>2.3877999999999999</v>
      </c>
      <c r="UB50" s="17">
        <v>0</v>
      </c>
      <c r="UC50" s="17"/>
      <c r="UD50" s="17"/>
      <c r="UE50" s="17">
        <v>0</v>
      </c>
      <c r="UF50" s="17">
        <v>4.3</v>
      </c>
      <c r="UG50" s="17">
        <v>4</v>
      </c>
      <c r="UH50" s="17">
        <v>4</v>
      </c>
      <c r="UI50" s="17">
        <v>0.3</v>
      </c>
      <c r="UJ50" s="17">
        <v>1.9</v>
      </c>
      <c r="UK50" s="17">
        <v>1.8</v>
      </c>
      <c r="UL50" s="17">
        <v>1.8</v>
      </c>
      <c r="UM50" s="17">
        <v>0.1</v>
      </c>
      <c r="UN50" s="17">
        <v>8</v>
      </c>
      <c r="UO50" s="17">
        <v>7.2</v>
      </c>
      <c r="UP50" s="17">
        <v>7.2</v>
      </c>
      <c r="UQ50" s="17">
        <v>0.8</v>
      </c>
      <c r="UR50" s="17">
        <v>2.9</v>
      </c>
      <c r="US50" s="17">
        <v>3.5</v>
      </c>
      <c r="UT50" s="17">
        <v>3.5</v>
      </c>
      <c r="UU50" s="17">
        <v>-0.6</v>
      </c>
      <c r="UV50" s="17">
        <v>3.4</v>
      </c>
      <c r="UW50" s="17">
        <v>3.5</v>
      </c>
      <c r="UX50" s="17">
        <v>3.5</v>
      </c>
      <c r="UY50" s="17">
        <v>-0.1</v>
      </c>
      <c r="UZ50" s="17">
        <v>3.5</v>
      </c>
      <c r="VA50" s="17">
        <v>4</v>
      </c>
      <c r="VB50" s="17">
        <v>4</v>
      </c>
      <c r="VC50" s="17">
        <v>-0.5</v>
      </c>
      <c r="VD50" s="17">
        <v>10.1</v>
      </c>
      <c r="VE50" s="17">
        <v>12.2</v>
      </c>
      <c r="VF50" s="17">
        <v>8.5498999999999992</v>
      </c>
      <c r="VG50" s="17">
        <v>1.5501</v>
      </c>
      <c r="VH50" s="17">
        <v>0</v>
      </c>
      <c r="VI50" s="17"/>
      <c r="VJ50" s="17"/>
      <c r="VK50" s="17">
        <v>0</v>
      </c>
      <c r="VL50" s="17">
        <v>0</v>
      </c>
      <c r="VM50" s="17"/>
      <c r="VN50" s="17"/>
      <c r="VO50" s="17">
        <v>0</v>
      </c>
      <c r="VP50" s="17">
        <v>0</v>
      </c>
      <c r="VQ50" s="17"/>
      <c r="VR50" s="17"/>
      <c r="VS50" s="17">
        <v>0</v>
      </c>
      <c r="VT50" s="17">
        <v>0.6</v>
      </c>
      <c r="VU50" s="17">
        <v>0.6</v>
      </c>
      <c r="VV50" s="17">
        <v>0.6</v>
      </c>
      <c r="VW50" s="17">
        <v>0</v>
      </c>
      <c r="VX50" s="17">
        <v>123.5</v>
      </c>
      <c r="VY50" s="17">
        <v>116.92</v>
      </c>
      <c r="VZ50" s="17">
        <v>102</v>
      </c>
      <c r="WA50" s="17">
        <v>21.5</v>
      </c>
      <c r="WB50" s="17">
        <v>145.30000000000001</v>
      </c>
      <c r="WC50" s="17">
        <v>103</v>
      </c>
      <c r="WD50" s="17">
        <v>107</v>
      </c>
      <c r="WE50" s="17">
        <v>38.299999999999997</v>
      </c>
      <c r="WF50" s="17">
        <v>0</v>
      </c>
      <c r="WG50" s="17"/>
      <c r="WH50" s="17"/>
      <c r="WI50" s="17">
        <v>0</v>
      </c>
      <c r="WJ50" s="17"/>
      <c r="WK50" s="17"/>
      <c r="WL50" s="17"/>
      <c r="WM50" s="17">
        <v>0</v>
      </c>
      <c r="WN50" s="17">
        <v>3.8</v>
      </c>
      <c r="WO50" s="17">
        <v>4.2</v>
      </c>
      <c r="WP50" s="17">
        <v>4.2</v>
      </c>
      <c r="WQ50" s="17">
        <v>-0.4</v>
      </c>
      <c r="WR50" s="17">
        <v>2.2000000000000002</v>
      </c>
      <c r="WS50" s="17">
        <v>2.2999999999999998</v>
      </c>
      <c r="WT50" s="17">
        <v>2.2999999999999998</v>
      </c>
      <c r="WU50" s="17">
        <v>-0.1</v>
      </c>
      <c r="WV50" s="17">
        <v>2.4</v>
      </c>
      <c r="WW50" s="17">
        <v>2.2999999999999998</v>
      </c>
      <c r="WX50" s="17">
        <v>2.2999999999999998</v>
      </c>
      <c r="WY50" s="17">
        <v>0.1</v>
      </c>
      <c r="WZ50" s="17">
        <v>1.3</v>
      </c>
      <c r="XA50" s="17">
        <v>1.3</v>
      </c>
      <c r="XB50" s="17">
        <v>1.3</v>
      </c>
      <c r="XC50" s="17">
        <v>0</v>
      </c>
      <c r="XD50" s="17">
        <v>0</v>
      </c>
      <c r="XE50" s="17"/>
      <c r="XF50" s="17"/>
      <c r="XG50" s="17">
        <v>0</v>
      </c>
      <c r="XH50" s="17">
        <v>6.4</v>
      </c>
      <c r="XI50" s="17">
        <v>5.8</v>
      </c>
      <c r="XJ50" s="17">
        <v>5.8</v>
      </c>
      <c r="XK50" s="17">
        <v>0.6</v>
      </c>
      <c r="XL50" s="17">
        <v>20.2</v>
      </c>
      <c r="XM50" s="17">
        <v>18.840579999999999</v>
      </c>
      <c r="XN50" s="17">
        <v>18.840579999999999</v>
      </c>
      <c r="XO50" s="17">
        <v>1.3594200000000001</v>
      </c>
      <c r="XP50" s="17">
        <v>10</v>
      </c>
      <c r="XQ50" s="17">
        <v>9.9</v>
      </c>
      <c r="XR50" s="17">
        <v>9.9</v>
      </c>
      <c r="XS50" s="17">
        <v>0.1</v>
      </c>
      <c r="XT50" s="17">
        <v>9.3000000000000007</v>
      </c>
      <c r="XU50" s="17">
        <v>10.43478</v>
      </c>
      <c r="XV50" s="17">
        <v>10.43478</v>
      </c>
      <c r="XW50" s="17">
        <v>-1.1347799999999999</v>
      </c>
      <c r="XX50" s="17"/>
      <c r="XY50" s="17"/>
      <c r="XZ50" s="17"/>
      <c r="YA50" s="17">
        <v>0</v>
      </c>
      <c r="YB50" s="17"/>
      <c r="YC50" s="17"/>
      <c r="YD50" s="17"/>
      <c r="YE50" s="17">
        <v>0</v>
      </c>
      <c r="YF50" s="17"/>
      <c r="YG50" s="17"/>
      <c r="YH50" s="17"/>
      <c r="YI50" s="17">
        <v>0</v>
      </c>
      <c r="YJ50" s="17">
        <v>0</v>
      </c>
      <c r="YK50" s="17">
        <v>14.492749999999999</v>
      </c>
      <c r="YL50" s="17">
        <v>14.492749999999999</v>
      </c>
      <c r="YM50" s="17">
        <v>-14.492749999999999</v>
      </c>
      <c r="YN50" s="17">
        <v>9.6999999999999993</v>
      </c>
      <c r="YO50" s="17">
        <v>8.1999999999999993</v>
      </c>
      <c r="YP50" s="17">
        <v>8.1999999999999993</v>
      </c>
      <c r="YQ50" s="17">
        <v>1.5</v>
      </c>
      <c r="YR50" s="17">
        <v>0</v>
      </c>
      <c r="YS50" s="17">
        <v>10.628019999999999</v>
      </c>
      <c r="YT50" s="17">
        <v>10.628019999999999</v>
      </c>
      <c r="YU50" s="17">
        <v>-10.628019999999999</v>
      </c>
      <c r="YV50" s="17">
        <v>9.5</v>
      </c>
      <c r="YW50" s="17">
        <v>12.13527</v>
      </c>
      <c r="YX50" s="17">
        <v>12.13527</v>
      </c>
      <c r="YY50" s="17">
        <v>-2.6352699999999998</v>
      </c>
    </row>
    <row r="51" spans="1:675" ht="24" customHeight="1" x14ac:dyDescent="0.3">
      <c r="A51" s="1"/>
      <c r="B51" s="16" t="s">
        <v>56</v>
      </c>
      <c r="C51" s="16" t="s">
        <v>815</v>
      </c>
      <c r="D51" s="17">
        <v>126.4</v>
      </c>
      <c r="E51" s="17">
        <v>100.76765</v>
      </c>
      <c r="F51" s="17">
        <v>98.348150000000004</v>
      </c>
      <c r="G51" s="17">
        <v>28.051850000000002</v>
      </c>
      <c r="H51" s="17">
        <v>646.4</v>
      </c>
      <c r="I51" s="17">
        <v>644.48320999999999</v>
      </c>
      <c r="J51" s="17">
        <v>610.83063000000004</v>
      </c>
      <c r="K51" s="17">
        <v>35.569369999999999</v>
      </c>
      <c r="L51" s="17">
        <v>216.5</v>
      </c>
      <c r="M51" s="17">
        <v>208.64897999999999</v>
      </c>
      <c r="N51" s="17">
        <v>197.75408999999999</v>
      </c>
      <c r="O51" s="17">
        <v>18.745909999999999</v>
      </c>
      <c r="P51" s="17"/>
      <c r="Q51" s="17"/>
      <c r="R51" s="17"/>
      <c r="S51" s="17">
        <v>0</v>
      </c>
      <c r="T51" s="17"/>
      <c r="U51" s="17"/>
      <c r="V51" s="17"/>
      <c r="W51" s="17">
        <v>0</v>
      </c>
      <c r="X51" s="17">
        <v>10.7</v>
      </c>
      <c r="Y51" s="17">
        <v>76.798159999999996</v>
      </c>
      <c r="Z51" s="17"/>
      <c r="AA51" s="17">
        <v>10.7</v>
      </c>
      <c r="AB51" s="17">
        <v>83.7</v>
      </c>
      <c r="AC51" s="17">
        <v>86</v>
      </c>
      <c r="AD51" s="17">
        <v>87.85</v>
      </c>
      <c r="AE51" s="17">
        <v>-4.1500000000000004</v>
      </c>
      <c r="AF51" s="17"/>
      <c r="AG51" s="17"/>
      <c r="AH51" s="17"/>
      <c r="AI51" s="17">
        <v>0</v>
      </c>
      <c r="AJ51" s="17"/>
      <c r="AK51" s="17"/>
      <c r="AL51" s="17"/>
      <c r="AM51" s="17">
        <v>0</v>
      </c>
      <c r="AN51" s="17">
        <v>180</v>
      </c>
      <c r="AO51" s="17">
        <v>190.92008999999999</v>
      </c>
      <c r="AP51" s="17">
        <v>190.92008999999999</v>
      </c>
      <c r="AQ51" s="17">
        <v>-10.92009</v>
      </c>
      <c r="AR51" s="17">
        <v>199.6</v>
      </c>
      <c r="AS51" s="17">
        <v>190.92008999999999</v>
      </c>
      <c r="AT51" s="17">
        <v>190.92008999999999</v>
      </c>
      <c r="AU51" s="17">
        <v>8.6799099999999996</v>
      </c>
      <c r="AV51" s="17">
        <v>203.2</v>
      </c>
      <c r="AW51" s="17">
        <v>190.92008999999999</v>
      </c>
      <c r="AX51" s="17">
        <v>190.92008999999999</v>
      </c>
      <c r="AY51" s="17">
        <v>12.279909999999999</v>
      </c>
      <c r="AZ51" s="17">
        <v>277.60000000000002</v>
      </c>
      <c r="BA51" s="17">
        <v>287.24013000000002</v>
      </c>
      <c r="BB51" s="17">
        <v>287.24013000000002</v>
      </c>
      <c r="BC51" s="17">
        <v>-9.6401299999999992</v>
      </c>
      <c r="BD51" s="17">
        <v>208.1</v>
      </c>
      <c r="BE51" s="17">
        <v>204.02636000000001</v>
      </c>
      <c r="BF51" s="17">
        <v>206.04143999999999</v>
      </c>
      <c r="BG51" s="17">
        <v>2.0585599999999999</v>
      </c>
      <c r="BH51" s="17">
        <v>0</v>
      </c>
      <c r="BI51" s="17"/>
      <c r="BJ51" s="17">
        <v>103.33009</v>
      </c>
      <c r="BK51" s="17">
        <v>-103.33009</v>
      </c>
      <c r="BL51" s="17">
        <v>263.10000000000002</v>
      </c>
      <c r="BM51" s="17">
        <v>262.12394</v>
      </c>
      <c r="BN51" s="17">
        <v>315.69693999999998</v>
      </c>
      <c r="BO51" s="17">
        <v>-52.596939999999996</v>
      </c>
      <c r="BP51" s="17">
        <v>2.9</v>
      </c>
      <c r="BQ51" s="17">
        <v>2.9847299999999999</v>
      </c>
      <c r="BR51" s="17">
        <v>2.9847299999999999</v>
      </c>
      <c r="BS51" s="17">
        <v>-8.473E-2</v>
      </c>
      <c r="BT51" s="17"/>
      <c r="BU51" s="17"/>
      <c r="BV51" s="17">
        <v>15.965310000000001</v>
      </c>
      <c r="BW51" s="17">
        <v>-15.965310000000001</v>
      </c>
      <c r="BX51" s="17">
        <v>0</v>
      </c>
      <c r="BY51" s="17"/>
      <c r="BZ51" s="17">
        <v>17.937049999999999</v>
      </c>
      <c r="CA51" s="17">
        <v>-17.937049999999999</v>
      </c>
      <c r="CB51" s="17"/>
      <c r="CC51" s="17"/>
      <c r="CD51" s="17"/>
      <c r="CE51" s="17">
        <v>0</v>
      </c>
      <c r="CF51" s="17">
        <v>99.5</v>
      </c>
      <c r="CG51" s="17">
        <v>103.42957</v>
      </c>
      <c r="CH51" s="17">
        <v>103.42957</v>
      </c>
      <c r="CI51" s="17">
        <v>-3.92957</v>
      </c>
      <c r="CJ51" s="17">
        <v>7.7</v>
      </c>
      <c r="CK51" s="17">
        <v>7.12</v>
      </c>
      <c r="CL51" s="17">
        <v>7.12</v>
      </c>
      <c r="CM51" s="17">
        <v>0.57999999999999996</v>
      </c>
      <c r="CN51" s="17">
        <v>5.0999999999999996</v>
      </c>
      <c r="CO51" s="17">
        <v>3.8232699999999999</v>
      </c>
      <c r="CP51" s="17">
        <v>3.8232699999999999</v>
      </c>
      <c r="CQ51" s="17">
        <v>1.2767299999999999</v>
      </c>
      <c r="CR51" s="17">
        <v>22.5</v>
      </c>
      <c r="CS51" s="17">
        <v>22.280850000000001</v>
      </c>
      <c r="CT51" s="17">
        <v>22.280850000000001</v>
      </c>
      <c r="CU51" s="17">
        <v>0.21915000000000001</v>
      </c>
      <c r="CV51" s="17">
        <v>100.1</v>
      </c>
      <c r="CW51" s="17">
        <v>54.255040000000001</v>
      </c>
      <c r="CX51" s="17">
        <v>63.980809999999998</v>
      </c>
      <c r="CY51" s="17">
        <v>36.119190000000003</v>
      </c>
      <c r="CZ51" s="17">
        <v>179.8</v>
      </c>
      <c r="DA51" s="17">
        <v>196.58788999999999</v>
      </c>
      <c r="DB51" s="17">
        <v>84.948329999999999</v>
      </c>
      <c r="DC51" s="17">
        <v>94.851669999999999</v>
      </c>
      <c r="DD51" s="17"/>
      <c r="DE51" s="17"/>
      <c r="DF51" s="17"/>
      <c r="DG51" s="17">
        <v>0</v>
      </c>
      <c r="DH51" s="17"/>
      <c r="DI51" s="17"/>
      <c r="DJ51" s="17"/>
      <c r="DK51" s="17">
        <v>0</v>
      </c>
      <c r="DL51" s="17"/>
      <c r="DM51" s="17"/>
      <c r="DN51" s="17"/>
      <c r="DO51" s="17">
        <v>0</v>
      </c>
      <c r="DP51" s="17">
        <v>6.5</v>
      </c>
      <c r="DQ51" s="17">
        <v>6.39</v>
      </c>
      <c r="DR51" s="17">
        <v>6.39</v>
      </c>
      <c r="DS51" s="17">
        <v>0.11</v>
      </c>
      <c r="DT51" s="17">
        <v>0</v>
      </c>
      <c r="DU51" s="17"/>
      <c r="DV51" s="17">
        <v>170.90402</v>
      </c>
      <c r="DW51" s="17">
        <v>-170.90402</v>
      </c>
      <c r="DX51" s="17">
        <v>24.5</v>
      </c>
      <c r="DY51" s="17">
        <v>26.285540000000001</v>
      </c>
      <c r="DZ51" s="17">
        <v>26.285540000000001</v>
      </c>
      <c r="EA51" s="17">
        <v>-1.7855399999999999</v>
      </c>
      <c r="EB51" s="17">
        <v>98.5</v>
      </c>
      <c r="EC51" s="17">
        <v>120.20726999999999</v>
      </c>
      <c r="ED51" s="17">
        <v>112.35751</v>
      </c>
      <c r="EE51" s="17">
        <v>-13.85751</v>
      </c>
      <c r="EF51" s="17">
        <v>15.5</v>
      </c>
      <c r="EG51" s="17">
        <v>17.888549999999999</v>
      </c>
      <c r="EH51" s="17">
        <v>17.888549999999999</v>
      </c>
      <c r="EI51" s="17">
        <v>-2.38855</v>
      </c>
      <c r="EJ51" s="17">
        <v>16.8</v>
      </c>
      <c r="EK51" s="17">
        <v>18.87548</v>
      </c>
      <c r="EL51" s="17">
        <v>18.35116</v>
      </c>
      <c r="EM51" s="17">
        <v>-1.5511600000000001</v>
      </c>
      <c r="EN51" s="17">
        <v>11.8</v>
      </c>
      <c r="EO51" s="17">
        <v>11.68323</v>
      </c>
      <c r="EP51" s="17">
        <v>11.68323</v>
      </c>
      <c r="EQ51" s="17">
        <v>0.11677</v>
      </c>
      <c r="ER51" s="17">
        <v>52.3</v>
      </c>
      <c r="ES51" s="17">
        <v>56.244770000000003</v>
      </c>
      <c r="ET51" s="17">
        <v>56.244770000000003</v>
      </c>
      <c r="EU51" s="17">
        <v>-3.9447700000000001</v>
      </c>
      <c r="EV51" s="17">
        <v>175.6</v>
      </c>
      <c r="EW51" s="17">
        <v>184.74316999999999</v>
      </c>
      <c r="EX51" s="17">
        <v>184.74316999999999</v>
      </c>
      <c r="EY51" s="17">
        <v>-9.1431699999999996</v>
      </c>
      <c r="EZ51" s="17">
        <v>176.3</v>
      </c>
      <c r="FA51" s="17">
        <v>184.74316999999999</v>
      </c>
      <c r="FB51" s="17">
        <v>184.74316999999999</v>
      </c>
      <c r="FC51" s="17">
        <v>-8.4431700000000003</v>
      </c>
      <c r="FD51" s="17">
        <v>181</v>
      </c>
      <c r="FE51" s="17">
        <v>185.29795999999999</v>
      </c>
      <c r="FF51" s="17">
        <v>185.29795999999999</v>
      </c>
      <c r="FG51" s="17">
        <v>-4.2979599999999998</v>
      </c>
      <c r="FH51" s="17">
        <v>101.4</v>
      </c>
      <c r="FI51" s="17">
        <v>100.84352</v>
      </c>
      <c r="FJ51" s="17">
        <v>108.09016</v>
      </c>
      <c r="FK51" s="17">
        <v>-6.6901599999999997</v>
      </c>
      <c r="FL51" s="17">
        <v>0</v>
      </c>
      <c r="FM51" s="17"/>
      <c r="FN51" s="17">
        <v>4.1450800000000001</v>
      </c>
      <c r="FO51" s="17">
        <v>-4.1450800000000001</v>
      </c>
      <c r="FP51" s="17">
        <v>18</v>
      </c>
      <c r="FQ51" s="17">
        <v>20.744440000000001</v>
      </c>
      <c r="FR51" s="17">
        <v>20.744440000000001</v>
      </c>
      <c r="FS51" s="17">
        <v>-2.74444</v>
      </c>
      <c r="FT51" s="17">
        <v>16.399999999999999</v>
      </c>
      <c r="FU51" s="17">
        <v>15.45589</v>
      </c>
      <c r="FV51" s="17">
        <v>15.45589</v>
      </c>
      <c r="FW51" s="17">
        <v>0.94411</v>
      </c>
      <c r="FX51" s="17">
        <v>52.6</v>
      </c>
      <c r="FY51" s="17">
        <v>61.325200000000002</v>
      </c>
      <c r="FZ51" s="17">
        <v>40.794780000000003</v>
      </c>
      <c r="GA51" s="17">
        <v>11.80522</v>
      </c>
      <c r="GB51" s="17"/>
      <c r="GC51" s="17"/>
      <c r="GD51" s="17"/>
      <c r="GE51" s="17">
        <v>0</v>
      </c>
      <c r="GF51" s="17"/>
      <c r="GG51" s="17"/>
      <c r="GH51" s="17"/>
      <c r="GI51" s="17">
        <v>0</v>
      </c>
      <c r="GJ51" s="17">
        <v>6.7</v>
      </c>
      <c r="GK51" s="17">
        <v>6.8787000000000003</v>
      </c>
      <c r="GL51" s="17">
        <v>6.8787000000000003</v>
      </c>
      <c r="GM51" s="17">
        <v>-0.1787</v>
      </c>
      <c r="GN51" s="17">
        <v>140.30000000000001</v>
      </c>
      <c r="GO51" s="17">
        <v>131.36902000000001</v>
      </c>
      <c r="GP51" s="17">
        <v>136.67108999999999</v>
      </c>
      <c r="GQ51" s="17">
        <v>3.6289099999999999</v>
      </c>
      <c r="GR51" s="17"/>
      <c r="GS51" s="17"/>
      <c r="GT51" s="17"/>
      <c r="GU51" s="17">
        <v>0</v>
      </c>
      <c r="GV51" s="17"/>
      <c r="GW51" s="17"/>
      <c r="GX51" s="17"/>
      <c r="GY51" s="17">
        <v>0</v>
      </c>
      <c r="GZ51" s="17"/>
      <c r="HA51" s="17"/>
      <c r="HB51" s="17">
        <v>23.081299999999999</v>
      </c>
      <c r="HC51" s="17">
        <v>-23.081299999999999</v>
      </c>
      <c r="HD51" s="17"/>
      <c r="HE51" s="17"/>
      <c r="HF51" s="17"/>
      <c r="HG51" s="17">
        <v>0</v>
      </c>
      <c r="HH51" s="17">
        <v>86.9</v>
      </c>
      <c r="HI51" s="17">
        <v>94.991200000000006</v>
      </c>
      <c r="HJ51" s="17">
        <v>63.46772</v>
      </c>
      <c r="HK51" s="17">
        <v>23.432279999999999</v>
      </c>
      <c r="HL51" s="17">
        <v>38.700000000000003</v>
      </c>
      <c r="HM51" s="17">
        <v>36.961179999999999</v>
      </c>
      <c r="HN51" s="17"/>
      <c r="HO51" s="17">
        <v>38.700000000000003</v>
      </c>
      <c r="HP51" s="17"/>
      <c r="HQ51" s="17"/>
      <c r="HR51" s="17"/>
      <c r="HS51" s="17">
        <v>0</v>
      </c>
      <c r="HT51" s="17">
        <v>45.2</v>
      </c>
      <c r="HU51" s="17">
        <v>45.291899999999998</v>
      </c>
      <c r="HV51" s="17">
        <v>45.291899999999998</v>
      </c>
      <c r="HW51" s="17">
        <v>-9.1899999999999996E-2</v>
      </c>
      <c r="HX51" s="17"/>
      <c r="HY51" s="17"/>
      <c r="HZ51" s="17"/>
      <c r="IA51" s="17">
        <v>0</v>
      </c>
      <c r="IB51" s="17"/>
      <c r="IC51" s="17"/>
      <c r="ID51" s="17"/>
      <c r="IE51" s="17">
        <v>0</v>
      </c>
      <c r="IF51" s="17"/>
      <c r="IG51" s="17"/>
      <c r="IH51" s="17"/>
      <c r="II51" s="17">
        <v>0</v>
      </c>
      <c r="IJ51" s="17">
        <v>90.1</v>
      </c>
      <c r="IK51" s="17">
        <v>90.009810000000002</v>
      </c>
      <c r="IL51" s="17">
        <v>103.49285</v>
      </c>
      <c r="IM51" s="17">
        <v>-13.392849999999999</v>
      </c>
      <c r="IN51" s="17">
        <v>170.3</v>
      </c>
      <c r="IO51" s="17">
        <v>178.42680999999999</v>
      </c>
      <c r="IP51" s="17">
        <v>178.42680999999999</v>
      </c>
      <c r="IQ51" s="17">
        <v>-8.1268100000000008</v>
      </c>
      <c r="IR51" s="17">
        <v>168.3</v>
      </c>
      <c r="IS51" s="17">
        <v>178.42680999999999</v>
      </c>
      <c r="IT51" s="17">
        <v>178.42680999999999</v>
      </c>
      <c r="IU51" s="17">
        <v>-10.126810000000001</v>
      </c>
      <c r="IV51" s="17">
        <v>200</v>
      </c>
      <c r="IW51" s="17">
        <v>178.42680999999999</v>
      </c>
      <c r="IX51" s="17">
        <v>178.42680999999999</v>
      </c>
      <c r="IY51" s="17">
        <v>21.57319</v>
      </c>
      <c r="IZ51" s="17">
        <v>253.8</v>
      </c>
      <c r="JA51" s="17">
        <v>268.44394</v>
      </c>
      <c r="JB51" s="17">
        <v>268.44394</v>
      </c>
      <c r="JC51" s="17">
        <v>-14.643940000000001</v>
      </c>
      <c r="JD51" s="17">
        <v>68.5</v>
      </c>
      <c r="JE51" s="17">
        <v>71.102429999999998</v>
      </c>
      <c r="JF51" s="17">
        <v>71.102429999999998</v>
      </c>
      <c r="JG51" s="17">
        <v>-2.60243</v>
      </c>
      <c r="JH51" s="17">
        <v>34.1</v>
      </c>
      <c r="JI51" s="17">
        <v>35.657980000000002</v>
      </c>
      <c r="JJ51" s="17">
        <v>35.657980000000002</v>
      </c>
      <c r="JK51" s="17">
        <v>-1.5579799999999999</v>
      </c>
      <c r="JL51" s="17"/>
      <c r="JM51" s="17"/>
      <c r="JN51" s="17"/>
      <c r="JO51" s="17">
        <v>0</v>
      </c>
      <c r="JP51" s="17"/>
      <c r="JQ51" s="17"/>
      <c r="JR51" s="17"/>
      <c r="JS51" s="17">
        <v>0</v>
      </c>
      <c r="JT51" s="17"/>
      <c r="JU51" s="17"/>
      <c r="JV51" s="17"/>
      <c r="JW51" s="17">
        <v>0</v>
      </c>
      <c r="JX51" s="17">
        <v>23.8</v>
      </c>
      <c r="JY51" s="17">
        <v>24.5</v>
      </c>
      <c r="JZ51" s="17"/>
      <c r="KA51" s="17">
        <v>23.8</v>
      </c>
      <c r="KB51" s="17"/>
      <c r="KC51" s="17"/>
      <c r="KD51" s="17"/>
      <c r="KE51" s="17">
        <v>0</v>
      </c>
      <c r="KF51" s="17"/>
      <c r="KG51" s="17"/>
      <c r="KH51" s="17"/>
      <c r="KI51" s="17">
        <v>0</v>
      </c>
      <c r="KJ51" s="17">
        <v>4.2</v>
      </c>
      <c r="KK51" s="17"/>
      <c r="KL51" s="17"/>
      <c r="KM51" s="17">
        <v>4.2</v>
      </c>
      <c r="KN51" s="17">
        <v>0.9</v>
      </c>
      <c r="KO51" s="17">
        <v>1.8999200000000001</v>
      </c>
      <c r="KP51" s="17">
        <v>1.8999200000000001</v>
      </c>
      <c r="KQ51" s="17">
        <v>-0.99992000000000003</v>
      </c>
      <c r="KR51" s="17">
        <v>203.9</v>
      </c>
      <c r="KS51" s="17">
        <v>219.92294000000001</v>
      </c>
      <c r="KT51" s="17">
        <v>107.39400000000001</v>
      </c>
      <c r="KU51" s="17">
        <v>96.506</v>
      </c>
      <c r="KV51" s="17">
        <v>72.900000000000006</v>
      </c>
      <c r="KW51" s="17">
        <v>90.016090000000005</v>
      </c>
      <c r="KX51" s="17">
        <v>90.8292</v>
      </c>
      <c r="KY51" s="17">
        <v>-17.929200000000002</v>
      </c>
      <c r="KZ51" s="17">
        <v>63.9</v>
      </c>
      <c r="LA51" s="17">
        <v>66.809659999999994</v>
      </c>
      <c r="LB51" s="17">
        <v>66.809659999999994</v>
      </c>
      <c r="LC51" s="17">
        <v>-2.9096600000000001</v>
      </c>
      <c r="LD51" s="17">
        <v>62.9</v>
      </c>
      <c r="LE51" s="17">
        <v>65.298910000000006</v>
      </c>
      <c r="LF51" s="17">
        <v>65.298910000000006</v>
      </c>
      <c r="LG51" s="17">
        <v>-2.3989099999999999</v>
      </c>
      <c r="LH51" s="17">
        <v>30.2</v>
      </c>
      <c r="LI51" s="17">
        <v>29.806760000000001</v>
      </c>
      <c r="LJ51" s="17">
        <v>29.806760000000001</v>
      </c>
      <c r="LK51" s="17">
        <v>0.39323999999999998</v>
      </c>
      <c r="LL51" s="17">
        <v>0</v>
      </c>
      <c r="LM51" s="17"/>
      <c r="LN51" s="17">
        <v>114.15203</v>
      </c>
      <c r="LO51" s="17">
        <v>-114.15203</v>
      </c>
      <c r="LP51" s="17">
        <v>48.5</v>
      </c>
      <c r="LQ51" s="17"/>
      <c r="LR51" s="17">
        <v>50.645899999999997</v>
      </c>
      <c r="LS51" s="17">
        <v>-2.1459000000000001</v>
      </c>
      <c r="LT51" s="17">
        <v>49.3</v>
      </c>
      <c r="LU51" s="17"/>
      <c r="LV51" s="17">
        <v>49.666240000000002</v>
      </c>
      <c r="LW51" s="17">
        <v>-0.36624000000000001</v>
      </c>
      <c r="LX51" s="17">
        <v>142</v>
      </c>
      <c r="LY51" s="17">
        <v>152.81169</v>
      </c>
      <c r="LZ51" s="17">
        <v>152.81169</v>
      </c>
      <c r="MA51" s="17">
        <v>-10.81169</v>
      </c>
      <c r="MB51" s="17">
        <v>144.19999999999999</v>
      </c>
      <c r="MC51" s="17">
        <v>152.81169</v>
      </c>
      <c r="MD51" s="17">
        <v>152.81169</v>
      </c>
      <c r="ME51" s="17">
        <v>-8.6116899999999994</v>
      </c>
      <c r="MF51" s="17">
        <v>169.6</v>
      </c>
      <c r="MG51" s="17">
        <v>153.27059</v>
      </c>
      <c r="MH51" s="17">
        <v>153.27059</v>
      </c>
      <c r="MI51" s="17">
        <v>16.329409999999999</v>
      </c>
      <c r="MJ51" s="17">
        <v>184</v>
      </c>
      <c r="MK51" s="17">
        <v>176.36183</v>
      </c>
      <c r="ML51" s="17">
        <v>176.36183</v>
      </c>
      <c r="MM51" s="17">
        <v>7.6381699999999997</v>
      </c>
      <c r="MN51" s="17"/>
      <c r="MO51" s="17"/>
      <c r="MP51" s="17">
        <v>174.44781</v>
      </c>
      <c r="MQ51" s="17">
        <v>-174.44781</v>
      </c>
      <c r="MR51" s="17"/>
      <c r="MS51" s="17"/>
      <c r="MT51" s="17"/>
      <c r="MU51" s="17">
        <v>0</v>
      </c>
      <c r="MV51" s="17"/>
      <c r="MW51" s="17"/>
      <c r="MX51" s="17"/>
      <c r="MY51" s="17">
        <v>0</v>
      </c>
      <c r="MZ51" s="17"/>
      <c r="NA51" s="17"/>
      <c r="NB51" s="17"/>
      <c r="NC51" s="17">
        <v>0</v>
      </c>
      <c r="ND51" s="17">
        <v>209.2</v>
      </c>
      <c r="NE51" s="17">
        <v>205.29381000000001</v>
      </c>
      <c r="NF51" s="17">
        <v>205.29381000000001</v>
      </c>
      <c r="NG51" s="17">
        <v>3.9061900000000001</v>
      </c>
      <c r="NH51" s="17">
        <v>101.1</v>
      </c>
      <c r="NI51" s="17">
        <v>102.95515</v>
      </c>
      <c r="NJ51" s="17">
        <v>102.95515</v>
      </c>
      <c r="NK51" s="17">
        <v>-1.8551500000000001</v>
      </c>
      <c r="NL51" s="17">
        <v>8.1999999999999993</v>
      </c>
      <c r="NM51" s="17">
        <v>6.9255000000000004</v>
      </c>
      <c r="NN51" s="17">
        <v>6.9255000000000004</v>
      </c>
      <c r="NO51" s="17">
        <v>1.2745</v>
      </c>
      <c r="NP51" s="17">
        <v>5.6</v>
      </c>
      <c r="NQ51" s="17">
        <v>5.8124000000000002</v>
      </c>
      <c r="NR51" s="17">
        <v>5.8124000000000002</v>
      </c>
      <c r="NS51" s="17">
        <v>-0.21240000000000001</v>
      </c>
      <c r="NT51" s="17">
        <v>90.7</v>
      </c>
      <c r="NU51" s="17">
        <v>95.84</v>
      </c>
      <c r="NV51" s="17">
        <v>73.796400000000006</v>
      </c>
      <c r="NW51" s="17">
        <v>16.903600000000001</v>
      </c>
      <c r="NX51" s="17">
        <v>0</v>
      </c>
      <c r="NY51" s="17"/>
      <c r="NZ51" s="17"/>
      <c r="OA51" s="17">
        <v>0</v>
      </c>
      <c r="OB51" s="17">
        <v>11.8</v>
      </c>
      <c r="OC51" s="17">
        <v>12.3</v>
      </c>
      <c r="OD51" s="17">
        <v>9.8095999999999997</v>
      </c>
      <c r="OE51" s="17">
        <v>1.9903999999999999</v>
      </c>
      <c r="OF51" s="17"/>
      <c r="OG51" s="17"/>
      <c r="OH51" s="17"/>
      <c r="OI51" s="17">
        <v>0</v>
      </c>
      <c r="OJ51" s="17">
        <v>0</v>
      </c>
      <c r="OK51" s="17"/>
      <c r="OL51" s="17"/>
      <c r="OM51" s="17">
        <v>0</v>
      </c>
      <c r="ON51" s="17">
        <v>4.3</v>
      </c>
      <c r="OO51" s="17">
        <v>5.0844100000000001</v>
      </c>
      <c r="OP51" s="17">
        <v>20.33764</v>
      </c>
      <c r="OQ51" s="17">
        <v>-16.03764</v>
      </c>
      <c r="OR51" s="17">
        <v>9.9</v>
      </c>
      <c r="OS51" s="17">
        <v>9</v>
      </c>
      <c r="OT51" s="17">
        <v>9</v>
      </c>
      <c r="OU51" s="17">
        <v>0.9</v>
      </c>
      <c r="OV51" s="17">
        <v>0.9</v>
      </c>
      <c r="OW51" s="17">
        <v>5.67</v>
      </c>
      <c r="OX51" s="17"/>
      <c r="OY51" s="17">
        <v>0.9</v>
      </c>
      <c r="OZ51" s="17">
        <v>0</v>
      </c>
      <c r="PA51" s="17"/>
      <c r="PB51" s="17"/>
      <c r="PC51" s="17">
        <v>0</v>
      </c>
      <c r="PD51" s="17">
        <v>0</v>
      </c>
      <c r="PE51" s="17"/>
      <c r="PF51" s="17"/>
      <c r="PG51" s="17">
        <v>0</v>
      </c>
      <c r="PH51" s="17">
        <v>0.4</v>
      </c>
      <c r="PI51" s="17">
        <v>0.45</v>
      </c>
      <c r="PJ51" s="17">
        <v>0.45</v>
      </c>
      <c r="PK51" s="17">
        <v>-0.05</v>
      </c>
      <c r="PL51" s="17">
        <v>1</v>
      </c>
      <c r="PM51" s="17">
        <v>1.3</v>
      </c>
      <c r="PN51" s="17">
        <v>1.3</v>
      </c>
      <c r="PO51" s="17">
        <v>-0.3</v>
      </c>
      <c r="PP51" s="17">
        <v>5.0999999999999996</v>
      </c>
      <c r="PQ51" s="17">
        <v>5</v>
      </c>
      <c r="PR51" s="17">
        <v>5</v>
      </c>
      <c r="PS51" s="17">
        <v>0.1</v>
      </c>
      <c r="PT51" s="17">
        <v>16.399999999999999</v>
      </c>
      <c r="PU51" s="17">
        <v>17.276230000000002</v>
      </c>
      <c r="PV51" s="17">
        <v>2.2043900000000001</v>
      </c>
      <c r="PW51" s="17">
        <v>14.19561</v>
      </c>
      <c r="PX51" s="17">
        <v>3.2</v>
      </c>
      <c r="PY51" s="17">
        <v>3.5</v>
      </c>
      <c r="PZ51" s="17">
        <v>3.5</v>
      </c>
      <c r="QA51" s="17">
        <v>-0.3</v>
      </c>
      <c r="QB51" s="17">
        <v>0</v>
      </c>
      <c r="QC51" s="17"/>
      <c r="QD51" s="17"/>
      <c r="QE51" s="17">
        <v>0</v>
      </c>
      <c r="QF51" s="17">
        <v>3.4</v>
      </c>
      <c r="QG51" s="17">
        <v>3.5</v>
      </c>
      <c r="QH51" s="17">
        <v>3.5</v>
      </c>
      <c r="QI51" s="17">
        <v>-0.1</v>
      </c>
      <c r="QJ51" s="17">
        <v>15.2</v>
      </c>
      <c r="QK51" s="17">
        <v>14.492749999999999</v>
      </c>
      <c r="QL51" s="17">
        <v>14.492749999999999</v>
      </c>
      <c r="QM51" s="17">
        <v>0.70725000000000005</v>
      </c>
      <c r="QN51" s="17">
        <v>0</v>
      </c>
      <c r="QO51" s="17"/>
      <c r="QP51" s="17"/>
      <c r="QQ51" s="17">
        <v>0</v>
      </c>
      <c r="QR51" s="17">
        <v>0</v>
      </c>
      <c r="QS51" s="17"/>
      <c r="QT51" s="17"/>
      <c r="QU51" s="17">
        <v>0</v>
      </c>
      <c r="QV51" s="17">
        <v>25.7</v>
      </c>
      <c r="QW51" s="17">
        <v>24.4</v>
      </c>
      <c r="QX51" s="17">
        <v>19.093699999999998</v>
      </c>
      <c r="QY51" s="17">
        <v>6.6063000000000001</v>
      </c>
      <c r="QZ51" s="17">
        <v>68.5</v>
      </c>
      <c r="RA51" s="17">
        <v>56.74</v>
      </c>
      <c r="RB51" s="17">
        <v>50.800400000000003</v>
      </c>
      <c r="RC51" s="17">
        <v>17.6996</v>
      </c>
      <c r="RD51" s="17">
        <v>0</v>
      </c>
      <c r="RE51" s="17"/>
      <c r="RF51" s="17"/>
      <c r="RG51" s="17">
        <v>0</v>
      </c>
      <c r="RH51" s="17">
        <v>2.2000000000000002</v>
      </c>
      <c r="RI51" s="17">
        <v>2.2000000000000002</v>
      </c>
      <c r="RJ51" s="17">
        <v>2.2000000000000002</v>
      </c>
      <c r="RK51" s="17">
        <v>0</v>
      </c>
      <c r="RL51" s="17">
        <v>20</v>
      </c>
      <c r="RM51" s="17">
        <v>19.67727</v>
      </c>
      <c r="RN51" s="17">
        <v>16.27366</v>
      </c>
      <c r="RO51" s="17">
        <v>3.72634</v>
      </c>
      <c r="RP51" s="17">
        <v>1.8</v>
      </c>
      <c r="RQ51" s="17">
        <v>1.5992</v>
      </c>
      <c r="RR51" s="17">
        <v>1.5992</v>
      </c>
      <c r="RS51" s="17">
        <v>0.20080000000000001</v>
      </c>
      <c r="RT51" s="17"/>
      <c r="RU51" s="17"/>
      <c r="RV51" s="17"/>
      <c r="RW51" s="17">
        <v>0</v>
      </c>
      <c r="RX51" s="17">
        <v>3.9</v>
      </c>
      <c r="RY51" s="17">
        <v>4</v>
      </c>
      <c r="RZ51" s="17">
        <v>4</v>
      </c>
      <c r="SA51" s="17">
        <v>-0.1</v>
      </c>
      <c r="SB51" s="17">
        <v>0</v>
      </c>
      <c r="SC51" s="17"/>
      <c r="SD51" s="17"/>
      <c r="SE51" s="17">
        <v>0</v>
      </c>
      <c r="SF51" s="17">
        <v>0</v>
      </c>
      <c r="SG51" s="17"/>
      <c r="SH51" s="17"/>
      <c r="SI51" s="17">
        <v>0</v>
      </c>
      <c r="SJ51" s="17">
        <v>3.6</v>
      </c>
      <c r="SK51" s="17">
        <v>3.9</v>
      </c>
      <c r="SL51" s="17">
        <v>3.9</v>
      </c>
      <c r="SM51" s="17">
        <v>-0.3</v>
      </c>
      <c r="SN51" s="17">
        <v>3.4</v>
      </c>
      <c r="SO51" s="17">
        <v>3.3</v>
      </c>
      <c r="SP51" s="17">
        <v>3.3</v>
      </c>
      <c r="SQ51" s="17">
        <v>0.1</v>
      </c>
      <c r="SR51" s="17">
        <v>2.9</v>
      </c>
      <c r="SS51" s="17">
        <v>3</v>
      </c>
      <c r="ST51" s="17">
        <v>3</v>
      </c>
      <c r="SU51" s="17">
        <v>-0.1</v>
      </c>
      <c r="SV51" s="17">
        <v>3.8</v>
      </c>
      <c r="SW51" s="17">
        <v>4.5</v>
      </c>
      <c r="SX51" s="17">
        <v>4.5</v>
      </c>
      <c r="SY51" s="17">
        <v>-0.7</v>
      </c>
      <c r="SZ51" s="17">
        <v>17.5</v>
      </c>
      <c r="TA51" s="17">
        <v>14.29</v>
      </c>
      <c r="TB51" s="17">
        <v>12.331200000000001</v>
      </c>
      <c r="TC51" s="17">
        <v>5.1688000000000001</v>
      </c>
      <c r="TD51" s="17">
        <v>18.100000000000001</v>
      </c>
      <c r="TE51" s="17">
        <v>15.51</v>
      </c>
      <c r="TF51" s="17">
        <v>26.6572</v>
      </c>
      <c r="TG51" s="17">
        <v>-8.5571999999999999</v>
      </c>
      <c r="TH51" s="17">
        <v>0</v>
      </c>
      <c r="TI51" s="17"/>
      <c r="TJ51" s="17"/>
      <c r="TK51" s="17">
        <v>0</v>
      </c>
      <c r="TL51" s="17">
        <v>95.3</v>
      </c>
      <c r="TM51" s="17">
        <v>93.39</v>
      </c>
      <c r="TN51" s="17">
        <v>72.493099999999998</v>
      </c>
      <c r="TO51" s="17">
        <v>22.806899999999999</v>
      </c>
      <c r="TP51" s="17">
        <v>107.5</v>
      </c>
      <c r="TQ51" s="17">
        <v>110.28</v>
      </c>
      <c r="TR51" s="17">
        <v>85.41</v>
      </c>
      <c r="TS51" s="17">
        <v>22.09</v>
      </c>
      <c r="TT51" s="17">
        <v>12</v>
      </c>
      <c r="TU51" s="17">
        <v>11.1</v>
      </c>
      <c r="TV51" s="17">
        <v>9.0450999999999997</v>
      </c>
      <c r="TW51" s="17">
        <v>2.9548999999999999</v>
      </c>
      <c r="TX51" s="17">
        <v>10.3</v>
      </c>
      <c r="TY51" s="17">
        <v>10.1</v>
      </c>
      <c r="TZ51" s="17">
        <v>7.3383000000000003</v>
      </c>
      <c r="UA51" s="17">
        <v>2.9617</v>
      </c>
      <c r="UB51" s="17">
        <v>0</v>
      </c>
      <c r="UC51" s="17"/>
      <c r="UD51" s="17"/>
      <c r="UE51" s="17">
        <v>0</v>
      </c>
      <c r="UF51" s="17">
        <v>4.2</v>
      </c>
      <c r="UG51" s="17">
        <v>4</v>
      </c>
      <c r="UH51" s="17">
        <v>4</v>
      </c>
      <c r="UI51" s="17">
        <v>0.2</v>
      </c>
      <c r="UJ51" s="17">
        <v>1.9</v>
      </c>
      <c r="UK51" s="17">
        <v>1.8</v>
      </c>
      <c r="UL51" s="17">
        <v>1.8</v>
      </c>
      <c r="UM51" s="17">
        <v>0.1</v>
      </c>
      <c r="UN51" s="17">
        <v>8.1999999999999993</v>
      </c>
      <c r="UO51" s="17">
        <v>7.2</v>
      </c>
      <c r="UP51" s="17">
        <v>7.2</v>
      </c>
      <c r="UQ51" s="17">
        <v>1</v>
      </c>
      <c r="UR51" s="17">
        <v>2.9</v>
      </c>
      <c r="US51" s="17">
        <v>3.5</v>
      </c>
      <c r="UT51" s="17">
        <v>3.5</v>
      </c>
      <c r="UU51" s="17">
        <v>-0.6</v>
      </c>
      <c r="UV51" s="17">
        <v>3.4</v>
      </c>
      <c r="UW51" s="17">
        <v>3.5</v>
      </c>
      <c r="UX51" s="17">
        <v>3.5</v>
      </c>
      <c r="UY51" s="17">
        <v>-0.1</v>
      </c>
      <c r="UZ51" s="17">
        <v>3.5</v>
      </c>
      <c r="VA51" s="17">
        <v>4</v>
      </c>
      <c r="VB51" s="17">
        <v>4</v>
      </c>
      <c r="VC51" s="17">
        <v>-0.5</v>
      </c>
      <c r="VD51" s="17">
        <v>10</v>
      </c>
      <c r="VE51" s="17">
        <v>11.7</v>
      </c>
      <c r="VF51" s="17">
        <v>8.3483000000000001</v>
      </c>
      <c r="VG51" s="17">
        <v>1.6516999999999999</v>
      </c>
      <c r="VH51" s="17">
        <v>0</v>
      </c>
      <c r="VI51" s="17"/>
      <c r="VJ51" s="17"/>
      <c r="VK51" s="17">
        <v>0</v>
      </c>
      <c r="VL51" s="17">
        <v>0</v>
      </c>
      <c r="VM51" s="17"/>
      <c r="VN51" s="17"/>
      <c r="VO51" s="17">
        <v>0</v>
      </c>
      <c r="VP51" s="17">
        <v>0</v>
      </c>
      <c r="VQ51" s="17"/>
      <c r="VR51" s="17"/>
      <c r="VS51" s="17">
        <v>0</v>
      </c>
      <c r="VT51" s="17">
        <v>0.6</v>
      </c>
      <c r="VU51" s="17">
        <v>0.6</v>
      </c>
      <c r="VV51" s="17">
        <v>0.6</v>
      </c>
      <c r="VW51" s="17">
        <v>0</v>
      </c>
      <c r="VX51" s="17">
        <v>118.8</v>
      </c>
      <c r="VY51" s="17">
        <v>113.2</v>
      </c>
      <c r="VZ51" s="17">
        <v>97</v>
      </c>
      <c r="WA51" s="17">
        <v>21.8</v>
      </c>
      <c r="WB51" s="17">
        <v>128.6</v>
      </c>
      <c r="WC51" s="17">
        <v>100</v>
      </c>
      <c r="WD51" s="17">
        <v>102</v>
      </c>
      <c r="WE51" s="17">
        <v>26.6</v>
      </c>
      <c r="WF51" s="17">
        <v>0</v>
      </c>
      <c r="WG51" s="17"/>
      <c r="WH51" s="17"/>
      <c r="WI51" s="17">
        <v>0</v>
      </c>
      <c r="WJ51" s="17"/>
      <c r="WK51" s="17"/>
      <c r="WL51" s="17"/>
      <c r="WM51" s="17">
        <v>0</v>
      </c>
      <c r="WN51" s="17">
        <v>3.8</v>
      </c>
      <c r="WO51" s="17">
        <v>4.2</v>
      </c>
      <c r="WP51" s="17">
        <v>4.2</v>
      </c>
      <c r="WQ51" s="17">
        <v>-0.4</v>
      </c>
      <c r="WR51" s="17">
        <v>2.2000000000000002</v>
      </c>
      <c r="WS51" s="17">
        <v>2.2999999999999998</v>
      </c>
      <c r="WT51" s="17">
        <v>2.2999999999999998</v>
      </c>
      <c r="WU51" s="17">
        <v>-0.1</v>
      </c>
      <c r="WV51" s="17">
        <v>2.4</v>
      </c>
      <c r="WW51" s="17">
        <v>2.2999999999999998</v>
      </c>
      <c r="WX51" s="17">
        <v>2.2999999999999998</v>
      </c>
      <c r="WY51" s="17">
        <v>0.1</v>
      </c>
      <c r="WZ51" s="17">
        <v>1.3</v>
      </c>
      <c r="XA51" s="17">
        <v>1.3</v>
      </c>
      <c r="XB51" s="17">
        <v>1.3</v>
      </c>
      <c r="XC51" s="17">
        <v>0</v>
      </c>
      <c r="XD51" s="17">
        <v>0</v>
      </c>
      <c r="XE51" s="17"/>
      <c r="XF51" s="17"/>
      <c r="XG51" s="17">
        <v>0</v>
      </c>
      <c r="XH51" s="17">
        <v>6.4</v>
      </c>
      <c r="XI51" s="17">
        <v>5.8</v>
      </c>
      <c r="XJ51" s="17">
        <v>5.8</v>
      </c>
      <c r="XK51" s="17">
        <v>0.6</v>
      </c>
      <c r="XL51" s="17">
        <v>20.2</v>
      </c>
      <c r="XM51" s="17">
        <v>18.840579999999999</v>
      </c>
      <c r="XN51" s="17">
        <v>18.840579999999999</v>
      </c>
      <c r="XO51" s="17">
        <v>1.3594200000000001</v>
      </c>
      <c r="XP51" s="17">
        <v>10</v>
      </c>
      <c r="XQ51" s="17">
        <v>9.9</v>
      </c>
      <c r="XR51" s="17">
        <v>9.9</v>
      </c>
      <c r="XS51" s="17">
        <v>0.1</v>
      </c>
      <c r="XT51" s="17">
        <v>10</v>
      </c>
      <c r="XU51" s="17">
        <v>10.43478</v>
      </c>
      <c r="XV51" s="17">
        <v>10.43478</v>
      </c>
      <c r="XW51" s="17">
        <v>-0.43478</v>
      </c>
      <c r="XX51" s="17"/>
      <c r="XY51" s="17"/>
      <c r="XZ51" s="17"/>
      <c r="YA51" s="17">
        <v>0</v>
      </c>
      <c r="YB51" s="17"/>
      <c r="YC51" s="17"/>
      <c r="YD51" s="17"/>
      <c r="YE51" s="17">
        <v>0</v>
      </c>
      <c r="YF51" s="17"/>
      <c r="YG51" s="17"/>
      <c r="YH51" s="17"/>
      <c r="YI51" s="17">
        <v>0</v>
      </c>
      <c r="YJ51" s="17">
        <v>0</v>
      </c>
      <c r="YK51" s="17">
        <v>14.492749999999999</v>
      </c>
      <c r="YL51" s="17">
        <v>14.492749999999999</v>
      </c>
      <c r="YM51" s="17">
        <v>-14.492749999999999</v>
      </c>
      <c r="YN51" s="17">
        <v>8.4</v>
      </c>
      <c r="YO51" s="17">
        <v>8.1999999999999993</v>
      </c>
      <c r="YP51" s="17">
        <v>8.1999999999999993</v>
      </c>
      <c r="YQ51" s="17">
        <v>0.2</v>
      </c>
      <c r="YR51" s="17">
        <v>0</v>
      </c>
      <c r="YS51" s="17">
        <v>10.628019999999999</v>
      </c>
      <c r="YT51" s="17">
        <v>10.628019999999999</v>
      </c>
      <c r="YU51" s="17">
        <v>-10.628019999999999</v>
      </c>
      <c r="YV51" s="17">
        <v>8.9</v>
      </c>
      <c r="YW51" s="17">
        <v>12.13527</v>
      </c>
      <c r="YX51" s="17">
        <v>12.13527</v>
      </c>
      <c r="YY51" s="17">
        <v>-3.2352699999999999</v>
      </c>
    </row>
    <row r="52" spans="1:675" ht="24" customHeight="1" x14ac:dyDescent="0.3">
      <c r="A52" s="1"/>
      <c r="B52" s="16" t="s">
        <v>56</v>
      </c>
      <c r="C52" s="16" t="s">
        <v>816</v>
      </c>
      <c r="D52" s="17">
        <v>130.19999999999999</v>
      </c>
      <c r="E52" s="17">
        <v>98.108239999999995</v>
      </c>
      <c r="F52" s="17">
        <v>93.536010000000005</v>
      </c>
      <c r="G52" s="17">
        <v>36.663989999999998</v>
      </c>
      <c r="H52" s="17">
        <v>646.20000000000005</v>
      </c>
      <c r="I52" s="17">
        <v>644.48320999999999</v>
      </c>
      <c r="J52" s="17">
        <v>606.78751999999997</v>
      </c>
      <c r="K52" s="17">
        <v>39.412480000000002</v>
      </c>
      <c r="L52" s="17">
        <v>216.6</v>
      </c>
      <c r="M52" s="17">
        <v>208.64897999999999</v>
      </c>
      <c r="N52" s="17">
        <v>196.44515000000001</v>
      </c>
      <c r="O52" s="17">
        <v>20.15485</v>
      </c>
      <c r="P52" s="17"/>
      <c r="Q52" s="17"/>
      <c r="R52" s="17"/>
      <c r="S52" s="17">
        <v>0</v>
      </c>
      <c r="T52" s="17"/>
      <c r="U52" s="17"/>
      <c r="V52" s="17"/>
      <c r="W52" s="17">
        <v>0</v>
      </c>
      <c r="X52" s="17">
        <v>11</v>
      </c>
      <c r="Y52" s="17"/>
      <c r="Z52" s="17"/>
      <c r="AA52" s="17">
        <v>11</v>
      </c>
      <c r="AB52" s="17">
        <v>84.2</v>
      </c>
      <c r="AC52" s="17">
        <v>86</v>
      </c>
      <c r="AD52" s="17">
        <v>87.85</v>
      </c>
      <c r="AE52" s="17">
        <v>-3.65</v>
      </c>
      <c r="AF52" s="17"/>
      <c r="AG52" s="17"/>
      <c r="AH52" s="17"/>
      <c r="AI52" s="17">
        <v>0</v>
      </c>
      <c r="AJ52" s="17"/>
      <c r="AK52" s="17"/>
      <c r="AL52" s="17"/>
      <c r="AM52" s="17">
        <v>0</v>
      </c>
      <c r="AN52" s="17">
        <v>177.6</v>
      </c>
      <c r="AO52" s="17">
        <v>190.92008999999999</v>
      </c>
      <c r="AP52" s="17">
        <v>190.92008999999999</v>
      </c>
      <c r="AQ52" s="17">
        <v>-13.32009</v>
      </c>
      <c r="AR52" s="17">
        <v>198.7</v>
      </c>
      <c r="AS52" s="17">
        <v>190.92008999999999</v>
      </c>
      <c r="AT52" s="17">
        <v>190.92008999999999</v>
      </c>
      <c r="AU52" s="17">
        <v>7.7799100000000001</v>
      </c>
      <c r="AV52" s="17">
        <v>203.5</v>
      </c>
      <c r="AW52" s="17">
        <v>190.92008999999999</v>
      </c>
      <c r="AX52" s="17">
        <v>190.92008999999999</v>
      </c>
      <c r="AY52" s="17">
        <v>12.57991</v>
      </c>
      <c r="AZ52" s="17">
        <v>276.7</v>
      </c>
      <c r="BA52" s="17">
        <v>287.24013000000002</v>
      </c>
      <c r="BB52" s="17">
        <v>287.24013000000002</v>
      </c>
      <c r="BC52" s="17">
        <v>-10.54013</v>
      </c>
      <c r="BD52" s="17">
        <v>206.8</v>
      </c>
      <c r="BE52" s="17">
        <v>204.02636000000001</v>
      </c>
      <c r="BF52" s="17">
        <v>206.04143999999999</v>
      </c>
      <c r="BG52" s="17">
        <v>0.75856000000000001</v>
      </c>
      <c r="BH52" s="17">
        <v>0</v>
      </c>
      <c r="BI52" s="17"/>
      <c r="BJ52" s="17">
        <v>103.33009</v>
      </c>
      <c r="BK52" s="17">
        <v>-103.33009</v>
      </c>
      <c r="BL52" s="17">
        <v>207</v>
      </c>
      <c r="BM52" s="17">
        <v>302.65300000000002</v>
      </c>
      <c r="BN52" s="17">
        <v>297.72354000000001</v>
      </c>
      <c r="BO52" s="17">
        <v>-90.72354</v>
      </c>
      <c r="BP52" s="17">
        <v>2.9</v>
      </c>
      <c r="BQ52" s="17">
        <v>2.9847299999999999</v>
      </c>
      <c r="BR52" s="17">
        <v>2.9847299999999999</v>
      </c>
      <c r="BS52" s="17">
        <v>-8.473E-2</v>
      </c>
      <c r="BT52" s="17"/>
      <c r="BU52" s="17"/>
      <c r="BV52" s="17">
        <v>15.965310000000001</v>
      </c>
      <c r="BW52" s="17">
        <v>-15.965310000000001</v>
      </c>
      <c r="BX52" s="17">
        <v>0</v>
      </c>
      <c r="BY52" s="17"/>
      <c r="BZ52" s="17">
        <v>17.937049999999999</v>
      </c>
      <c r="CA52" s="17">
        <v>-17.937049999999999</v>
      </c>
      <c r="CB52" s="17"/>
      <c r="CC52" s="17"/>
      <c r="CD52" s="17"/>
      <c r="CE52" s="17">
        <v>0</v>
      </c>
      <c r="CF52" s="17">
        <v>99.2</v>
      </c>
      <c r="CG52" s="17">
        <v>103.42957</v>
      </c>
      <c r="CH52" s="17">
        <v>103.42957</v>
      </c>
      <c r="CI52" s="17">
        <v>-4.2295699999999998</v>
      </c>
      <c r="CJ52" s="17">
        <v>7.7</v>
      </c>
      <c r="CK52" s="17">
        <v>7.12</v>
      </c>
      <c r="CL52" s="17">
        <v>7.12</v>
      </c>
      <c r="CM52" s="17">
        <v>0.57999999999999996</v>
      </c>
      <c r="CN52" s="17">
        <v>5.0999999999999996</v>
      </c>
      <c r="CO52" s="17">
        <v>3.8232699999999999</v>
      </c>
      <c r="CP52" s="17">
        <v>3.8232699999999999</v>
      </c>
      <c r="CQ52" s="17">
        <v>1.2767299999999999</v>
      </c>
      <c r="CR52" s="17">
        <v>22.6</v>
      </c>
      <c r="CS52" s="17">
        <v>22.280850000000001</v>
      </c>
      <c r="CT52" s="17">
        <v>22.280850000000001</v>
      </c>
      <c r="CU52" s="17">
        <v>0.31914999999999999</v>
      </c>
      <c r="CV52" s="17">
        <v>100.1</v>
      </c>
      <c r="CW52" s="17">
        <v>50.828980000000001</v>
      </c>
      <c r="CX52" s="17">
        <v>60.047089999999997</v>
      </c>
      <c r="CY52" s="17">
        <v>40.052909999999997</v>
      </c>
      <c r="CZ52" s="17">
        <v>191.3</v>
      </c>
      <c r="DA52" s="17">
        <v>210.69172</v>
      </c>
      <c r="DB52" s="17">
        <v>77.837029999999999</v>
      </c>
      <c r="DC52" s="17">
        <v>113.46297</v>
      </c>
      <c r="DD52" s="17"/>
      <c r="DE52" s="17"/>
      <c r="DF52" s="17"/>
      <c r="DG52" s="17">
        <v>0</v>
      </c>
      <c r="DH52" s="17"/>
      <c r="DI52" s="17"/>
      <c r="DJ52" s="17"/>
      <c r="DK52" s="17">
        <v>0</v>
      </c>
      <c r="DL52" s="17"/>
      <c r="DM52" s="17"/>
      <c r="DN52" s="17"/>
      <c r="DO52" s="17">
        <v>0</v>
      </c>
      <c r="DP52" s="17">
        <v>6.5</v>
      </c>
      <c r="DQ52" s="17">
        <v>6.39</v>
      </c>
      <c r="DR52" s="17">
        <v>6.39</v>
      </c>
      <c r="DS52" s="17">
        <v>0.11</v>
      </c>
      <c r="DT52" s="17">
        <v>0</v>
      </c>
      <c r="DU52" s="17"/>
      <c r="DV52" s="17">
        <v>159.75899000000001</v>
      </c>
      <c r="DW52" s="17">
        <v>-159.75899000000001</v>
      </c>
      <c r="DX52" s="17">
        <v>24</v>
      </c>
      <c r="DY52" s="17">
        <v>26.285540000000001</v>
      </c>
      <c r="DZ52" s="17">
        <v>26.285540000000001</v>
      </c>
      <c r="EA52" s="17">
        <v>-2.2855400000000001</v>
      </c>
      <c r="EB52" s="17">
        <v>133.9</v>
      </c>
      <c r="EC52" s="17">
        <v>66.666650000000004</v>
      </c>
      <c r="ED52" s="17">
        <v>31.088080000000001</v>
      </c>
      <c r="EE52" s="17">
        <v>102.81192</v>
      </c>
      <c r="EF52" s="17">
        <v>15.5</v>
      </c>
      <c r="EG52" s="17">
        <v>17.888549999999999</v>
      </c>
      <c r="EH52" s="17">
        <v>17.888549999999999</v>
      </c>
      <c r="EI52" s="17">
        <v>-2.38855</v>
      </c>
      <c r="EJ52" s="17">
        <v>16.899999999999999</v>
      </c>
      <c r="EK52" s="17">
        <v>18.87548</v>
      </c>
      <c r="EL52" s="17">
        <v>18.35116</v>
      </c>
      <c r="EM52" s="17">
        <v>-1.45116</v>
      </c>
      <c r="EN52" s="17">
        <v>11.8</v>
      </c>
      <c r="EO52" s="17">
        <v>11.67643</v>
      </c>
      <c r="EP52" s="17">
        <v>11.67643</v>
      </c>
      <c r="EQ52" s="17">
        <v>0.12357</v>
      </c>
      <c r="ER52" s="17">
        <v>52.6</v>
      </c>
      <c r="ES52" s="17">
        <v>56.244770000000003</v>
      </c>
      <c r="ET52" s="17">
        <v>56.244770000000003</v>
      </c>
      <c r="EU52" s="17">
        <v>-3.6447699999999998</v>
      </c>
      <c r="EV52" s="17">
        <v>176.9</v>
      </c>
      <c r="EW52" s="17">
        <v>184.74316999999999</v>
      </c>
      <c r="EX52" s="17">
        <v>184.74316999999999</v>
      </c>
      <c r="EY52" s="17">
        <v>-7.8431699999999998</v>
      </c>
      <c r="EZ52" s="17">
        <v>177.1</v>
      </c>
      <c r="FA52" s="17">
        <v>184.74316999999999</v>
      </c>
      <c r="FB52" s="17">
        <v>184.74316999999999</v>
      </c>
      <c r="FC52" s="17">
        <v>-7.6431699999999996</v>
      </c>
      <c r="FD52" s="17">
        <v>180.7</v>
      </c>
      <c r="FE52" s="17">
        <v>185.29795999999999</v>
      </c>
      <c r="FF52" s="17">
        <v>185.29795999999999</v>
      </c>
      <c r="FG52" s="17">
        <v>-4.5979599999999996</v>
      </c>
      <c r="FH52" s="17">
        <v>101.2</v>
      </c>
      <c r="FI52" s="17">
        <v>100.84352</v>
      </c>
      <c r="FJ52" s="17">
        <v>100.43479000000001</v>
      </c>
      <c r="FK52" s="17">
        <v>0.76520999999999995</v>
      </c>
      <c r="FL52" s="17">
        <v>0</v>
      </c>
      <c r="FM52" s="17"/>
      <c r="FN52" s="17">
        <v>4.1450800000000001</v>
      </c>
      <c r="FO52" s="17">
        <v>-4.1450800000000001</v>
      </c>
      <c r="FP52" s="17">
        <v>19.8</v>
      </c>
      <c r="FQ52" s="17">
        <v>20.744440000000001</v>
      </c>
      <c r="FR52" s="17">
        <v>20.744440000000001</v>
      </c>
      <c r="FS52" s="17">
        <v>-0.94443999999999995</v>
      </c>
      <c r="FT52" s="17">
        <v>16.7</v>
      </c>
      <c r="FU52" s="17">
        <v>15.45589</v>
      </c>
      <c r="FV52" s="17">
        <v>15.45589</v>
      </c>
      <c r="FW52" s="17">
        <v>1.24411</v>
      </c>
      <c r="FX52" s="17">
        <v>43.7</v>
      </c>
      <c r="FY52" s="17">
        <v>59.25253</v>
      </c>
      <c r="FZ52" s="17">
        <v>40.794780000000003</v>
      </c>
      <c r="GA52" s="17">
        <v>2.9052199999999999</v>
      </c>
      <c r="GB52" s="17"/>
      <c r="GC52" s="17"/>
      <c r="GD52" s="17"/>
      <c r="GE52" s="17">
        <v>0</v>
      </c>
      <c r="GF52" s="17"/>
      <c r="GG52" s="17"/>
      <c r="GH52" s="17"/>
      <c r="GI52" s="17">
        <v>0</v>
      </c>
      <c r="GJ52" s="17">
        <v>6.8</v>
      </c>
      <c r="GK52" s="17">
        <v>6.8787000000000003</v>
      </c>
      <c r="GL52" s="17">
        <v>6.8787000000000003</v>
      </c>
      <c r="GM52" s="17">
        <v>-7.8700000000000006E-2</v>
      </c>
      <c r="GN52" s="17">
        <v>140.5</v>
      </c>
      <c r="GO52" s="17">
        <v>125.45717999999999</v>
      </c>
      <c r="GP52" s="17">
        <v>125.46993999999999</v>
      </c>
      <c r="GQ52" s="17">
        <v>15.030060000000001</v>
      </c>
      <c r="GR52" s="17"/>
      <c r="GS52" s="17"/>
      <c r="GT52" s="17"/>
      <c r="GU52" s="17">
        <v>0</v>
      </c>
      <c r="GV52" s="17"/>
      <c r="GW52" s="17"/>
      <c r="GX52" s="17"/>
      <c r="GY52" s="17">
        <v>0</v>
      </c>
      <c r="GZ52" s="17"/>
      <c r="HA52" s="17"/>
      <c r="HB52" s="17">
        <v>23.081299999999999</v>
      </c>
      <c r="HC52" s="17">
        <v>-23.081299999999999</v>
      </c>
      <c r="HD52" s="17"/>
      <c r="HE52" s="17"/>
      <c r="HF52" s="17"/>
      <c r="HG52" s="17">
        <v>0</v>
      </c>
      <c r="HH52" s="17">
        <v>87.1</v>
      </c>
      <c r="HI52" s="17">
        <v>94.991280000000003</v>
      </c>
      <c r="HJ52" s="17">
        <v>63.252000000000002</v>
      </c>
      <c r="HK52" s="17">
        <v>23.847999999999999</v>
      </c>
      <c r="HL52" s="17">
        <v>39.5</v>
      </c>
      <c r="HM52" s="17">
        <v>36.961179999999999</v>
      </c>
      <c r="HN52" s="17"/>
      <c r="HO52" s="17">
        <v>39.5</v>
      </c>
      <c r="HP52" s="17"/>
      <c r="HQ52" s="17"/>
      <c r="HR52" s="17"/>
      <c r="HS52" s="17">
        <v>0</v>
      </c>
      <c r="HT52" s="17">
        <v>45.1</v>
      </c>
      <c r="HU52" s="17">
        <v>45.291899999999998</v>
      </c>
      <c r="HV52" s="17">
        <v>45.291899999999998</v>
      </c>
      <c r="HW52" s="17">
        <v>-0.19189999999999999</v>
      </c>
      <c r="HX52" s="17"/>
      <c r="HY52" s="17"/>
      <c r="HZ52" s="17"/>
      <c r="IA52" s="17">
        <v>0</v>
      </c>
      <c r="IB52" s="17"/>
      <c r="IC52" s="17"/>
      <c r="ID52" s="17"/>
      <c r="IE52" s="17">
        <v>0</v>
      </c>
      <c r="IF52" s="17"/>
      <c r="IG52" s="17"/>
      <c r="IH52" s="17"/>
      <c r="II52" s="17">
        <v>0</v>
      </c>
      <c r="IJ52" s="17">
        <v>90.6</v>
      </c>
      <c r="IK52" s="17">
        <v>90.009810000000002</v>
      </c>
      <c r="IL52" s="17">
        <v>94.133080000000007</v>
      </c>
      <c r="IM52" s="17">
        <v>-3.53308</v>
      </c>
      <c r="IN52" s="17">
        <v>169.9</v>
      </c>
      <c r="IO52" s="17">
        <v>178.20070999999999</v>
      </c>
      <c r="IP52" s="17">
        <v>178.20070999999999</v>
      </c>
      <c r="IQ52" s="17">
        <v>-8.3007100000000005</v>
      </c>
      <c r="IR52" s="17">
        <v>168</v>
      </c>
      <c r="IS52" s="17">
        <v>178.20070999999999</v>
      </c>
      <c r="IT52" s="17">
        <v>178.20070999999999</v>
      </c>
      <c r="IU52" s="17">
        <v>-10.200710000000001</v>
      </c>
      <c r="IV52" s="17">
        <v>200</v>
      </c>
      <c r="IW52" s="17">
        <v>178.20070999999999</v>
      </c>
      <c r="IX52" s="17">
        <v>178.20070999999999</v>
      </c>
      <c r="IY52" s="17">
        <v>21.799289999999999</v>
      </c>
      <c r="IZ52" s="17">
        <v>254.5</v>
      </c>
      <c r="JA52" s="17">
        <v>268.10377</v>
      </c>
      <c r="JB52" s="17">
        <v>268.10377</v>
      </c>
      <c r="JC52" s="17">
        <v>-13.603770000000001</v>
      </c>
      <c r="JD52" s="17">
        <v>68.599999999999994</v>
      </c>
      <c r="JE52" s="17">
        <v>71.102429999999998</v>
      </c>
      <c r="JF52" s="17">
        <v>71.102429999999998</v>
      </c>
      <c r="JG52" s="17">
        <v>-2.5024299999999999</v>
      </c>
      <c r="JH52" s="17">
        <v>34.1</v>
      </c>
      <c r="JI52" s="17">
        <v>35.657980000000002</v>
      </c>
      <c r="JJ52" s="17">
        <v>35.657980000000002</v>
      </c>
      <c r="JK52" s="17">
        <v>-1.5579799999999999</v>
      </c>
      <c r="JL52" s="17"/>
      <c r="JM52" s="17"/>
      <c r="JN52" s="17"/>
      <c r="JO52" s="17">
        <v>0</v>
      </c>
      <c r="JP52" s="17"/>
      <c r="JQ52" s="17"/>
      <c r="JR52" s="17"/>
      <c r="JS52" s="17">
        <v>0</v>
      </c>
      <c r="JT52" s="17"/>
      <c r="JU52" s="17"/>
      <c r="JV52" s="17"/>
      <c r="JW52" s="17">
        <v>0</v>
      </c>
      <c r="JX52" s="17">
        <v>24</v>
      </c>
      <c r="JY52" s="17">
        <v>24.5</v>
      </c>
      <c r="JZ52" s="17"/>
      <c r="KA52" s="17">
        <v>24</v>
      </c>
      <c r="KB52" s="17"/>
      <c r="KC52" s="17"/>
      <c r="KD52" s="17"/>
      <c r="KE52" s="17">
        <v>0</v>
      </c>
      <c r="KF52" s="17"/>
      <c r="KG52" s="17"/>
      <c r="KH52" s="17"/>
      <c r="KI52" s="17">
        <v>0</v>
      </c>
      <c r="KJ52" s="17">
        <v>4.2</v>
      </c>
      <c r="KK52" s="17"/>
      <c r="KL52" s="17"/>
      <c r="KM52" s="17">
        <v>4.2</v>
      </c>
      <c r="KN52" s="17">
        <v>0.9</v>
      </c>
      <c r="KO52" s="17">
        <v>1.8999200000000001</v>
      </c>
      <c r="KP52" s="17">
        <v>1.8999200000000001</v>
      </c>
      <c r="KQ52" s="17">
        <v>-0.99992000000000003</v>
      </c>
      <c r="KR52" s="17">
        <v>202.5</v>
      </c>
      <c r="KS52" s="17">
        <v>229.80043000000001</v>
      </c>
      <c r="KT52" s="17">
        <v>179.81379000000001</v>
      </c>
      <c r="KU52" s="17">
        <v>22.686209999999999</v>
      </c>
      <c r="KV52" s="17">
        <v>75.599999999999994</v>
      </c>
      <c r="KW52" s="17">
        <v>96.832629999999995</v>
      </c>
      <c r="KX52" s="17">
        <v>90.815470000000005</v>
      </c>
      <c r="KY52" s="17">
        <v>-15.21547</v>
      </c>
      <c r="KZ52" s="17">
        <v>64.099999999999994</v>
      </c>
      <c r="LA52" s="17">
        <v>66.809659999999994</v>
      </c>
      <c r="LB52" s="17">
        <v>66.809659999999994</v>
      </c>
      <c r="LC52" s="17">
        <v>-2.70966</v>
      </c>
      <c r="LD52" s="17">
        <v>63.2</v>
      </c>
      <c r="LE52" s="17">
        <v>65.298910000000006</v>
      </c>
      <c r="LF52" s="17">
        <v>65.298910000000006</v>
      </c>
      <c r="LG52" s="17">
        <v>-2.0989100000000001</v>
      </c>
      <c r="LH52" s="17">
        <v>30.4</v>
      </c>
      <c r="LI52" s="17">
        <v>29.806760000000001</v>
      </c>
      <c r="LJ52" s="17">
        <v>29.806760000000001</v>
      </c>
      <c r="LK52" s="17">
        <v>0.59323999999999999</v>
      </c>
      <c r="LL52" s="17">
        <v>0</v>
      </c>
      <c r="LM52" s="17"/>
      <c r="LN52" s="17">
        <v>114.15203</v>
      </c>
      <c r="LO52" s="17">
        <v>-114.15203</v>
      </c>
      <c r="LP52" s="17">
        <v>48.5</v>
      </c>
      <c r="LQ52" s="17"/>
      <c r="LR52" s="17">
        <v>50.645899999999997</v>
      </c>
      <c r="LS52" s="17">
        <v>-2.1459000000000001</v>
      </c>
      <c r="LT52" s="17">
        <v>49.3</v>
      </c>
      <c r="LU52" s="17"/>
      <c r="LV52" s="17">
        <v>49.666240000000002</v>
      </c>
      <c r="LW52" s="17">
        <v>-0.36624000000000001</v>
      </c>
      <c r="LX52" s="17">
        <v>141.5</v>
      </c>
      <c r="LY52" s="17">
        <v>152.95818</v>
      </c>
      <c r="LZ52" s="17">
        <v>152.95818</v>
      </c>
      <c r="MA52" s="17">
        <v>-11.45818</v>
      </c>
      <c r="MB52" s="17">
        <v>143.5</v>
      </c>
      <c r="MC52" s="17">
        <v>152.95818</v>
      </c>
      <c r="MD52" s="17">
        <v>152.95818</v>
      </c>
      <c r="ME52" s="17">
        <v>-9.4581800000000005</v>
      </c>
      <c r="MF52" s="17">
        <v>169.4</v>
      </c>
      <c r="MG52" s="17">
        <v>153.41750999999999</v>
      </c>
      <c r="MH52" s="17">
        <v>153.41750999999999</v>
      </c>
      <c r="MI52" s="17">
        <v>15.98249</v>
      </c>
      <c r="MJ52" s="17">
        <v>183.9</v>
      </c>
      <c r="MK52" s="17">
        <v>176.36183</v>
      </c>
      <c r="ML52" s="17">
        <v>176.36183</v>
      </c>
      <c r="MM52" s="17">
        <v>7.53817</v>
      </c>
      <c r="MN52" s="17"/>
      <c r="MO52" s="17"/>
      <c r="MP52" s="17">
        <v>174.44781</v>
      </c>
      <c r="MQ52" s="17">
        <v>-174.44781</v>
      </c>
      <c r="MR52" s="17"/>
      <c r="MS52" s="17"/>
      <c r="MT52" s="17"/>
      <c r="MU52" s="17">
        <v>0</v>
      </c>
      <c r="MV52" s="17"/>
      <c r="MW52" s="17"/>
      <c r="MX52" s="17"/>
      <c r="MY52" s="17">
        <v>0</v>
      </c>
      <c r="MZ52" s="17"/>
      <c r="NA52" s="17"/>
      <c r="NB52" s="17"/>
      <c r="NC52" s="17">
        <v>0</v>
      </c>
      <c r="ND52" s="17">
        <v>209.3</v>
      </c>
      <c r="NE52" s="17">
        <v>205.29381000000001</v>
      </c>
      <c r="NF52" s="17">
        <v>205.29381000000001</v>
      </c>
      <c r="NG52" s="17">
        <v>4.0061900000000001</v>
      </c>
      <c r="NH52" s="17">
        <v>101.1</v>
      </c>
      <c r="NI52" s="17">
        <v>102.95515</v>
      </c>
      <c r="NJ52" s="17">
        <v>102.95515</v>
      </c>
      <c r="NK52" s="17">
        <v>-1.8551500000000001</v>
      </c>
      <c r="NL52" s="17">
        <v>8.1999999999999993</v>
      </c>
      <c r="NM52" s="17">
        <v>6.9255000000000004</v>
      </c>
      <c r="NN52" s="17">
        <v>6.9255000000000004</v>
      </c>
      <c r="NO52" s="17">
        <v>1.2745</v>
      </c>
      <c r="NP52" s="17">
        <v>5.7</v>
      </c>
      <c r="NQ52" s="17">
        <v>5.8124000000000002</v>
      </c>
      <c r="NR52" s="17">
        <v>5.8124000000000002</v>
      </c>
      <c r="NS52" s="17">
        <v>-0.1124</v>
      </c>
      <c r="NT52" s="17">
        <v>99.1</v>
      </c>
      <c r="NU52" s="17">
        <v>95.67</v>
      </c>
      <c r="NV52" s="17">
        <v>72.603700000000003</v>
      </c>
      <c r="NW52" s="17">
        <v>26.496300000000002</v>
      </c>
      <c r="NX52" s="17">
        <v>0</v>
      </c>
      <c r="NY52" s="17"/>
      <c r="NZ52" s="17"/>
      <c r="OA52" s="17">
        <v>0</v>
      </c>
      <c r="OB52" s="17">
        <v>11.2</v>
      </c>
      <c r="OC52" s="17">
        <v>12.1</v>
      </c>
      <c r="OD52" s="17">
        <v>9.5312999999999999</v>
      </c>
      <c r="OE52" s="17">
        <v>1.6687000000000001</v>
      </c>
      <c r="OF52" s="17"/>
      <c r="OG52" s="17"/>
      <c r="OH52" s="17"/>
      <c r="OI52" s="17">
        <v>0</v>
      </c>
      <c r="OJ52" s="17">
        <v>0</v>
      </c>
      <c r="OK52" s="17"/>
      <c r="OL52" s="17"/>
      <c r="OM52" s="17">
        <v>0</v>
      </c>
      <c r="ON52" s="17">
        <v>4.3</v>
      </c>
      <c r="OO52" s="17">
        <v>5.0844100000000001</v>
      </c>
      <c r="OP52" s="17">
        <v>20.33764</v>
      </c>
      <c r="OQ52" s="17">
        <v>-16.03764</v>
      </c>
      <c r="OR52" s="17">
        <v>9.9</v>
      </c>
      <c r="OS52" s="17">
        <v>9</v>
      </c>
      <c r="OT52" s="17">
        <v>9</v>
      </c>
      <c r="OU52" s="17">
        <v>0.9</v>
      </c>
      <c r="OV52" s="17">
        <v>1</v>
      </c>
      <c r="OW52" s="17"/>
      <c r="OX52" s="17"/>
      <c r="OY52" s="17">
        <v>1</v>
      </c>
      <c r="OZ52" s="17">
        <v>0</v>
      </c>
      <c r="PA52" s="17"/>
      <c r="PB52" s="17"/>
      <c r="PC52" s="17">
        <v>0</v>
      </c>
      <c r="PD52" s="17">
        <v>0</v>
      </c>
      <c r="PE52" s="17"/>
      <c r="PF52" s="17"/>
      <c r="PG52" s="17">
        <v>0</v>
      </c>
      <c r="PH52" s="17">
        <v>0.4</v>
      </c>
      <c r="PI52" s="17">
        <v>0.45</v>
      </c>
      <c r="PJ52" s="17">
        <v>0.45</v>
      </c>
      <c r="PK52" s="17">
        <v>-0.05</v>
      </c>
      <c r="PL52" s="17">
        <v>1.2</v>
      </c>
      <c r="PM52" s="17">
        <v>1.3</v>
      </c>
      <c r="PN52" s="17">
        <v>1.3</v>
      </c>
      <c r="PO52" s="17">
        <v>-0.1</v>
      </c>
      <c r="PP52" s="17">
        <v>5.0999999999999996</v>
      </c>
      <c r="PQ52" s="17">
        <v>5</v>
      </c>
      <c r="PR52" s="17">
        <v>5</v>
      </c>
      <c r="PS52" s="17">
        <v>0.1</v>
      </c>
      <c r="PT52" s="17">
        <v>16.399999999999999</v>
      </c>
      <c r="PU52" s="17">
        <v>17.276230000000002</v>
      </c>
      <c r="PV52" s="17">
        <v>2.2043900000000001</v>
      </c>
      <c r="PW52" s="17">
        <v>14.19561</v>
      </c>
      <c r="PX52" s="17">
        <v>3.3</v>
      </c>
      <c r="PY52" s="17">
        <v>3.5</v>
      </c>
      <c r="PZ52" s="17">
        <v>3.5</v>
      </c>
      <c r="QA52" s="17">
        <v>-0.2</v>
      </c>
      <c r="QB52" s="17">
        <v>0</v>
      </c>
      <c r="QC52" s="17"/>
      <c r="QD52" s="17"/>
      <c r="QE52" s="17">
        <v>0</v>
      </c>
      <c r="QF52" s="17">
        <v>3.4</v>
      </c>
      <c r="QG52" s="17">
        <v>3.5</v>
      </c>
      <c r="QH52" s="17">
        <v>3.5</v>
      </c>
      <c r="QI52" s="17">
        <v>-0.1</v>
      </c>
      <c r="QJ52" s="17">
        <v>15</v>
      </c>
      <c r="QK52" s="17">
        <v>14.492749999999999</v>
      </c>
      <c r="QL52" s="17">
        <v>14.492749999999999</v>
      </c>
      <c r="QM52" s="17">
        <v>0.50724999999999998</v>
      </c>
      <c r="QN52" s="17">
        <v>0</v>
      </c>
      <c r="QO52" s="17"/>
      <c r="QP52" s="17"/>
      <c r="QQ52" s="17">
        <v>0</v>
      </c>
      <c r="QR52" s="17">
        <v>0</v>
      </c>
      <c r="QS52" s="17"/>
      <c r="QT52" s="17"/>
      <c r="QU52" s="17">
        <v>0</v>
      </c>
      <c r="QV52" s="17">
        <v>26.9</v>
      </c>
      <c r="QW52" s="17">
        <v>24</v>
      </c>
      <c r="QX52" s="17">
        <v>18.7974</v>
      </c>
      <c r="QY52" s="17">
        <v>8.1026000000000007</v>
      </c>
      <c r="QZ52" s="17">
        <v>68.900000000000006</v>
      </c>
      <c r="RA52" s="17">
        <v>57.11</v>
      </c>
      <c r="RB52" s="17">
        <v>49.779600000000002</v>
      </c>
      <c r="RC52" s="17">
        <v>19.1204</v>
      </c>
      <c r="RD52" s="17">
        <v>0</v>
      </c>
      <c r="RE52" s="17"/>
      <c r="RF52" s="17"/>
      <c r="RG52" s="17">
        <v>0</v>
      </c>
      <c r="RH52" s="17">
        <v>1.9</v>
      </c>
      <c r="RI52" s="17">
        <v>2.2000000000000002</v>
      </c>
      <c r="RJ52" s="17">
        <v>2.2000000000000002</v>
      </c>
      <c r="RK52" s="17">
        <v>-0.3</v>
      </c>
      <c r="RL52" s="17">
        <v>20</v>
      </c>
      <c r="RM52" s="17">
        <v>19.67727</v>
      </c>
      <c r="RN52" s="17">
        <v>16.224</v>
      </c>
      <c r="RO52" s="17">
        <v>3.7759999999999998</v>
      </c>
      <c r="RP52" s="17">
        <v>1.7</v>
      </c>
      <c r="RQ52" s="17">
        <v>1.5911999999999999</v>
      </c>
      <c r="RR52" s="17">
        <v>1.5911999999999999</v>
      </c>
      <c r="RS52" s="17">
        <v>0.10879999999999999</v>
      </c>
      <c r="RT52" s="17"/>
      <c r="RU52" s="17"/>
      <c r="RV52" s="17"/>
      <c r="RW52" s="17">
        <v>0</v>
      </c>
      <c r="RX52" s="17">
        <v>3.9</v>
      </c>
      <c r="RY52" s="17">
        <v>4</v>
      </c>
      <c r="RZ52" s="17">
        <v>4</v>
      </c>
      <c r="SA52" s="17">
        <v>-0.1</v>
      </c>
      <c r="SB52" s="17">
        <v>0</v>
      </c>
      <c r="SC52" s="17"/>
      <c r="SD52" s="17"/>
      <c r="SE52" s="17">
        <v>0</v>
      </c>
      <c r="SF52" s="17">
        <v>0</v>
      </c>
      <c r="SG52" s="17"/>
      <c r="SH52" s="17"/>
      <c r="SI52" s="17">
        <v>0</v>
      </c>
      <c r="SJ52" s="17">
        <v>3.6</v>
      </c>
      <c r="SK52" s="17">
        <v>3.9</v>
      </c>
      <c r="SL52" s="17">
        <v>3.9</v>
      </c>
      <c r="SM52" s="17">
        <v>-0.3</v>
      </c>
      <c r="SN52" s="17">
        <v>3.4</v>
      </c>
      <c r="SO52" s="17">
        <v>3.3</v>
      </c>
      <c r="SP52" s="17">
        <v>3.3</v>
      </c>
      <c r="SQ52" s="17">
        <v>0.1</v>
      </c>
      <c r="SR52" s="17">
        <v>2.9</v>
      </c>
      <c r="SS52" s="17">
        <v>3</v>
      </c>
      <c r="ST52" s="17">
        <v>3</v>
      </c>
      <c r="SU52" s="17">
        <v>-0.1</v>
      </c>
      <c r="SV52" s="17">
        <v>3.8</v>
      </c>
      <c r="SW52" s="17">
        <v>4.5</v>
      </c>
      <c r="SX52" s="17">
        <v>4.5</v>
      </c>
      <c r="SY52" s="17">
        <v>-0.7</v>
      </c>
      <c r="SZ52" s="17">
        <v>17.899999999999999</v>
      </c>
      <c r="TA52" s="17">
        <v>13.42</v>
      </c>
      <c r="TB52" s="17">
        <v>11.644500000000001</v>
      </c>
      <c r="TC52" s="17">
        <v>6.2554999999999996</v>
      </c>
      <c r="TD52" s="17">
        <v>18.899999999999999</v>
      </c>
      <c r="TE52" s="17">
        <v>13.76</v>
      </c>
      <c r="TF52" s="17">
        <v>26.6676</v>
      </c>
      <c r="TG52" s="17">
        <v>-7.7675999999999998</v>
      </c>
      <c r="TH52" s="17">
        <v>0</v>
      </c>
      <c r="TI52" s="17"/>
      <c r="TJ52" s="17"/>
      <c r="TK52" s="17">
        <v>0</v>
      </c>
      <c r="TL52" s="17">
        <v>93.6</v>
      </c>
      <c r="TM52" s="17">
        <v>91.88</v>
      </c>
      <c r="TN52" s="17">
        <v>70.789400000000001</v>
      </c>
      <c r="TO52" s="17">
        <v>22.810600000000001</v>
      </c>
      <c r="TP52" s="17">
        <v>108.5</v>
      </c>
      <c r="TQ52" s="17">
        <v>109.89</v>
      </c>
      <c r="TR52" s="17">
        <v>84.43</v>
      </c>
      <c r="TS52" s="17">
        <v>24.07</v>
      </c>
      <c r="TT52" s="17">
        <v>14.5</v>
      </c>
      <c r="TU52" s="17">
        <v>10.7</v>
      </c>
      <c r="TV52" s="17">
        <v>8.9283000000000001</v>
      </c>
      <c r="TW52" s="17">
        <v>5.5716999999999999</v>
      </c>
      <c r="TX52" s="17">
        <v>11.8</v>
      </c>
      <c r="TY52" s="17">
        <v>9.9</v>
      </c>
      <c r="TZ52" s="17">
        <v>7.1475999999999997</v>
      </c>
      <c r="UA52" s="17">
        <v>4.6524000000000001</v>
      </c>
      <c r="UB52" s="17">
        <v>0</v>
      </c>
      <c r="UC52" s="17"/>
      <c r="UD52" s="17"/>
      <c r="UE52" s="17">
        <v>0</v>
      </c>
      <c r="UF52" s="17">
        <v>4.0999999999999996</v>
      </c>
      <c r="UG52" s="17">
        <v>4</v>
      </c>
      <c r="UH52" s="17">
        <v>4</v>
      </c>
      <c r="UI52" s="17">
        <v>0.1</v>
      </c>
      <c r="UJ52" s="17">
        <v>1.9</v>
      </c>
      <c r="UK52" s="17">
        <v>1.8</v>
      </c>
      <c r="UL52" s="17">
        <v>1.8</v>
      </c>
      <c r="UM52" s="17">
        <v>0.1</v>
      </c>
      <c r="UN52" s="17">
        <v>8.1</v>
      </c>
      <c r="UO52" s="17">
        <v>7.2</v>
      </c>
      <c r="UP52" s="17">
        <v>7.2</v>
      </c>
      <c r="UQ52" s="17">
        <v>0.9</v>
      </c>
      <c r="UR52" s="17">
        <v>2.9</v>
      </c>
      <c r="US52" s="17">
        <v>3.5</v>
      </c>
      <c r="UT52" s="17">
        <v>3.5</v>
      </c>
      <c r="UU52" s="17">
        <v>-0.6</v>
      </c>
      <c r="UV52" s="17">
        <v>3.4</v>
      </c>
      <c r="UW52" s="17">
        <v>3.5</v>
      </c>
      <c r="UX52" s="17">
        <v>3.5</v>
      </c>
      <c r="UY52" s="17">
        <v>-0.1</v>
      </c>
      <c r="UZ52" s="17">
        <v>3.5</v>
      </c>
      <c r="VA52" s="17">
        <v>4</v>
      </c>
      <c r="VB52" s="17">
        <v>4</v>
      </c>
      <c r="VC52" s="17">
        <v>-0.5</v>
      </c>
      <c r="VD52" s="17">
        <v>10.1</v>
      </c>
      <c r="VE52" s="17">
        <v>11.2</v>
      </c>
      <c r="VF52" s="17">
        <v>7.8832000000000004</v>
      </c>
      <c r="VG52" s="17">
        <v>2.2168000000000001</v>
      </c>
      <c r="VH52" s="17">
        <v>0</v>
      </c>
      <c r="VI52" s="17"/>
      <c r="VJ52" s="17"/>
      <c r="VK52" s="17">
        <v>0</v>
      </c>
      <c r="VL52" s="17">
        <v>0</v>
      </c>
      <c r="VM52" s="17"/>
      <c r="VN52" s="17"/>
      <c r="VO52" s="17">
        <v>0</v>
      </c>
      <c r="VP52" s="17">
        <v>0</v>
      </c>
      <c r="VQ52" s="17"/>
      <c r="VR52" s="17"/>
      <c r="VS52" s="17">
        <v>0</v>
      </c>
      <c r="VT52" s="17">
        <v>0.6</v>
      </c>
      <c r="VU52" s="17">
        <v>0.6</v>
      </c>
      <c r="VV52" s="17">
        <v>0.6</v>
      </c>
      <c r="VW52" s="17">
        <v>0</v>
      </c>
      <c r="VX52" s="17">
        <v>106</v>
      </c>
      <c r="VY52" s="17">
        <v>109.49</v>
      </c>
      <c r="VZ52" s="17">
        <v>92</v>
      </c>
      <c r="WA52" s="17">
        <v>14</v>
      </c>
      <c r="WB52" s="17">
        <v>115.9</v>
      </c>
      <c r="WC52" s="17">
        <v>95</v>
      </c>
      <c r="WD52" s="17">
        <v>98</v>
      </c>
      <c r="WE52" s="17">
        <v>17.899999999999999</v>
      </c>
      <c r="WF52" s="17">
        <v>0</v>
      </c>
      <c r="WG52" s="17"/>
      <c r="WH52" s="17"/>
      <c r="WI52" s="17">
        <v>0</v>
      </c>
      <c r="WJ52" s="17"/>
      <c r="WK52" s="17"/>
      <c r="WL52" s="17"/>
      <c r="WM52" s="17">
        <v>0</v>
      </c>
      <c r="WN52" s="17">
        <v>3.8</v>
      </c>
      <c r="WO52" s="17">
        <v>4.2</v>
      </c>
      <c r="WP52" s="17">
        <v>4.2</v>
      </c>
      <c r="WQ52" s="17">
        <v>-0.4</v>
      </c>
      <c r="WR52" s="17">
        <v>2.2000000000000002</v>
      </c>
      <c r="WS52" s="17">
        <v>2.2999999999999998</v>
      </c>
      <c r="WT52" s="17">
        <v>2.2999999999999998</v>
      </c>
      <c r="WU52" s="17">
        <v>-0.1</v>
      </c>
      <c r="WV52" s="17">
        <v>2.4</v>
      </c>
      <c r="WW52" s="17">
        <v>2.2999999999999998</v>
      </c>
      <c r="WX52" s="17">
        <v>2.2999999999999998</v>
      </c>
      <c r="WY52" s="17">
        <v>0.1</v>
      </c>
      <c r="WZ52" s="17">
        <v>1.3</v>
      </c>
      <c r="XA52" s="17">
        <v>1.3</v>
      </c>
      <c r="XB52" s="17">
        <v>1.3</v>
      </c>
      <c r="XC52" s="17">
        <v>0</v>
      </c>
      <c r="XD52" s="17">
        <v>0</v>
      </c>
      <c r="XE52" s="17"/>
      <c r="XF52" s="17"/>
      <c r="XG52" s="17">
        <v>0</v>
      </c>
      <c r="XH52" s="17">
        <v>6.4</v>
      </c>
      <c r="XI52" s="17">
        <v>5.8</v>
      </c>
      <c r="XJ52" s="17">
        <v>5.8</v>
      </c>
      <c r="XK52" s="17">
        <v>0.6</v>
      </c>
      <c r="XL52" s="17">
        <v>20.2</v>
      </c>
      <c r="XM52" s="17">
        <v>18.840579999999999</v>
      </c>
      <c r="XN52" s="17">
        <v>18.840579999999999</v>
      </c>
      <c r="XO52" s="17">
        <v>1.3594200000000001</v>
      </c>
      <c r="XP52" s="17">
        <v>10</v>
      </c>
      <c r="XQ52" s="17">
        <v>9.9</v>
      </c>
      <c r="XR52" s="17">
        <v>9.9</v>
      </c>
      <c r="XS52" s="17">
        <v>0.1</v>
      </c>
      <c r="XT52" s="17">
        <v>9.4</v>
      </c>
      <c r="XU52" s="17">
        <v>10.43478</v>
      </c>
      <c r="XV52" s="17">
        <v>10.43478</v>
      </c>
      <c r="XW52" s="17">
        <v>-1.03478</v>
      </c>
      <c r="XX52" s="17"/>
      <c r="XY52" s="17"/>
      <c r="XZ52" s="17"/>
      <c r="YA52" s="17">
        <v>0</v>
      </c>
      <c r="YB52" s="17"/>
      <c r="YC52" s="17"/>
      <c r="YD52" s="17"/>
      <c r="YE52" s="17">
        <v>0</v>
      </c>
      <c r="YF52" s="17"/>
      <c r="YG52" s="17"/>
      <c r="YH52" s="17"/>
      <c r="YI52" s="17">
        <v>0</v>
      </c>
      <c r="YJ52" s="17">
        <v>0</v>
      </c>
      <c r="YK52" s="17">
        <v>14.492749999999999</v>
      </c>
      <c r="YL52" s="17">
        <v>14.492749999999999</v>
      </c>
      <c r="YM52" s="17">
        <v>-14.492749999999999</v>
      </c>
      <c r="YN52" s="17">
        <v>9</v>
      </c>
      <c r="YO52" s="17">
        <v>8.1999999999999993</v>
      </c>
      <c r="YP52" s="17">
        <v>8.1999999999999993</v>
      </c>
      <c r="YQ52" s="17">
        <v>0.8</v>
      </c>
      <c r="YR52" s="17">
        <v>0</v>
      </c>
      <c r="YS52" s="17">
        <v>10.628019999999999</v>
      </c>
      <c r="YT52" s="17">
        <v>10.628019999999999</v>
      </c>
      <c r="YU52" s="17">
        <v>-10.628019999999999</v>
      </c>
      <c r="YV52" s="17">
        <v>10.6</v>
      </c>
      <c r="YW52" s="17">
        <v>12.13527</v>
      </c>
      <c r="YX52" s="17">
        <v>12.13527</v>
      </c>
      <c r="YY52" s="17">
        <v>-1.5352699999999999</v>
      </c>
    </row>
    <row r="53" spans="1:675" ht="24" customHeight="1" x14ac:dyDescent="0.3">
      <c r="A53" s="1"/>
      <c r="B53" s="16" t="s">
        <v>56</v>
      </c>
      <c r="C53" s="16" t="s">
        <v>817</v>
      </c>
      <c r="D53" s="17">
        <v>131.19999999999999</v>
      </c>
      <c r="E53" s="17">
        <v>92.804599999999994</v>
      </c>
      <c r="F53" s="17">
        <v>89.677970000000002</v>
      </c>
      <c r="G53" s="17">
        <v>41.522030000000001</v>
      </c>
      <c r="H53" s="17">
        <v>645.5</v>
      </c>
      <c r="I53" s="17">
        <v>644.48320999999999</v>
      </c>
      <c r="J53" s="17">
        <v>602.73499000000004</v>
      </c>
      <c r="K53" s="17">
        <v>42.765009999999997</v>
      </c>
      <c r="L53" s="17">
        <v>179.4</v>
      </c>
      <c r="M53" s="17">
        <v>208.64897999999999</v>
      </c>
      <c r="N53" s="17">
        <v>195.13316</v>
      </c>
      <c r="O53" s="17">
        <v>-15.73316</v>
      </c>
      <c r="P53" s="17"/>
      <c r="Q53" s="17"/>
      <c r="R53" s="17"/>
      <c r="S53" s="17">
        <v>0</v>
      </c>
      <c r="T53" s="17"/>
      <c r="U53" s="17"/>
      <c r="V53" s="17"/>
      <c r="W53" s="17">
        <v>0</v>
      </c>
      <c r="X53" s="17">
        <v>11.1</v>
      </c>
      <c r="Y53" s="17">
        <v>61.019799999999996</v>
      </c>
      <c r="Z53" s="17"/>
      <c r="AA53" s="17">
        <v>11.1</v>
      </c>
      <c r="AB53" s="17">
        <v>83.2</v>
      </c>
      <c r="AC53" s="17">
        <v>86</v>
      </c>
      <c r="AD53" s="17">
        <v>87.85</v>
      </c>
      <c r="AE53" s="17">
        <v>-4.6500000000000004</v>
      </c>
      <c r="AF53" s="17"/>
      <c r="AG53" s="17"/>
      <c r="AH53" s="17"/>
      <c r="AI53" s="17">
        <v>0</v>
      </c>
      <c r="AJ53" s="17"/>
      <c r="AK53" s="17"/>
      <c r="AL53" s="17"/>
      <c r="AM53" s="17">
        <v>0</v>
      </c>
      <c r="AN53" s="17">
        <v>181.1</v>
      </c>
      <c r="AO53" s="17">
        <v>190.92008999999999</v>
      </c>
      <c r="AP53" s="17">
        <v>190.92008999999999</v>
      </c>
      <c r="AQ53" s="17">
        <v>-9.8200900000000004</v>
      </c>
      <c r="AR53" s="17">
        <v>198.2</v>
      </c>
      <c r="AS53" s="17">
        <v>190.92008999999999</v>
      </c>
      <c r="AT53" s="17">
        <v>190.92008999999999</v>
      </c>
      <c r="AU53" s="17">
        <v>7.2799100000000001</v>
      </c>
      <c r="AV53" s="17">
        <v>201.3</v>
      </c>
      <c r="AW53" s="17">
        <v>190.92008999999999</v>
      </c>
      <c r="AX53" s="17">
        <v>190.92008999999999</v>
      </c>
      <c r="AY53" s="17">
        <v>10.379910000000001</v>
      </c>
      <c r="AZ53" s="17">
        <v>277.7</v>
      </c>
      <c r="BA53" s="17">
        <v>287.24013000000002</v>
      </c>
      <c r="BB53" s="17">
        <v>287.24013000000002</v>
      </c>
      <c r="BC53" s="17">
        <v>-9.5401299999999996</v>
      </c>
      <c r="BD53" s="17">
        <v>208.1</v>
      </c>
      <c r="BE53" s="17">
        <v>204.02636000000001</v>
      </c>
      <c r="BF53" s="17">
        <v>206.04143999999999</v>
      </c>
      <c r="BG53" s="17">
        <v>2.0585599999999999</v>
      </c>
      <c r="BH53" s="17">
        <v>0</v>
      </c>
      <c r="BI53" s="17"/>
      <c r="BJ53" s="17">
        <v>103.33009</v>
      </c>
      <c r="BK53" s="17">
        <v>-103.33009</v>
      </c>
      <c r="BL53" s="17">
        <v>204.1</v>
      </c>
      <c r="BM53" s="17">
        <v>256.97233</v>
      </c>
      <c r="BN53" s="17">
        <v>289.67601999999999</v>
      </c>
      <c r="BO53" s="17">
        <v>-85.57602</v>
      </c>
      <c r="BP53" s="17">
        <v>3</v>
      </c>
      <c r="BQ53" s="17">
        <v>2.9847299999999999</v>
      </c>
      <c r="BR53" s="17">
        <v>2.9847299999999999</v>
      </c>
      <c r="BS53" s="17">
        <v>1.5270000000000001E-2</v>
      </c>
      <c r="BT53" s="17"/>
      <c r="BU53" s="17"/>
      <c r="BV53" s="17">
        <v>15.965310000000001</v>
      </c>
      <c r="BW53" s="17">
        <v>-15.965310000000001</v>
      </c>
      <c r="BX53" s="17">
        <v>0</v>
      </c>
      <c r="BY53" s="17"/>
      <c r="BZ53" s="17">
        <v>17.937049999999999</v>
      </c>
      <c r="CA53" s="17">
        <v>-17.937049999999999</v>
      </c>
      <c r="CB53" s="17"/>
      <c r="CC53" s="17"/>
      <c r="CD53" s="17"/>
      <c r="CE53" s="17">
        <v>0</v>
      </c>
      <c r="CF53" s="17">
        <v>97.5</v>
      </c>
      <c r="CG53" s="17">
        <v>103.42957</v>
      </c>
      <c r="CH53" s="17">
        <v>103.42957</v>
      </c>
      <c r="CI53" s="17">
        <v>-5.92957</v>
      </c>
      <c r="CJ53" s="17">
        <v>7.7</v>
      </c>
      <c r="CK53" s="17">
        <v>7.12</v>
      </c>
      <c r="CL53" s="17">
        <v>7.12</v>
      </c>
      <c r="CM53" s="17">
        <v>0.57999999999999996</v>
      </c>
      <c r="CN53" s="17">
        <v>5.2</v>
      </c>
      <c r="CO53" s="17">
        <v>3.8232699999999999</v>
      </c>
      <c r="CP53" s="17">
        <v>3.8232699999999999</v>
      </c>
      <c r="CQ53" s="17">
        <v>1.37673</v>
      </c>
      <c r="CR53" s="17">
        <v>22.4</v>
      </c>
      <c r="CS53" s="17">
        <v>22.280850000000001</v>
      </c>
      <c r="CT53" s="17">
        <v>22.280850000000001</v>
      </c>
      <c r="CU53" s="17">
        <v>0.11915000000000001</v>
      </c>
      <c r="CV53" s="17">
        <v>54.2</v>
      </c>
      <c r="CW53" s="17">
        <v>47.733080000000001</v>
      </c>
      <c r="CX53" s="17">
        <v>57.282350000000001</v>
      </c>
      <c r="CY53" s="17">
        <v>-3.0823499999999999</v>
      </c>
      <c r="CZ53" s="17">
        <v>89.8</v>
      </c>
      <c r="DA53" s="17">
        <v>172.74972</v>
      </c>
      <c r="DB53" s="17">
        <v>26.943010000000001</v>
      </c>
      <c r="DC53" s="17">
        <v>62.856990000000003</v>
      </c>
      <c r="DD53" s="17"/>
      <c r="DE53" s="17"/>
      <c r="DF53" s="17"/>
      <c r="DG53" s="17">
        <v>0</v>
      </c>
      <c r="DH53" s="17"/>
      <c r="DI53" s="17"/>
      <c r="DJ53" s="17"/>
      <c r="DK53" s="17">
        <v>0</v>
      </c>
      <c r="DL53" s="17"/>
      <c r="DM53" s="17"/>
      <c r="DN53" s="17"/>
      <c r="DO53" s="17">
        <v>0</v>
      </c>
      <c r="DP53" s="17">
        <v>6.5</v>
      </c>
      <c r="DQ53" s="17">
        <v>6.39</v>
      </c>
      <c r="DR53" s="17">
        <v>6.39</v>
      </c>
      <c r="DS53" s="17">
        <v>0.11</v>
      </c>
      <c r="DT53" s="17">
        <v>0</v>
      </c>
      <c r="DU53" s="17"/>
      <c r="DV53" s="17">
        <v>153.69145</v>
      </c>
      <c r="DW53" s="17">
        <v>-153.69145</v>
      </c>
      <c r="DX53" s="17">
        <v>24.5</v>
      </c>
      <c r="DY53" s="17">
        <v>26.285540000000001</v>
      </c>
      <c r="DZ53" s="17">
        <v>26.285540000000001</v>
      </c>
      <c r="EA53" s="17">
        <v>-1.7855399999999999</v>
      </c>
      <c r="EB53" s="17">
        <v>142.9</v>
      </c>
      <c r="EC53" s="17">
        <v>75.93253</v>
      </c>
      <c r="ED53" s="17">
        <v>31.088080000000001</v>
      </c>
      <c r="EE53" s="17">
        <v>111.81192</v>
      </c>
      <c r="EF53" s="17">
        <v>15.9</v>
      </c>
      <c r="EG53" s="17">
        <v>17.888549999999999</v>
      </c>
      <c r="EH53" s="17">
        <v>17.888549999999999</v>
      </c>
      <c r="EI53" s="17">
        <v>-1.98855</v>
      </c>
      <c r="EJ53" s="17">
        <v>16.8</v>
      </c>
      <c r="EK53" s="17">
        <v>18.87548</v>
      </c>
      <c r="EL53" s="17">
        <v>18.35116</v>
      </c>
      <c r="EM53" s="17">
        <v>-1.5511600000000001</v>
      </c>
      <c r="EN53" s="17">
        <v>11.8</v>
      </c>
      <c r="EO53" s="17">
        <v>11.68041</v>
      </c>
      <c r="EP53" s="17">
        <v>11.68041</v>
      </c>
      <c r="EQ53" s="17">
        <v>0.11959</v>
      </c>
      <c r="ER53" s="17">
        <v>53.8</v>
      </c>
      <c r="ES53" s="17">
        <v>56.244770000000003</v>
      </c>
      <c r="ET53" s="17">
        <v>56.244770000000003</v>
      </c>
      <c r="EU53" s="17">
        <v>-2.4447700000000001</v>
      </c>
      <c r="EV53" s="17">
        <v>177.8</v>
      </c>
      <c r="EW53" s="17">
        <v>184.74316999999999</v>
      </c>
      <c r="EX53" s="17">
        <v>184.74316999999999</v>
      </c>
      <c r="EY53" s="17">
        <v>-6.9431700000000003</v>
      </c>
      <c r="EZ53" s="17">
        <v>177.3</v>
      </c>
      <c r="FA53" s="17">
        <v>184.74316999999999</v>
      </c>
      <c r="FB53" s="17">
        <v>184.74316999999999</v>
      </c>
      <c r="FC53" s="17">
        <v>-7.4431700000000003</v>
      </c>
      <c r="FD53" s="17">
        <v>180.3</v>
      </c>
      <c r="FE53" s="17">
        <v>185.29795999999999</v>
      </c>
      <c r="FF53" s="17">
        <v>185.29795999999999</v>
      </c>
      <c r="FG53" s="17">
        <v>-4.99796</v>
      </c>
      <c r="FH53" s="17">
        <v>101.5</v>
      </c>
      <c r="FI53" s="17">
        <v>100.84352</v>
      </c>
      <c r="FJ53" s="17">
        <v>97.281649999999999</v>
      </c>
      <c r="FK53" s="17">
        <v>4.21835</v>
      </c>
      <c r="FL53" s="17">
        <v>0</v>
      </c>
      <c r="FM53" s="17"/>
      <c r="FN53" s="17">
        <v>4.1450800000000001</v>
      </c>
      <c r="FO53" s="17">
        <v>-4.1450800000000001</v>
      </c>
      <c r="FP53" s="17">
        <v>26.3</v>
      </c>
      <c r="FQ53" s="17">
        <v>20.744440000000001</v>
      </c>
      <c r="FR53" s="17">
        <v>20.744440000000001</v>
      </c>
      <c r="FS53" s="17">
        <v>5.5555599999999998</v>
      </c>
      <c r="FT53" s="17">
        <v>17.7</v>
      </c>
      <c r="FU53" s="17">
        <v>15.45589</v>
      </c>
      <c r="FV53" s="17">
        <v>15.45589</v>
      </c>
      <c r="FW53" s="17">
        <v>2.24411</v>
      </c>
      <c r="FX53" s="17">
        <v>64.3</v>
      </c>
      <c r="FY53" s="17">
        <v>22.623180000000001</v>
      </c>
      <c r="FZ53" s="17">
        <v>40.794780000000003</v>
      </c>
      <c r="GA53" s="17">
        <v>23.505220000000001</v>
      </c>
      <c r="GB53" s="17"/>
      <c r="GC53" s="17"/>
      <c r="GD53" s="17"/>
      <c r="GE53" s="17">
        <v>0</v>
      </c>
      <c r="GF53" s="17"/>
      <c r="GG53" s="17"/>
      <c r="GH53" s="17"/>
      <c r="GI53" s="17">
        <v>0</v>
      </c>
      <c r="GJ53" s="17">
        <v>6.7</v>
      </c>
      <c r="GK53" s="17">
        <v>6.8787000000000003</v>
      </c>
      <c r="GL53" s="17">
        <v>6.8787000000000003</v>
      </c>
      <c r="GM53" s="17">
        <v>-0.1787</v>
      </c>
      <c r="GN53" s="17">
        <v>80.3</v>
      </c>
      <c r="GO53" s="17">
        <v>115.30512</v>
      </c>
      <c r="GP53" s="17">
        <v>118.89377</v>
      </c>
      <c r="GQ53" s="17">
        <v>-38.593769999999999</v>
      </c>
      <c r="GR53" s="17"/>
      <c r="GS53" s="17"/>
      <c r="GT53" s="17"/>
      <c r="GU53" s="17">
        <v>0</v>
      </c>
      <c r="GV53" s="17"/>
      <c r="GW53" s="17"/>
      <c r="GX53" s="17"/>
      <c r="GY53" s="17">
        <v>0</v>
      </c>
      <c r="GZ53" s="17"/>
      <c r="HA53" s="17"/>
      <c r="HB53" s="17">
        <v>23.081299999999999</v>
      </c>
      <c r="HC53" s="17">
        <v>-23.081299999999999</v>
      </c>
      <c r="HD53" s="17"/>
      <c r="HE53" s="17"/>
      <c r="HF53" s="17"/>
      <c r="HG53" s="17">
        <v>0</v>
      </c>
      <c r="HH53" s="17">
        <v>86.9</v>
      </c>
      <c r="HI53" s="17">
        <v>81.489289999999997</v>
      </c>
      <c r="HJ53" s="17">
        <v>63.252000000000002</v>
      </c>
      <c r="HK53" s="17">
        <v>23.648</v>
      </c>
      <c r="HL53" s="17">
        <v>39</v>
      </c>
      <c r="HM53" s="17">
        <v>36.556559999999998</v>
      </c>
      <c r="HN53" s="17">
        <v>36.961179999999999</v>
      </c>
      <c r="HO53" s="17">
        <v>2.0388199999999999</v>
      </c>
      <c r="HP53" s="17"/>
      <c r="HQ53" s="17"/>
      <c r="HR53" s="17"/>
      <c r="HS53" s="17">
        <v>0</v>
      </c>
      <c r="HT53" s="17">
        <v>45.1</v>
      </c>
      <c r="HU53" s="17">
        <v>45.291899999999998</v>
      </c>
      <c r="HV53" s="17">
        <v>45.291899999999998</v>
      </c>
      <c r="HW53" s="17">
        <v>-0.19189999999999999</v>
      </c>
      <c r="HX53" s="17"/>
      <c r="HY53" s="17"/>
      <c r="HZ53" s="17"/>
      <c r="IA53" s="17">
        <v>0</v>
      </c>
      <c r="IB53" s="17"/>
      <c r="IC53" s="17"/>
      <c r="ID53" s="17"/>
      <c r="IE53" s="17">
        <v>0</v>
      </c>
      <c r="IF53" s="17"/>
      <c r="IG53" s="17"/>
      <c r="IH53" s="17"/>
      <c r="II53" s="17">
        <v>0</v>
      </c>
      <c r="IJ53" s="17">
        <v>90.7</v>
      </c>
      <c r="IK53" s="17">
        <v>90.009810000000002</v>
      </c>
      <c r="IL53" s="17">
        <v>90.277919999999995</v>
      </c>
      <c r="IM53" s="17">
        <v>0.42208000000000001</v>
      </c>
      <c r="IN53" s="17">
        <v>169.4</v>
      </c>
      <c r="IO53" s="17">
        <v>178.42680999999999</v>
      </c>
      <c r="IP53" s="17">
        <v>178.42680999999999</v>
      </c>
      <c r="IQ53" s="17">
        <v>-9.0268099999999993</v>
      </c>
      <c r="IR53" s="17">
        <v>167.5</v>
      </c>
      <c r="IS53" s="17">
        <v>178.42680999999999</v>
      </c>
      <c r="IT53" s="17">
        <v>178.42680999999999</v>
      </c>
      <c r="IU53" s="17">
        <v>-10.92681</v>
      </c>
      <c r="IV53" s="17">
        <v>199.6</v>
      </c>
      <c r="IW53" s="17">
        <v>178.42680999999999</v>
      </c>
      <c r="IX53" s="17">
        <v>178.42680999999999</v>
      </c>
      <c r="IY53" s="17">
        <v>21.173190000000002</v>
      </c>
      <c r="IZ53" s="17">
        <v>253.8</v>
      </c>
      <c r="JA53" s="17">
        <v>268.44394</v>
      </c>
      <c r="JB53" s="17">
        <v>268.44394</v>
      </c>
      <c r="JC53" s="17">
        <v>-14.643940000000001</v>
      </c>
      <c r="JD53" s="17">
        <v>68.8</v>
      </c>
      <c r="JE53" s="17">
        <v>71.102429999999998</v>
      </c>
      <c r="JF53" s="17">
        <v>71.102429999999998</v>
      </c>
      <c r="JG53" s="17">
        <v>-2.3024300000000002</v>
      </c>
      <c r="JH53" s="17">
        <v>34.1</v>
      </c>
      <c r="JI53" s="17">
        <v>35.657980000000002</v>
      </c>
      <c r="JJ53" s="17">
        <v>35.657980000000002</v>
      </c>
      <c r="JK53" s="17">
        <v>-1.5579799999999999</v>
      </c>
      <c r="JL53" s="17"/>
      <c r="JM53" s="17"/>
      <c r="JN53" s="17"/>
      <c r="JO53" s="17">
        <v>0</v>
      </c>
      <c r="JP53" s="17"/>
      <c r="JQ53" s="17"/>
      <c r="JR53" s="17"/>
      <c r="JS53" s="17">
        <v>0</v>
      </c>
      <c r="JT53" s="17"/>
      <c r="JU53" s="17"/>
      <c r="JV53" s="17"/>
      <c r="JW53" s="17">
        <v>0</v>
      </c>
      <c r="JX53" s="17">
        <v>24.1</v>
      </c>
      <c r="JY53" s="17">
        <v>24.5</v>
      </c>
      <c r="JZ53" s="17"/>
      <c r="KA53" s="17">
        <v>24.1</v>
      </c>
      <c r="KB53" s="17"/>
      <c r="KC53" s="17"/>
      <c r="KD53" s="17"/>
      <c r="KE53" s="17">
        <v>0</v>
      </c>
      <c r="KF53" s="17"/>
      <c r="KG53" s="17"/>
      <c r="KH53" s="17"/>
      <c r="KI53" s="17">
        <v>0</v>
      </c>
      <c r="KJ53" s="17">
        <v>4.2</v>
      </c>
      <c r="KK53" s="17"/>
      <c r="KL53" s="17"/>
      <c r="KM53" s="17">
        <v>4.2</v>
      </c>
      <c r="KN53" s="17">
        <v>0.9</v>
      </c>
      <c r="KO53" s="17">
        <v>1.8999200000000001</v>
      </c>
      <c r="KP53" s="17">
        <v>1.8999200000000001</v>
      </c>
      <c r="KQ53" s="17">
        <v>-0.99992000000000003</v>
      </c>
      <c r="KR53" s="17">
        <v>239.8</v>
      </c>
      <c r="KS53" s="17">
        <v>204.9931</v>
      </c>
      <c r="KT53" s="17">
        <v>149.01732000000001</v>
      </c>
      <c r="KU53" s="17">
        <v>90.782679999999999</v>
      </c>
      <c r="KV53" s="17">
        <v>86.7</v>
      </c>
      <c r="KW53" s="17">
        <v>93.424319999999994</v>
      </c>
      <c r="KX53" s="17">
        <v>90.842929999999996</v>
      </c>
      <c r="KY53" s="17">
        <v>-4.1429299999999998</v>
      </c>
      <c r="KZ53" s="17">
        <v>64</v>
      </c>
      <c r="LA53" s="17">
        <v>66.809659999999994</v>
      </c>
      <c r="LB53" s="17">
        <v>66.809659999999994</v>
      </c>
      <c r="LC53" s="17">
        <v>-2.80966</v>
      </c>
      <c r="LD53" s="17">
        <v>63.1</v>
      </c>
      <c r="LE53" s="17">
        <v>65.298910000000006</v>
      </c>
      <c r="LF53" s="17">
        <v>65.298910000000006</v>
      </c>
      <c r="LG53" s="17">
        <v>-2.1989100000000001</v>
      </c>
      <c r="LH53" s="17">
        <v>29.8</v>
      </c>
      <c r="LI53" s="17">
        <v>29.806760000000001</v>
      </c>
      <c r="LJ53" s="17">
        <v>29.806760000000001</v>
      </c>
      <c r="LK53" s="17">
        <v>-6.7600000000000004E-3</v>
      </c>
      <c r="LL53" s="17">
        <v>0</v>
      </c>
      <c r="LM53" s="17"/>
      <c r="LN53" s="17">
        <v>114.15203</v>
      </c>
      <c r="LO53" s="17">
        <v>-114.15203</v>
      </c>
      <c r="LP53" s="17">
        <v>48.4</v>
      </c>
      <c r="LQ53" s="17"/>
      <c r="LR53" s="17">
        <v>50.645899999999997</v>
      </c>
      <c r="LS53" s="17">
        <v>-2.2458999999999998</v>
      </c>
      <c r="LT53" s="17">
        <v>49.2</v>
      </c>
      <c r="LU53" s="17"/>
      <c r="LV53" s="17">
        <v>49.666240000000002</v>
      </c>
      <c r="LW53" s="17">
        <v>-0.46623999999999999</v>
      </c>
      <c r="LX53" s="17">
        <v>141.30000000000001</v>
      </c>
      <c r="LY53" s="17">
        <v>153.21476000000001</v>
      </c>
      <c r="LZ53" s="17">
        <v>153.21476000000001</v>
      </c>
      <c r="MA53" s="17">
        <v>-11.914759999999999</v>
      </c>
      <c r="MB53" s="17">
        <v>143.5</v>
      </c>
      <c r="MC53" s="17">
        <v>153.21476000000001</v>
      </c>
      <c r="MD53" s="17">
        <v>153.21476000000001</v>
      </c>
      <c r="ME53" s="17">
        <v>-9.7147600000000001</v>
      </c>
      <c r="MF53" s="17">
        <v>168.7</v>
      </c>
      <c r="MG53" s="17">
        <v>153.67487</v>
      </c>
      <c r="MH53" s="17">
        <v>153.67487</v>
      </c>
      <c r="MI53" s="17">
        <v>15.025130000000001</v>
      </c>
      <c r="MJ53" s="17">
        <v>183.3</v>
      </c>
      <c r="MK53" s="17">
        <v>176.36183</v>
      </c>
      <c r="ML53" s="17">
        <v>176.36183</v>
      </c>
      <c r="MM53" s="17">
        <v>6.9381700000000004</v>
      </c>
      <c r="MN53" s="17"/>
      <c r="MO53" s="17"/>
      <c r="MP53" s="17">
        <v>174.44781</v>
      </c>
      <c r="MQ53" s="17">
        <v>-174.44781</v>
      </c>
      <c r="MR53" s="17"/>
      <c r="MS53" s="17"/>
      <c r="MT53" s="17"/>
      <c r="MU53" s="17">
        <v>0</v>
      </c>
      <c r="MV53" s="17"/>
      <c r="MW53" s="17"/>
      <c r="MX53" s="17"/>
      <c r="MY53" s="17">
        <v>0</v>
      </c>
      <c r="MZ53" s="17"/>
      <c r="NA53" s="17"/>
      <c r="NB53" s="17"/>
      <c r="NC53" s="17">
        <v>0</v>
      </c>
      <c r="ND53" s="17">
        <v>209.2</v>
      </c>
      <c r="NE53" s="17">
        <v>205.29381000000001</v>
      </c>
      <c r="NF53" s="17">
        <v>205.29381000000001</v>
      </c>
      <c r="NG53" s="17">
        <v>3.9061900000000001</v>
      </c>
      <c r="NH53" s="17">
        <v>100.9</v>
      </c>
      <c r="NI53" s="17">
        <v>102.95515</v>
      </c>
      <c r="NJ53" s="17">
        <v>102.95515</v>
      </c>
      <c r="NK53" s="17">
        <v>-2.0551499999999998</v>
      </c>
      <c r="NL53" s="17">
        <v>8.1999999999999993</v>
      </c>
      <c r="NM53" s="17">
        <v>6.9255000000000004</v>
      </c>
      <c r="NN53" s="17">
        <v>6.9255000000000004</v>
      </c>
      <c r="NO53" s="17">
        <v>1.2745</v>
      </c>
      <c r="NP53" s="17">
        <v>5.6</v>
      </c>
      <c r="NQ53" s="17">
        <v>5.8124000000000002</v>
      </c>
      <c r="NR53" s="17">
        <v>5.8124000000000002</v>
      </c>
      <c r="NS53" s="17">
        <v>-0.21240000000000001</v>
      </c>
      <c r="NT53" s="17">
        <v>87.3</v>
      </c>
      <c r="NU53" s="17">
        <v>95.06</v>
      </c>
      <c r="NV53" s="17">
        <v>71.991900000000001</v>
      </c>
      <c r="NW53" s="17">
        <v>15.3081</v>
      </c>
      <c r="NX53" s="17">
        <v>0</v>
      </c>
      <c r="NY53" s="17"/>
      <c r="NZ53" s="17"/>
      <c r="OA53" s="17">
        <v>0</v>
      </c>
      <c r="OB53" s="17">
        <v>15.1</v>
      </c>
      <c r="OC53" s="17">
        <v>11.9</v>
      </c>
      <c r="OD53" s="17">
        <v>9.6205999999999996</v>
      </c>
      <c r="OE53" s="17">
        <v>5.4794</v>
      </c>
      <c r="OF53" s="17"/>
      <c r="OG53" s="17"/>
      <c r="OH53" s="17"/>
      <c r="OI53" s="17">
        <v>0</v>
      </c>
      <c r="OJ53" s="17">
        <v>0</v>
      </c>
      <c r="OK53" s="17"/>
      <c r="OL53" s="17"/>
      <c r="OM53" s="17">
        <v>0</v>
      </c>
      <c r="ON53" s="17">
        <v>4.3</v>
      </c>
      <c r="OO53" s="17">
        <v>5.0844100000000001</v>
      </c>
      <c r="OP53" s="17">
        <v>20.33764</v>
      </c>
      <c r="OQ53" s="17">
        <v>-16.03764</v>
      </c>
      <c r="OR53" s="17">
        <v>10</v>
      </c>
      <c r="OS53" s="17"/>
      <c r="OT53" s="17"/>
      <c r="OU53" s="17">
        <v>10</v>
      </c>
      <c r="OV53" s="17">
        <v>1</v>
      </c>
      <c r="OW53" s="17">
        <v>3.9700899999999999</v>
      </c>
      <c r="OX53" s="17"/>
      <c r="OY53" s="17">
        <v>1</v>
      </c>
      <c r="OZ53" s="17">
        <v>0</v>
      </c>
      <c r="PA53" s="17"/>
      <c r="PB53" s="17"/>
      <c r="PC53" s="17">
        <v>0</v>
      </c>
      <c r="PD53" s="17">
        <v>0</v>
      </c>
      <c r="PE53" s="17"/>
      <c r="PF53" s="17"/>
      <c r="PG53" s="17">
        <v>0</v>
      </c>
      <c r="PH53" s="17">
        <v>0.4</v>
      </c>
      <c r="PI53" s="17">
        <v>0.45</v>
      </c>
      <c r="PJ53" s="17">
        <v>0.45</v>
      </c>
      <c r="PK53" s="17">
        <v>-0.05</v>
      </c>
      <c r="PL53" s="17">
        <v>1.2</v>
      </c>
      <c r="PM53" s="17">
        <v>1.3</v>
      </c>
      <c r="PN53" s="17">
        <v>1.3</v>
      </c>
      <c r="PO53" s="17">
        <v>-0.1</v>
      </c>
      <c r="PP53" s="17">
        <v>5.0999999999999996</v>
      </c>
      <c r="PQ53" s="17">
        <v>5</v>
      </c>
      <c r="PR53" s="17">
        <v>5</v>
      </c>
      <c r="PS53" s="17">
        <v>0.1</v>
      </c>
      <c r="PT53" s="17">
        <v>16.3</v>
      </c>
      <c r="PU53" s="17">
        <v>17.276230000000002</v>
      </c>
      <c r="PV53" s="17">
        <v>2.2043900000000001</v>
      </c>
      <c r="PW53" s="17">
        <v>14.095610000000001</v>
      </c>
      <c r="PX53" s="17">
        <v>3.3</v>
      </c>
      <c r="PY53" s="17">
        <v>3.5</v>
      </c>
      <c r="PZ53" s="17">
        <v>3.5</v>
      </c>
      <c r="QA53" s="17">
        <v>-0.2</v>
      </c>
      <c r="QB53" s="17">
        <v>3.2</v>
      </c>
      <c r="QC53" s="17">
        <v>3.1</v>
      </c>
      <c r="QD53" s="17">
        <v>3.1</v>
      </c>
      <c r="QE53" s="17">
        <v>0.1</v>
      </c>
      <c r="QF53" s="17">
        <v>3.4</v>
      </c>
      <c r="QG53" s="17">
        <v>3.5</v>
      </c>
      <c r="QH53" s="17">
        <v>3.5</v>
      </c>
      <c r="QI53" s="17">
        <v>-0.1</v>
      </c>
      <c r="QJ53" s="17">
        <v>14.8</v>
      </c>
      <c r="QK53" s="17">
        <v>14.492749999999999</v>
      </c>
      <c r="QL53" s="17">
        <v>14.492749999999999</v>
      </c>
      <c r="QM53" s="17">
        <v>0.30725000000000002</v>
      </c>
      <c r="QN53" s="17">
        <v>0</v>
      </c>
      <c r="QO53" s="17"/>
      <c r="QP53" s="17"/>
      <c r="QQ53" s="17">
        <v>0</v>
      </c>
      <c r="QR53" s="17">
        <v>0</v>
      </c>
      <c r="QS53" s="17"/>
      <c r="QT53" s="17"/>
      <c r="QU53" s="17">
        <v>0</v>
      </c>
      <c r="QV53" s="17">
        <v>25.9</v>
      </c>
      <c r="QW53" s="17">
        <v>23.82</v>
      </c>
      <c r="QX53" s="17">
        <v>18.612100000000002</v>
      </c>
      <c r="QY53" s="17">
        <v>7.2878999999999996</v>
      </c>
      <c r="QZ53" s="17">
        <v>70.400000000000006</v>
      </c>
      <c r="RA53" s="17">
        <v>57.66</v>
      </c>
      <c r="RB53" s="17">
        <v>49.207900000000002</v>
      </c>
      <c r="RC53" s="17">
        <v>21.1921</v>
      </c>
      <c r="RD53" s="17">
        <v>0</v>
      </c>
      <c r="RE53" s="17"/>
      <c r="RF53" s="17"/>
      <c r="RG53" s="17">
        <v>0</v>
      </c>
      <c r="RH53" s="17">
        <v>1.9</v>
      </c>
      <c r="RI53" s="17">
        <v>2.2000000000000002</v>
      </c>
      <c r="RJ53" s="17">
        <v>2.2000000000000002</v>
      </c>
      <c r="RK53" s="17">
        <v>-0.3</v>
      </c>
      <c r="RL53" s="17">
        <v>20</v>
      </c>
      <c r="RM53" s="17">
        <v>19.67727</v>
      </c>
      <c r="RN53" s="17">
        <v>16.224</v>
      </c>
      <c r="RO53" s="17">
        <v>3.7759999999999998</v>
      </c>
      <c r="RP53" s="17">
        <v>1.7</v>
      </c>
      <c r="RQ53" s="17">
        <v>1.5820000000000001</v>
      </c>
      <c r="RR53" s="17">
        <v>1.5820000000000001</v>
      </c>
      <c r="RS53" s="17">
        <v>0.11799999999999999</v>
      </c>
      <c r="RT53" s="17"/>
      <c r="RU53" s="17"/>
      <c r="RV53" s="17"/>
      <c r="RW53" s="17">
        <v>0</v>
      </c>
      <c r="RX53" s="17">
        <v>3.9</v>
      </c>
      <c r="RY53" s="17">
        <v>4</v>
      </c>
      <c r="RZ53" s="17">
        <v>4</v>
      </c>
      <c r="SA53" s="17">
        <v>-0.1</v>
      </c>
      <c r="SB53" s="17">
        <v>0</v>
      </c>
      <c r="SC53" s="17"/>
      <c r="SD53" s="17"/>
      <c r="SE53" s="17">
        <v>0</v>
      </c>
      <c r="SF53" s="17">
        <v>0</v>
      </c>
      <c r="SG53" s="17"/>
      <c r="SH53" s="17"/>
      <c r="SI53" s="17">
        <v>0</v>
      </c>
      <c r="SJ53" s="17">
        <v>3.7</v>
      </c>
      <c r="SK53" s="17">
        <v>3.9</v>
      </c>
      <c r="SL53" s="17">
        <v>3.9</v>
      </c>
      <c r="SM53" s="17">
        <v>-0.2</v>
      </c>
      <c r="SN53" s="17">
        <v>3.4</v>
      </c>
      <c r="SO53" s="17">
        <v>3.3</v>
      </c>
      <c r="SP53" s="17">
        <v>3.3</v>
      </c>
      <c r="SQ53" s="17">
        <v>0.1</v>
      </c>
      <c r="SR53" s="17">
        <v>2.9</v>
      </c>
      <c r="SS53" s="17">
        <v>3</v>
      </c>
      <c r="ST53" s="17">
        <v>3</v>
      </c>
      <c r="SU53" s="17">
        <v>-0.1</v>
      </c>
      <c r="SV53" s="17">
        <v>3.8</v>
      </c>
      <c r="SW53" s="17">
        <v>4.5</v>
      </c>
      <c r="SX53" s="17">
        <v>4.5</v>
      </c>
      <c r="SY53" s="17">
        <v>-0.7</v>
      </c>
      <c r="SZ53" s="17">
        <v>15.3</v>
      </c>
      <c r="TA53" s="17">
        <v>13.24</v>
      </c>
      <c r="TB53" s="17">
        <v>10.782</v>
      </c>
      <c r="TC53" s="17">
        <v>4.5179999999999998</v>
      </c>
      <c r="TD53" s="17">
        <v>18.899999999999999</v>
      </c>
      <c r="TE53" s="17">
        <v>12.98</v>
      </c>
      <c r="TF53" s="17">
        <v>23.086200000000002</v>
      </c>
      <c r="TG53" s="17">
        <v>-4.1862000000000004</v>
      </c>
      <c r="TH53" s="17">
        <v>0</v>
      </c>
      <c r="TI53" s="17"/>
      <c r="TJ53" s="17"/>
      <c r="TK53" s="17">
        <v>0</v>
      </c>
      <c r="TL53" s="17">
        <v>97.2</v>
      </c>
      <c r="TM53" s="17">
        <v>89.94</v>
      </c>
      <c r="TN53" s="17">
        <v>63.798099999999998</v>
      </c>
      <c r="TO53" s="17">
        <v>33.401899999999998</v>
      </c>
      <c r="TP53" s="17">
        <v>105.6</v>
      </c>
      <c r="TQ53" s="17">
        <v>108.82</v>
      </c>
      <c r="TR53" s="17">
        <v>78.97</v>
      </c>
      <c r="TS53" s="17">
        <v>26.63</v>
      </c>
      <c r="TT53" s="17">
        <v>14.8</v>
      </c>
      <c r="TU53" s="17">
        <v>10.4</v>
      </c>
      <c r="TV53" s="17">
        <v>6.8285999999999998</v>
      </c>
      <c r="TW53" s="17">
        <v>7.9714</v>
      </c>
      <c r="TX53" s="17">
        <v>10.9</v>
      </c>
      <c r="TY53" s="17">
        <v>9.6999999999999993</v>
      </c>
      <c r="TZ53" s="17">
        <v>5.4650999999999996</v>
      </c>
      <c r="UA53" s="17">
        <v>5.4348999999999998</v>
      </c>
      <c r="UB53" s="17">
        <v>0</v>
      </c>
      <c r="UC53" s="17"/>
      <c r="UD53" s="17"/>
      <c r="UE53" s="17">
        <v>0</v>
      </c>
      <c r="UF53" s="17">
        <v>4.0999999999999996</v>
      </c>
      <c r="UG53" s="17">
        <v>4</v>
      </c>
      <c r="UH53" s="17">
        <v>4</v>
      </c>
      <c r="UI53" s="17">
        <v>0.1</v>
      </c>
      <c r="UJ53" s="17">
        <v>1.9</v>
      </c>
      <c r="UK53" s="17">
        <v>1.8</v>
      </c>
      <c r="UL53" s="17">
        <v>1.8</v>
      </c>
      <c r="UM53" s="17">
        <v>0.1</v>
      </c>
      <c r="UN53" s="17">
        <v>8.1</v>
      </c>
      <c r="UO53" s="17">
        <v>7.2</v>
      </c>
      <c r="UP53" s="17">
        <v>7.2</v>
      </c>
      <c r="UQ53" s="17">
        <v>0.9</v>
      </c>
      <c r="UR53" s="17">
        <v>2.9</v>
      </c>
      <c r="US53" s="17">
        <v>3.5</v>
      </c>
      <c r="UT53" s="17">
        <v>3.5</v>
      </c>
      <c r="UU53" s="17">
        <v>-0.6</v>
      </c>
      <c r="UV53" s="17">
        <v>3.4</v>
      </c>
      <c r="UW53" s="17">
        <v>3.5</v>
      </c>
      <c r="UX53" s="17">
        <v>3.5</v>
      </c>
      <c r="UY53" s="17">
        <v>-0.1</v>
      </c>
      <c r="UZ53" s="17">
        <v>3.5</v>
      </c>
      <c r="VA53" s="17">
        <v>4</v>
      </c>
      <c r="VB53" s="17">
        <v>4</v>
      </c>
      <c r="VC53" s="17">
        <v>-0.5</v>
      </c>
      <c r="VD53" s="17">
        <v>13.9</v>
      </c>
      <c r="VE53" s="17">
        <v>11</v>
      </c>
      <c r="VF53" s="17">
        <v>7.8554000000000004</v>
      </c>
      <c r="VG53" s="17">
        <v>6.0446</v>
      </c>
      <c r="VH53" s="17">
        <v>0</v>
      </c>
      <c r="VI53" s="17"/>
      <c r="VJ53" s="17"/>
      <c r="VK53" s="17">
        <v>0</v>
      </c>
      <c r="VL53" s="17">
        <v>0</v>
      </c>
      <c r="VM53" s="17"/>
      <c r="VN53" s="17"/>
      <c r="VO53" s="17">
        <v>0</v>
      </c>
      <c r="VP53" s="17">
        <v>0</v>
      </c>
      <c r="VQ53" s="17"/>
      <c r="VR53" s="17"/>
      <c r="VS53" s="17">
        <v>0</v>
      </c>
      <c r="VT53" s="17">
        <v>0.6</v>
      </c>
      <c r="VU53" s="17">
        <v>0.6</v>
      </c>
      <c r="VV53" s="17">
        <v>0.6</v>
      </c>
      <c r="VW53" s="17">
        <v>0</v>
      </c>
      <c r="VX53" s="17">
        <v>103.9</v>
      </c>
      <c r="VY53" s="17">
        <v>107.87</v>
      </c>
      <c r="VZ53" s="17">
        <v>87</v>
      </c>
      <c r="WA53" s="17">
        <v>16.899999999999999</v>
      </c>
      <c r="WB53" s="17">
        <v>109.5</v>
      </c>
      <c r="WC53" s="17">
        <v>92</v>
      </c>
      <c r="WD53" s="17">
        <v>94</v>
      </c>
      <c r="WE53" s="17">
        <v>15.5</v>
      </c>
      <c r="WF53" s="17">
        <v>0</v>
      </c>
      <c r="WG53" s="17"/>
      <c r="WH53" s="17"/>
      <c r="WI53" s="17">
        <v>0</v>
      </c>
      <c r="WJ53" s="17"/>
      <c r="WK53" s="17"/>
      <c r="WL53" s="17"/>
      <c r="WM53" s="17">
        <v>0</v>
      </c>
      <c r="WN53" s="17">
        <v>3.8</v>
      </c>
      <c r="WO53" s="17">
        <v>4.2</v>
      </c>
      <c r="WP53" s="17">
        <v>4.2</v>
      </c>
      <c r="WQ53" s="17">
        <v>-0.4</v>
      </c>
      <c r="WR53" s="17">
        <v>2.2000000000000002</v>
      </c>
      <c r="WS53" s="17">
        <v>2.2999999999999998</v>
      </c>
      <c r="WT53" s="17">
        <v>2.2999999999999998</v>
      </c>
      <c r="WU53" s="17">
        <v>-0.1</v>
      </c>
      <c r="WV53" s="17">
        <v>2.4</v>
      </c>
      <c r="WW53" s="17">
        <v>2.2999999999999998</v>
      </c>
      <c r="WX53" s="17">
        <v>2.2999999999999998</v>
      </c>
      <c r="WY53" s="17">
        <v>0.1</v>
      </c>
      <c r="WZ53" s="17">
        <v>1.3</v>
      </c>
      <c r="XA53" s="17">
        <v>1.3</v>
      </c>
      <c r="XB53" s="17">
        <v>1.3</v>
      </c>
      <c r="XC53" s="17">
        <v>0</v>
      </c>
      <c r="XD53" s="17">
        <v>0</v>
      </c>
      <c r="XE53" s="17"/>
      <c r="XF53" s="17"/>
      <c r="XG53" s="17">
        <v>0</v>
      </c>
      <c r="XH53" s="17">
        <v>6.4</v>
      </c>
      <c r="XI53" s="17">
        <v>5.8</v>
      </c>
      <c r="XJ53" s="17">
        <v>5.8</v>
      </c>
      <c r="XK53" s="17">
        <v>0.6</v>
      </c>
      <c r="XL53" s="17">
        <v>20.2</v>
      </c>
      <c r="XM53" s="17">
        <v>18.840579999999999</v>
      </c>
      <c r="XN53" s="17">
        <v>18.840579999999999</v>
      </c>
      <c r="XO53" s="17">
        <v>1.3594200000000001</v>
      </c>
      <c r="XP53" s="17">
        <v>10</v>
      </c>
      <c r="XQ53" s="17">
        <v>9.9</v>
      </c>
      <c r="XR53" s="17">
        <v>9.9</v>
      </c>
      <c r="XS53" s="17">
        <v>0.1</v>
      </c>
      <c r="XT53" s="17">
        <v>10.1</v>
      </c>
      <c r="XU53" s="17">
        <v>10.43478</v>
      </c>
      <c r="XV53" s="17">
        <v>10.43478</v>
      </c>
      <c r="XW53" s="17">
        <v>-0.33478000000000002</v>
      </c>
      <c r="XX53" s="17"/>
      <c r="XY53" s="17"/>
      <c r="XZ53" s="17"/>
      <c r="YA53" s="17">
        <v>0</v>
      </c>
      <c r="YB53" s="17"/>
      <c r="YC53" s="17"/>
      <c r="YD53" s="17"/>
      <c r="YE53" s="17">
        <v>0</v>
      </c>
      <c r="YF53" s="17"/>
      <c r="YG53" s="17"/>
      <c r="YH53" s="17"/>
      <c r="YI53" s="17">
        <v>0</v>
      </c>
      <c r="YJ53" s="17">
        <v>0</v>
      </c>
      <c r="YK53" s="17">
        <v>14.492749999999999</v>
      </c>
      <c r="YL53" s="17">
        <v>14.492749999999999</v>
      </c>
      <c r="YM53" s="17">
        <v>-14.492749999999999</v>
      </c>
      <c r="YN53" s="17">
        <v>8</v>
      </c>
      <c r="YO53" s="17">
        <v>8.1999999999999993</v>
      </c>
      <c r="YP53" s="17">
        <v>8.1999999999999993</v>
      </c>
      <c r="YQ53" s="17">
        <v>-0.2</v>
      </c>
      <c r="YR53" s="17">
        <v>0</v>
      </c>
      <c r="YS53" s="17">
        <v>10.628019999999999</v>
      </c>
      <c r="YT53" s="17">
        <v>10.628019999999999</v>
      </c>
      <c r="YU53" s="17">
        <v>-10.628019999999999</v>
      </c>
      <c r="YV53" s="17">
        <v>10.9</v>
      </c>
      <c r="YW53" s="17">
        <v>12.13527</v>
      </c>
      <c r="YX53" s="17">
        <v>12.13527</v>
      </c>
      <c r="YY53" s="17">
        <v>-1.2352700000000001</v>
      </c>
    </row>
    <row r="54" spans="1:675" ht="24" customHeight="1" x14ac:dyDescent="0.3">
      <c r="A54" s="1"/>
      <c r="B54" s="16" t="s">
        <v>56</v>
      </c>
      <c r="C54" s="16" t="s">
        <v>818</v>
      </c>
      <c r="D54" s="17">
        <v>128.5</v>
      </c>
      <c r="E54" s="17">
        <v>89.135509999999996</v>
      </c>
      <c r="F54" s="17">
        <v>85.390979999999999</v>
      </c>
      <c r="G54" s="17">
        <v>43.109020000000001</v>
      </c>
      <c r="H54" s="17">
        <v>645.5</v>
      </c>
      <c r="I54" s="17">
        <v>644.48320999999999</v>
      </c>
      <c r="J54" s="17">
        <v>600.02512999999999</v>
      </c>
      <c r="K54" s="17">
        <v>45.474870000000003</v>
      </c>
      <c r="L54" s="17">
        <v>183.1</v>
      </c>
      <c r="M54" s="17">
        <v>208.64897999999999</v>
      </c>
      <c r="N54" s="17">
        <v>194.25585000000001</v>
      </c>
      <c r="O54" s="17">
        <v>-11.155849999999999</v>
      </c>
      <c r="P54" s="17"/>
      <c r="Q54" s="17"/>
      <c r="R54" s="17"/>
      <c r="S54" s="17">
        <v>0</v>
      </c>
      <c r="T54" s="17"/>
      <c r="U54" s="17"/>
      <c r="V54" s="17"/>
      <c r="W54" s="17">
        <v>0</v>
      </c>
      <c r="X54" s="17">
        <v>0</v>
      </c>
      <c r="Y54" s="17"/>
      <c r="Z54" s="17"/>
      <c r="AA54" s="17">
        <v>0</v>
      </c>
      <c r="AB54" s="17">
        <v>82.4</v>
      </c>
      <c r="AC54" s="17">
        <v>86</v>
      </c>
      <c r="AD54" s="17">
        <v>87.85</v>
      </c>
      <c r="AE54" s="17">
        <v>-5.45</v>
      </c>
      <c r="AF54" s="17"/>
      <c r="AG54" s="17"/>
      <c r="AH54" s="17"/>
      <c r="AI54" s="17">
        <v>0</v>
      </c>
      <c r="AJ54" s="17"/>
      <c r="AK54" s="17"/>
      <c r="AL54" s="17"/>
      <c r="AM54" s="17">
        <v>0</v>
      </c>
      <c r="AN54" s="17">
        <v>181.3</v>
      </c>
      <c r="AO54" s="17">
        <v>190.92008999999999</v>
      </c>
      <c r="AP54" s="17">
        <v>190.92008999999999</v>
      </c>
      <c r="AQ54" s="17">
        <v>-9.6200899999999994</v>
      </c>
      <c r="AR54" s="17">
        <v>198.7</v>
      </c>
      <c r="AS54" s="17">
        <v>190.92008999999999</v>
      </c>
      <c r="AT54" s="17">
        <v>190.92008999999999</v>
      </c>
      <c r="AU54" s="17">
        <v>7.7799100000000001</v>
      </c>
      <c r="AV54" s="17">
        <v>202.1</v>
      </c>
      <c r="AW54" s="17">
        <v>190.92008999999999</v>
      </c>
      <c r="AX54" s="17">
        <v>190.92008999999999</v>
      </c>
      <c r="AY54" s="17">
        <v>11.17991</v>
      </c>
      <c r="AZ54" s="17">
        <v>279.10000000000002</v>
      </c>
      <c r="BA54" s="17">
        <v>287.24013000000002</v>
      </c>
      <c r="BB54" s="17">
        <v>287.24013000000002</v>
      </c>
      <c r="BC54" s="17">
        <v>-8.1401299999999992</v>
      </c>
      <c r="BD54" s="17">
        <v>208.5</v>
      </c>
      <c r="BE54" s="17">
        <v>204.02636000000001</v>
      </c>
      <c r="BF54" s="17">
        <v>206.04143999999999</v>
      </c>
      <c r="BG54" s="17">
        <v>2.4585599999999999</v>
      </c>
      <c r="BH54" s="17">
        <v>0</v>
      </c>
      <c r="BI54" s="17"/>
      <c r="BJ54" s="17">
        <v>103.33009</v>
      </c>
      <c r="BK54" s="17">
        <v>-103.33009</v>
      </c>
      <c r="BL54" s="17">
        <v>165.9</v>
      </c>
      <c r="BM54" s="17">
        <v>230.76714999999999</v>
      </c>
      <c r="BN54" s="17">
        <v>254.61089999999999</v>
      </c>
      <c r="BO54" s="17">
        <v>-88.710899999999995</v>
      </c>
      <c r="BP54" s="17">
        <v>3</v>
      </c>
      <c r="BQ54" s="17">
        <v>2.9847299999999999</v>
      </c>
      <c r="BR54" s="17">
        <v>2.9847299999999999</v>
      </c>
      <c r="BS54" s="17">
        <v>1.5270000000000001E-2</v>
      </c>
      <c r="BT54" s="17"/>
      <c r="BU54" s="17"/>
      <c r="BV54" s="17">
        <v>15.965310000000001</v>
      </c>
      <c r="BW54" s="17">
        <v>-15.965310000000001</v>
      </c>
      <c r="BX54" s="17">
        <v>0</v>
      </c>
      <c r="BY54" s="17"/>
      <c r="BZ54" s="17">
        <v>17.937049999999999</v>
      </c>
      <c r="CA54" s="17">
        <v>-17.937049999999999</v>
      </c>
      <c r="CB54" s="17"/>
      <c r="CC54" s="17"/>
      <c r="CD54" s="17"/>
      <c r="CE54" s="17">
        <v>0</v>
      </c>
      <c r="CF54" s="17">
        <v>100.7</v>
      </c>
      <c r="CG54" s="17">
        <v>103.42957</v>
      </c>
      <c r="CH54" s="17">
        <v>103.42957</v>
      </c>
      <c r="CI54" s="17">
        <v>-2.7295699999999998</v>
      </c>
      <c r="CJ54" s="17">
        <v>7.7</v>
      </c>
      <c r="CK54" s="17">
        <v>7.12</v>
      </c>
      <c r="CL54" s="17">
        <v>7.12</v>
      </c>
      <c r="CM54" s="17">
        <v>0.57999999999999996</v>
      </c>
      <c r="CN54" s="17">
        <v>5.2</v>
      </c>
      <c r="CO54" s="17">
        <v>3.8232699999999999</v>
      </c>
      <c r="CP54" s="17">
        <v>3.8232699999999999</v>
      </c>
      <c r="CQ54" s="17">
        <v>1.37673</v>
      </c>
      <c r="CR54" s="17">
        <v>22.5</v>
      </c>
      <c r="CS54" s="17">
        <v>22.280850000000001</v>
      </c>
      <c r="CT54" s="17">
        <v>22.280850000000001</v>
      </c>
      <c r="CU54" s="17">
        <v>0.21915000000000001</v>
      </c>
      <c r="CV54" s="17">
        <v>54.2</v>
      </c>
      <c r="CW54" s="17">
        <v>44.587319999999998</v>
      </c>
      <c r="CX54" s="17">
        <v>53.997779999999999</v>
      </c>
      <c r="CY54" s="17">
        <v>0.20222000000000001</v>
      </c>
      <c r="CZ54" s="17">
        <v>94.7</v>
      </c>
      <c r="DA54" s="17">
        <v>109.68505</v>
      </c>
      <c r="DB54" s="17">
        <v>39.724930000000001</v>
      </c>
      <c r="DC54" s="17">
        <v>54.975070000000002</v>
      </c>
      <c r="DD54" s="17"/>
      <c r="DE54" s="17"/>
      <c r="DF54" s="17"/>
      <c r="DG54" s="17">
        <v>0</v>
      </c>
      <c r="DH54" s="17"/>
      <c r="DI54" s="17"/>
      <c r="DJ54" s="17"/>
      <c r="DK54" s="17">
        <v>0</v>
      </c>
      <c r="DL54" s="17"/>
      <c r="DM54" s="17"/>
      <c r="DN54" s="17"/>
      <c r="DO54" s="17">
        <v>0</v>
      </c>
      <c r="DP54" s="17">
        <v>6.5</v>
      </c>
      <c r="DQ54" s="17">
        <v>6.39</v>
      </c>
      <c r="DR54" s="17">
        <v>6.39</v>
      </c>
      <c r="DS54" s="17">
        <v>0.11</v>
      </c>
      <c r="DT54" s="17">
        <v>0</v>
      </c>
      <c r="DU54" s="17"/>
      <c r="DV54" s="17"/>
      <c r="DW54" s="17">
        <v>0</v>
      </c>
      <c r="DX54" s="17">
        <v>24.4</v>
      </c>
      <c r="DY54" s="17">
        <v>26.285540000000001</v>
      </c>
      <c r="DZ54" s="17">
        <v>26.285540000000001</v>
      </c>
      <c r="EA54" s="17">
        <v>-1.88554</v>
      </c>
      <c r="EB54" s="17">
        <v>141.69999999999999</v>
      </c>
      <c r="EC54" s="17">
        <v>74.322010000000006</v>
      </c>
      <c r="ED54" s="17">
        <v>31.088080000000001</v>
      </c>
      <c r="EE54" s="17">
        <v>110.61192</v>
      </c>
      <c r="EF54" s="17">
        <v>16.3</v>
      </c>
      <c r="EG54" s="17">
        <v>17.888549999999999</v>
      </c>
      <c r="EH54" s="17">
        <v>17.888549999999999</v>
      </c>
      <c r="EI54" s="17">
        <v>-1.5885499999999999</v>
      </c>
      <c r="EJ54" s="17">
        <v>16.8</v>
      </c>
      <c r="EK54" s="17">
        <v>18.87548</v>
      </c>
      <c r="EL54" s="17">
        <v>18.35116</v>
      </c>
      <c r="EM54" s="17">
        <v>-1.5511600000000001</v>
      </c>
      <c r="EN54" s="17">
        <v>11.8</v>
      </c>
      <c r="EO54" s="17">
        <v>11.68107</v>
      </c>
      <c r="EP54" s="17">
        <v>11.68107</v>
      </c>
      <c r="EQ54" s="17">
        <v>0.11892999999999999</v>
      </c>
      <c r="ER54" s="17">
        <v>53.8</v>
      </c>
      <c r="ES54" s="17">
        <v>56.244770000000003</v>
      </c>
      <c r="ET54" s="17">
        <v>56.244770000000003</v>
      </c>
      <c r="EU54" s="17">
        <v>-2.4447700000000001</v>
      </c>
      <c r="EV54" s="17">
        <v>176.7</v>
      </c>
      <c r="EW54" s="17">
        <v>184.74316999999999</v>
      </c>
      <c r="EX54" s="17">
        <v>184.74316999999999</v>
      </c>
      <c r="EY54" s="17">
        <v>-8.0431699999999999</v>
      </c>
      <c r="EZ54" s="17">
        <v>176.7</v>
      </c>
      <c r="FA54" s="17">
        <v>184.74316999999999</v>
      </c>
      <c r="FB54" s="17">
        <v>184.74316999999999</v>
      </c>
      <c r="FC54" s="17">
        <v>-8.0431699999999999</v>
      </c>
      <c r="FD54" s="17">
        <v>180.8</v>
      </c>
      <c r="FE54" s="17">
        <v>185.29795999999999</v>
      </c>
      <c r="FF54" s="17">
        <v>185.29795999999999</v>
      </c>
      <c r="FG54" s="17">
        <v>-4.49796</v>
      </c>
      <c r="FH54" s="17">
        <v>101.4</v>
      </c>
      <c r="FI54" s="17">
        <v>100.84352</v>
      </c>
      <c r="FJ54" s="17">
        <v>109.84155</v>
      </c>
      <c r="FK54" s="17">
        <v>-8.4415499999999994</v>
      </c>
      <c r="FL54" s="17">
        <v>0</v>
      </c>
      <c r="FM54" s="17"/>
      <c r="FN54" s="17">
        <v>17.366140000000001</v>
      </c>
      <c r="FO54" s="17">
        <v>-17.366140000000001</v>
      </c>
      <c r="FP54" s="17">
        <v>17.899999999999999</v>
      </c>
      <c r="FQ54" s="17">
        <v>20.744440000000001</v>
      </c>
      <c r="FR54" s="17">
        <v>20.744440000000001</v>
      </c>
      <c r="FS54" s="17">
        <v>-2.8444400000000001</v>
      </c>
      <c r="FT54" s="17">
        <v>16.899999999999999</v>
      </c>
      <c r="FU54" s="17">
        <v>15.45589</v>
      </c>
      <c r="FV54" s="17">
        <v>15.45589</v>
      </c>
      <c r="FW54" s="17">
        <v>1.44411</v>
      </c>
      <c r="FX54" s="17">
        <v>42.5</v>
      </c>
      <c r="FY54" s="17">
        <v>20.7254</v>
      </c>
      <c r="FZ54" s="17">
        <v>40.794780000000003</v>
      </c>
      <c r="GA54" s="17">
        <v>1.70522</v>
      </c>
      <c r="GB54" s="17"/>
      <c r="GC54" s="17"/>
      <c r="GD54" s="17"/>
      <c r="GE54" s="17">
        <v>0</v>
      </c>
      <c r="GF54" s="17"/>
      <c r="GG54" s="17"/>
      <c r="GH54" s="17"/>
      <c r="GI54" s="17">
        <v>0</v>
      </c>
      <c r="GJ54" s="17">
        <v>6.8</v>
      </c>
      <c r="GK54" s="17">
        <v>6.8787000000000003</v>
      </c>
      <c r="GL54" s="17">
        <v>6.8787000000000003</v>
      </c>
      <c r="GM54" s="17">
        <v>-7.8700000000000006E-2</v>
      </c>
      <c r="GN54" s="17">
        <v>80.2</v>
      </c>
      <c r="GO54" s="17">
        <v>105.56341999999999</v>
      </c>
      <c r="GP54" s="17">
        <v>107.73237</v>
      </c>
      <c r="GQ54" s="17">
        <v>-27.53237</v>
      </c>
      <c r="GR54" s="17"/>
      <c r="GS54" s="17"/>
      <c r="GT54" s="17"/>
      <c r="GU54" s="17">
        <v>0</v>
      </c>
      <c r="GV54" s="17"/>
      <c r="GW54" s="17"/>
      <c r="GX54" s="17"/>
      <c r="GY54" s="17">
        <v>0</v>
      </c>
      <c r="GZ54" s="17"/>
      <c r="HA54" s="17"/>
      <c r="HB54" s="17">
        <v>22.17446</v>
      </c>
      <c r="HC54" s="17">
        <v>-22.17446</v>
      </c>
      <c r="HD54" s="17"/>
      <c r="HE54" s="17"/>
      <c r="HF54" s="17"/>
      <c r="HG54" s="17">
        <v>0</v>
      </c>
      <c r="HH54" s="17">
        <v>87.1</v>
      </c>
      <c r="HI54" s="17">
        <v>78.253789999999995</v>
      </c>
      <c r="HJ54" s="17">
        <v>63.252000000000002</v>
      </c>
      <c r="HK54" s="17">
        <v>23.847999999999999</v>
      </c>
      <c r="HL54" s="17">
        <v>0</v>
      </c>
      <c r="HM54" s="17">
        <v>36.767429999999997</v>
      </c>
      <c r="HN54" s="17">
        <v>36.961179999999999</v>
      </c>
      <c r="HO54" s="17">
        <v>-36.961179999999999</v>
      </c>
      <c r="HP54" s="17"/>
      <c r="HQ54" s="17"/>
      <c r="HR54" s="17"/>
      <c r="HS54" s="17">
        <v>0</v>
      </c>
      <c r="HT54" s="17">
        <v>45.3</v>
      </c>
      <c r="HU54" s="17">
        <v>45.291899999999998</v>
      </c>
      <c r="HV54" s="17">
        <v>45.291899999999998</v>
      </c>
      <c r="HW54" s="17">
        <v>8.0999999999999996E-3</v>
      </c>
      <c r="HX54" s="17"/>
      <c r="HY54" s="17"/>
      <c r="HZ54" s="17"/>
      <c r="IA54" s="17">
        <v>0</v>
      </c>
      <c r="IB54" s="17"/>
      <c r="IC54" s="17"/>
      <c r="ID54" s="17"/>
      <c r="IE54" s="17">
        <v>0</v>
      </c>
      <c r="IF54" s="17"/>
      <c r="IG54" s="17"/>
      <c r="IH54" s="17"/>
      <c r="II54" s="17">
        <v>0</v>
      </c>
      <c r="IJ54" s="17">
        <v>90.7</v>
      </c>
      <c r="IK54" s="17">
        <v>90.009810000000002</v>
      </c>
      <c r="IL54" s="17">
        <v>105.63415999999999</v>
      </c>
      <c r="IM54" s="17">
        <v>-14.93416</v>
      </c>
      <c r="IN54" s="17">
        <v>170.3</v>
      </c>
      <c r="IO54" s="17">
        <v>178.64848000000001</v>
      </c>
      <c r="IP54" s="17">
        <v>178.64848000000001</v>
      </c>
      <c r="IQ54" s="17">
        <v>-8.3484800000000003</v>
      </c>
      <c r="IR54" s="17">
        <v>168.6</v>
      </c>
      <c r="IS54" s="17">
        <v>178.64848000000001</v>
      </c>
      <c r="IT54" s="17">
        <v>178.64848000000001</v>
      </c>
      <c r="IU54" s="17">
        <v>-10.04848</v>
      </c>
      <c r="IV54" s="17">
        <v>200</v>
      </c>
      <c r="IW54" s="17">
        <v>178.64848000000001</v>
      </c>
      <c r="IX54" s="17">
        <v>178.64848000000001</v>
      </c>
      <c r="IY54" s="17">
        <v>21.351520000000001</v>
      </c>
      <c r="IZ54" s="17">
        <v>254.4</v>
      </c>
      <c r="JA54" s="17">
        <v>268.77744000000001</v>
      </c>
      <c r="JB54" s="17">
        <v>268.77744000000001</v>
      </c>
      <c r="JC54" s="17">
        <v>-14.37744</v>
      </c>
      <c r="JD54" s="17">
        <v>68.599999999999994</v>
      </c>
      <c r="JE54" s="17">
        <v>71.102429999999998</v>
      </c>
      <c r="JF54" s="17">
        <v>71.102429999999998</v>
      </c>
      <c r="JG54" s="17">
        <v>-2.5024299999999999</v>
      </c>
      <c r="JH54" s="17">
        <v>34.1</v>
      </c>
      <c r="JI54" s="17">
        <v>35.657980000000002</v>
      </c>
      <c r="JJ54" s="17">
        <v>35.657980000000002</v>
      </c>
      <c r="JK54" s="17">
        <v>-1.5579799999999999</v>
      </c>
      <c r="JL54" s="17"/>
      <c r="JM54" s="17"/>
      <c r="JN54" s="17"/>
      <c r="JO54" s="17">
        <v>0</v>
      </c>
      <c r="JP54" s="17"/>
      <c r="JQ54" s="17"/>
      <c r="JR54" s="17"/>
      <c r="JS54" s="17">
        <v>0</v>
      </c>
      <c r="JT54" s="17"/>
      <c r="JU54" s="17"/>
      <c r="JV54" s="17"/>
      <c r="JW54" s="17">
        <v>0</v>
      </c>
      <c r="JX54" s="17">
        <v>24</v>
      </c>
      <c r="JY54" s="17">
        <v>24.5</v>
      </c>
      <c r="JZ54" s="17"/>
      <c r="KA54" s="17">
        <v>24</v>
      </c>
      <c r="KB54" s="17"/>
      <c r="KC54" s="17"/>
      <c r="KD54" s="17"/>
      <c r="KE54" s="17">
        <v>0</v>
      </c>
      <c r="KF54" s="17"/>
      <c r="KG54" s="17"/>
      <c r="KH54" s="17"/>
      <c r="KI54" s="17">
        <v>0</v>
      </c>
      <c r="KJ54" s="17">
        <v>4.2</v>
      </c>
      <c r="KK54" s="17"/>
      <c r="KL54" s="17"/>
      <c r="KM54" s="17">
        <v>4.2</v>
      </c>
      <c r="KN54" s="17">
        <v>0.9</v>
      </c>
      <c r="KO54" s="17">
        <v>1.8999200000000001</v>
      </c>
      <c r="KP54" s="17">
        <v>1.8999200000000001</v>
      </c>
      <c r="KQ54" s="17">
        <v>-0.99992000000000003</v>
      </c>
      <c r="KR54" s="17">
        <v>187</v>
      </c>
      <c r="KS54" s="17">
        <v>189.02357000000001</v>
      </c>
      <c r="KT54" s="17">
        <v>117.89199000000001</v>
      </c>
      <c r="KU54" s="17">
        <v>69.108009999999993</v>
      </c>
      <c r="KV54" s="17">
        <v>77.3</v>
      </c>
      <c r="KW54" s="17">
        <v>93.424329999999998</v>
      </c>
      <c r="KX54" s="17">
        <v>90.8292</v>
      </c>
      <c r="KY54" s="17">
        <v>-13.529199999999999</v>
      </c>
      <c r="KZ54" s="17">
        <v>63.7</v>
      </c>
      <c r="LA54" s="17">
        <v>66.809659999999994</v>
      </c>
      <c r="LB54" s="17">
        <v>66.809659999999994</v>
      </c>
      <c r="LC54" s="17">
        <v>-3.1096599999999999</v>
      </c>
      <c r="LD54" s="17">
        <v>63.3</v>
      </c>
      <c r="LE54" s="17">
        <v>65.298910000000006</v>
      </c>
      <c r="LF54" s="17">
        <v>65.298910000000006</v>
      </c>
      <c r="LG54" s="17">
        <v>-1.99891</v>
      </c>
      <c r="LH54" s="17">
        <v>29.2</v>
      </c>
      <c r="LI54" s="17">
        <v>29.806760000000001</v>
      </c>
      <c r="LJ54" s="17">
        <v>29.806760000000001</v>
      </c>
      <c r="LK54" s="17">
        <v>-0.60675999999999997</v>
      </c>
      <c r="LL54" s="17">
        <v>0</v>
      </c>
      <c r="LM54" s="17"/>
      <c r="LN54" s="17">
        <v>114.15203</v>
      </c>
      <c r="LO54" s="17">
        <v>-114.15203</v>
      </c>
      <c r="LP54" s="17">
        <v>48.6</v>
      </c>
      <c r="LQ54" s="17"/>
      <c r="LR54" s="17">
        <v>50.645899999999997</v>
      </c>
      <c r="LS54" s="17">
        <v>-2.0459000000000001</v>
      </c>
      <c r="LT54" s="17">
        <v>49.3</v>
      </c>
      <c r="LU54" s="17"/>
      <c r="LV54" s="17">
        <v>49.666240000000002</v>
      </c>
      <c r="LW54" s="17">
        <v>-0.36624000000000001</v>
      </c>
      <c r="LX54" s="17">
        <v>141.9</v>
      </c>
      <c r="LY54" s="17">
        <v>153.40917999999999</v>
      </c>
      <c r="LZ54" s="17">
        <v>153.40917999999999</v>
      </c>
      <c r="MA54" s="17">
        <v>-11.509180000000001</v>
      </c>
      <c r="MB54" s="17">
        <v>144</v>
      </c>
      <c r="MC54" s="17">
        <v>153.40917999999999</v>
      </c>
      <c r="MD54" s="17">
        <v>153.40917999999999</v>
      </c>
      <c r="ME54" s="17">
        <v>-9.4091799999999992</v>
      </c>
      <c r="MF54" s="17">
        <v>170.1</v>
      </c>
      <c r="MG54" s="17">
        <v>153.86986999999999</v>
      </c>
      <c r="MH54" s="17">
        <v>153.86986999999999</v>
      </c>
      <c r="MI54" s="17">
        <v>16.230129999999999</v>
      </c>
      <c r="MJ54" s="17">
        <v>183.7</v>
      </c>
      <c r="MK54" s="17">
        <v>176.36183</v>
      </c>
      <c r="ML54" s="17">
        <v>176.36183</v>
      </c>
      <c r="MM54" s="17">
        <v>7.3381699999999999</v>
      </c>
      <c r="MN54" s="17"/>
      <c r="MO54" s="17"/>
      <c r="MP54" s="17">
        <v>174.44781</v>
      </c>
      <c r="MQ54" s="17">
        <v>-174.44781</v>
      </c>
      <c r="MR54" s="17"/>
      <c r="MS54" s="17"/>
      <c r="MT54" s="17"/>
      <c r="MU54" s="17">
        <v>0</v>
      </c>
      <c r="MV54" s="17"/>
      <c r="MW54" s="17"/>
      <c r="MX54" s="17"/>
      <c r="MY54" s="17">
        <v>0</v>
      </c>
      <c r="MZ54" s="17"/>
      <c r="NA54" s="17"/>
      <c r="NB54" s="17"/>
      <c r="NC54" s="17">
        <v>0</v>
      </c>
      <c r="ND54" s="17">
        <v>209.3</v>
      </c>
      <c r="NE54" s="17">
        <v>205.29381000000001</v>
      </c>
      <c r="NF54" s="17">
        <v>205.29381000000001</v>
      </c>
      <c r="NG54" s="17">
        <v>4.0061900000000001</v>
      </c>
      <c r="NH54" s="17">
        <v>101.1</v>
      </c>
      <c r="NI54" s="17">
        <v>102.95515</v>
      </c>
      <c r="NJ54" s="17">
        <v>102.95515</v>
      </c>
      <c r="NK54" s="17">
        <v>-1.8551500000000001</v>
      </c>
      <c r="NL54" s="17">
        <v>8.1999999999999993</v>
      </c>
      <c r="NM54" s="17">
        <v>6.9255000000000004</v>
      </c>
      <c r="NN54" s="17">
        <v>6.9255000000000004</v>
      </c>
      <c r="NO54" s="17">
        <v>1.2745</v>
      </c>
      <c r="NP54" s="17">
        <v>5.6</v>
      </c>
      <c r="NQ54" s="17">
        <v>5.8124000000000002</v>
      </c>
      <c r="NR54" s="17">
        <v>5.8124000000000002</v>
      </c>
      <c r="NS54" s="17">
        <v>-0.21240000000000001</v>
      </c>
      <c r="NT54" s="17">
        <v>78.2</v>
      </c>
      <c r="NU54" s="17">
        <v>94.46</v>
      </c>
      <c r="NV54" s="17">
        <v>71.129099999999994</v>
      </c>
      <c r="NW54" s="17">
        <v>7.0709</v>
      </c>
      <c r="NX54" s="17">
        <v>0</v>
      </c>
      <c r="NY54" s="17"/>
      <c r="NZ54" s="17"/>
      <c r="OA54" s="17">
        <v>0</v>
      </c>
      <c r="OB54" s="17">
        <v>12.3</v>
      </c>
      <c r="OC54" s="17">
        <v>11.7</v>
      </c>
      <c r="OD54" s="17">
        <v>9.3615999999999993</v>
      </c>
      <c r="OE54" s="17">
        <v>2.9384000000000001</v>
      </c>
      <c r="OF54" s="17"/>
      <c r="OG54" s="17"/>
      <c r="OH54" s="17"/>
      <c r="OI54" s="17">
        <v>0</v>
      </c>
      <c r="OJ54" s="17">
        <v>0</v>
      </c>
      <c r="OK54" s="17"/>
      <c r="OL54" s="17"/>
      <c r="OM54" s="17">
        <v>0</v>
      </c>
      <c r="ON54" s="17">
        <v>4.3</v>
      </c>
      <c r="OO54" s="17">
        <v>5.0844100000000001</v>
      </c>
      <c r="OP54" s="17">
        <v>20.33764</v>
      </c>
      <c r="OQ54" s="17">
        <v>-16.03764</v>
      </c>
      <c r="OR54" s="17">
        <v>10</v>
      </c>
      <c r="OS54" s="17"/>
      <c r="OT54" s="17"/>
      <c r="OU54" s="17">
        <v>10</v>
      </c>
      <c r="OV54" s="17">
        <v>1</v>
      </c>
      <c r="OW54" s="17"/>
      <c r="OX54" s="17"/>
      <c r="OY54" s="17">
        <v>1</v>
      </c>
      <c r="OZ54" s="17">
        <v>0</v>
      </c>
      <c r="PA54" s="17"/>
      <c r="PB54" s="17"/>
      <c r="PC54" s="17">
        <v>0</v>
      </c>
      <c r="PD54" s="17">
        <v>0</v>
      </c>
      <c r="PE54" s="17"/>
      <c r="PF54" s="17"/>
      <c r="PG54" s="17">
        <v>0</v>
      </c>
      <c r="PH54" s="17">
        <v>0.4</v>
      </c>
      <c r="PI54" s="17">
        <v>0.44</v>
      </c>
      <c r="PJ54" s="17">
        <v>0.44</v>
      </c>
      <c r="PK54" s="17">
        <v>-0.04</v>
      </c>
      <c r="PL54" s="17">
        <v>1.1000000000000001</v>
      </c>
      <c r="PM54" s="17">
        <v>1.3</v>
      </c>
      <c r="PN54" s="17">
        <v>1.3</v>
      </c>
      <c r="PO54" s="17">
        <v>-0.2</v>
      </c>
      <c r="PP54" s="17">
        <v>5.2</v>
      </c>
      <c r="PQ54" s="17">
        <v>5</v>
      </c>
      <c r="PR54" s="17">
        <v>5</v>
      </c>
      <c r="PS54" s="17">
        <v>0.2</v>
      </c>
      <c r="PT54" s="17">
        <v>16.3</v>
      </c>
      <c r="PU54" s="17">
        <v>17.276230000000002</v>
      </c>
      <c r="PV54" s="17">
        <v>2.2043900000000001</v>
      </c>
      <c r="PW54" s="17">
        <v>14.095610000000001</v>
      </c>
      <c r="PX54" s="17">
        <v>3.1</v>
      </c>
      <c r="PY54" s="17">
        <v>3.5</v>
      </c>
      <c r="PZ54" s="17">
        <v>3.5</v>
      </c>
      <c r="QA54" s="17">
        <v>-0.4</v>
      </c>
      <c r="QB54" s="17">
        <v>3.2</v>
      </c>
      <c r="QC54" s="17">
        <v>3.1</v>
      </c>
      <c r="QD54" s="17">
        <v>3.1</v>
      </c>
      <c r="QE54" s="17">
        <v>0.1</v>
      </c>
      <c r="QF54" s="17">
        <v>3.4</v>
      </c>
      <c r="QG54" s="17">
        <v>3.5</v>
      </c>
      <c r="QH54" s="17">
        <v>3.5</v>
      </c>
      <c r="QI54" s="17">
        <v>-0.1</v>
      </c>
      <c r="QJ54" s="17">
        <v>14.8</v>
      </c>
      <c r="QK54" s="17">
        <v>14.492749999999999</v>
      </c>
      <c r="QL54" s="17">
        <v>14.492749999999999</v>
      </c>
      <c r="QM54" s="17">
        <v>0.30725000000000002</v>
      </c>
      <c r="QN54" s="17">
        <v>0</v>
      </c>
      <c r="QO54" s="17"/>
      <c r="QP54" s="17"/>
      <c r="QQ54" s="17">
        <v>0</v>
      </c>
      <c r="QR54" s="17">
        <v>0</v>
      </c>
      <c r="QS54" s="17"/>
      <c r="QT54" s="17"/>
      <c r="QU54" s="17">
        <v>0</v>
      </c>
      <c r="QV54" s="17">
        <v>26.5</v>
      </c>
      <c r="QW54" s="17">
        <v>23.63</v>
      </c>
      <c r="QX54" s="17">
        <v>18.456600000000002</v>
      </c>
      <c r="QY54" s="17">
        <v>8.0434000000000001</v>
      </c>
      <c r="QZ54" s="17">
        <v>67.8</v>
      </c>
      <c r="RA54" s="17">
        <v>58.21</v>
      </c>
      <c r="RB54" s="17">
        <v>48.779000000000003</v>
      </c>
      <c r="RC54" s="17">
        <v>19.021000000000001</v>
      </c>
      <c r="RD54" s="17">
        <v>0</v>
      </c>
      <c r="RE54" s="17"/>
      <c r="RF54" s="17"/>
      <c r="RG54" s="17">
        <v>0</v>
      </c>
      <c r="RH54" s="17">
        <v>1.7</v>
      </c>
      <c r="RI54" s="17">
        <v>2.2000000000000002</v>
      </c>
      <c r="RJ54" s="17">
        <v>2.2000000000000002</v>
      </c>
      <c r="RK54" s="17">
        <v>-0.5</v>
      </c>
      <c r="RL54" s="17">
        <v>20</v>
      </c>
      <c r="RM54" s="17">
        <v>19.67727</v>
      </c>
      <c r="RN54" s="17">
        <v>16.224</v>
      </c>
      <c r="RO54" s="17">
        <v>3.7759999999999998</v>
      </c>
      <c r="RP54" s="17">
        <v>1.7</v>
      </c>
      <c r="RQ54" s="17">
        <v>1.5664</v>
      </c>
      <c r="RR54" s="17">
        <v>1.5664</v>
      </c>
      <c r="RS54" s="17">
        <v>0.1336</v>
      </c>
      <c r="RT54" s="17"/>
      <c r="RU54" s="17"/>
      <c r="RV54" s="17"/>
      <c r="RW54" s="17">
        <v>0</v>
      </c>
      <c r="RX54" s="17">
        <v>3.9</v>
      </c>
      <c r="RY54" s="17">
        <v>4</v>
      </c>
      <c r="RZ54" s="17">
        <v>4</v>
      </c>
      <c r="SA54" s="17">
        <v>-0.1</v>
      </c>
      <c r="SB54" s="17">
        <v>0</v>
      </c>
      <c r="SC54" s="17"/>
      <c r="SD54" s="17"/>
      <c r="SE54" s="17">
        <v>0</v>
      </c>
      <c r="SF54" s="17">
        <v>0</v>
      </c>
      <c r="SG54" s="17"/>
      <c r="SH54" s="17"/>
      <c r="SI54" s="17">
        <v>0</v>
      </c>
      <c r="SJ54" s="17">
        <v>4</v>
      </c>
      <c r="SK54" s="17">
        <v>3.9</v>
      </c>
      <c r="SL54" s="17">
        <v>3.9</v>
      </c>
      <c r="SM54" s="17">
        <v>0.1</v>
      </c>
      <c r="SN54" s="17">
        <v>3.5</v>
      </c>
      <c r="SO54" s="17">
        <v>3.3</v>
      </c>
      <c r="SP54" s="17">
        <v>3.3</v>
      </c>
      <c r="SQ54" s="17">
        <v>0.2</v>
      </c>
      <c r="SR54" s="17">
        <v>2.9</v>
      </c>
      <c r="SS54" s="17">
        <v>3</v>
      </c>
      <c r="ST54" s="17">
        <v>3</v>
      </c>
      <c r="SU54" s="17">
        <v>-0.1</v>
      </c>
      <c r="SV54" s="17">
        <v>3.8</v>
      </c>
      <c r="SW54" s="17">
        <v>4.5</v>
      </c>
      <c r="SX54" s="17">
        <v>4.5</v>
      </c>
      <c r="SY54" s="17">
        <v>-0.7</v>
      </c>
      <c r="SZ54" s="17">
        <v>15</v>
      </c>
      <c r="TA54" s="17">
        <v>13.05</v>
      </c>
      <c r="TB54" s="17">
        <v>10.7699</v>
      </c>
      <c r="TC54" s="17">
        <v>4.2301000000000002</v>
      </c>
      <c r="TD54" s="17">
        <v>19</v>
      </c>
      <c r="TE54" s="17">
        <v>12.19</v>
      </c>
      <c r="TF54" s="17">
        <v>21.624300000000002</v>
      </c>
      <c r="TG54" s="17">
        <v>-2.6242999999999999</v>
      </c>
      <c r="TH54" s="17">
        <v>0</v>
      </c>
      <c r="TI54" s="17"/>
      <c r="TJ54" s="17"/>
      <c r="TK54" s="17">
        <v>0</v>
      </c>
      <c r="TL54" s="17">
        <v>94.9</v>
      </c>
      <c r="TM54" s="17">
        <v>88</v>
      </c>
      <c r="TN54" s="17">
        <v>62.081000000000003</v>
      </c>
      <c r="TO54" s="17">
        <v>32.819000000000003</v>
      </c>
      <c r="TP54" s="17">
        <v>103.8</v>
      </c>
      <c r="TQ54" s="17">
        <v>107.75</v>
      </c>
      <c r="TR54" s="17">
        <v>77.930000000000007</v>
      </c>
      <c r="TS54" s="17">
        <v>25.87</v>
      </c>
      <c r="TT54" s="17">
        <v>13.4</v>
      </c>
      <c r="TU54" s="17">
        <v>10.1</v>
      </c>
      <c r="TV54" s="17">
        <v>6.4320000000000004</v>
      </c>
      <c r="TW54" s="17">
        <v>6.968</v>
      </c>
      <c r="TX54" s="17">
        <v>9.9</v>
      </c>
      <c r="TY54" s="17">
        <v>9.5</v>
      </c>
      <c r="TZ54" s="17">
        <v>5.2401999999999997</v>
      </c>
      <c r="UA54" s="17">
        <v>4.6597999999999997</v>
      </c>
      <c r="UB54" s="17">
        <v>0</v>
      </c>
      <c r="UC54" s="17"/>
      <c r="UD54" s="17"/>
      <c r="UE54" s="17">
        <v>0</v>
      </c>
      <c r="UF54" s="17">
        <v>4.0999999999999996</v>
      </c>
      <c r="UG54" s="17">
        <v>4</v>
      </c>
      <c r="UH54" s="17">
        <v>4</v>
      </c>
      <c r="UI54" s="17">
        <v>0.1</v>
      </c>
      <c r="UJ54" s="17">
        <v>1.9</v>
      </c>
      <c r="UK54" s="17">
        <v>1.8</v>
      </c>
      <c r="UL54" s="17">
        <v>1.8</v>
      </c>
      <c r="UM54" s="17">
        <v>0.1</v>
      </c>
      <c r="UN54" s="17">
        <v>7.8</v>
      </c>
      <c r="UO54" s="17">
        <v>7.2</v>
      </c>
      <c r="UP54" s="17">
        <v>7.2</v>
      </c>
      <c r="UQ54" s="17">
        <v>0.6</v>
      </c>
      <c r="UR54" s="17">
        <v>2.9</v>
      </c>
      <c r="US54" s="17">
        <v>3.5</v>
      </c>
      <c r="UT54" s="17">
        <v>3.5</v>
      </c>
      <c r="UU54" s="17">
        <v>-0.6</v>
      </c>
      <c r="UV54" s="17">
        <v>3.4</v>
      </c>
      <c r="UW54" s="17">
        <v>3.5</v>
      </c>
      <c r="UX54" s="17">
        <v>3.5</v>
      </c>
      <c r="UY54" s="17">
        <v>-0.1</v>
      </c>
      <c r="UZ54" s="17">
        <v>3.5</v>
      </c>
      <c r="VA54" s="17">
        <v>4</v>
      </c>
      <c r="VB54" s="17">
        <v>4</v>
      </c>
      <c r="VC54" s="17">
        <v>-0.5</v>
      </c>
      <c r="VD54" s="17">
        <v>11.3</v>
      </c>
      <c r="VE54" s="17">
        <v>10.7</v>
      </c>
      <c r="VF54" s="17">
        <v>7.8037999999999998</v>
      </c>
      <c r="VG54" s="17">
        <v>3.4962</v>
      </c>
      <c r="VH54" s="17">
        <v>0</v>
      </c>
      <c r="VI54" s="17"/>
      <c r="VJ54" s="17"/>
      <c r="VK54" s="17">
        <v>0</v>
      </c>
      <c r="VL54" s="17">
        <v>0</v>
      </c>
      <c r="VM54" s="17"/>
      <c r="VN54" s="17"/>
      <c r="VO54" s="17">
        <v>0</v>
      </c>
      <c r="VP54" s="17">
        <v>0</v>
      </c>
      <c r="VQ54" s="17"/>
      <c r="VR54" s="17"/>
      <c r="VS54" s="17">
        <v>0</v>
      </c>
      <c r="VT54" s="17">
        <v>0.6</v>
      </c>
      <c r="VU54" s="17">
        <v>0.6</v>
      </c>
      <c r="VV54" s="17">
        <v>0.6</v>
      </c>
      <c r="VW54" s="17">
        <v>0</v>
      </c>
      <c r="VX54" s="17">
        <v>94.8</v>
      </c>
      <c r="VY54" s="17">
        <v>106.24</v>
      </c>
      <c r="VZ54" s="17">
        <v>82</v>
      </c>
      <c r="WA54" s="17">
        <v>12.8</v>
      </c>
      <c r="WB54" s="17">
        <v>87.6</v>
      </c>
      <c r="WC54" s="17">
        <v>90</v>
      </c>
      <c r="WD54" s="17">
        <v>91</v>
      </c>
      <c r="WE54" s="17">
        <v>-3.4</v>
      </c>
      <c r="WF54" s="17">
        <v>0</v>
      </c>
      <c r="WG54" s="17"/>
      <c r="WH54" s="17"/>
      <c r="WI54" s="17">
        <v>0</v>
      </c>
      <c r="WJ54" s="17"/>
      <c r="WK54" s="17"/>
      <c r="WL54" s="17"/>
      <c r="WM54" s="17">
        <v>0</v>
      </c>
      <c r="WN54" s="17">
        <v>3.8</v>
      </c>
      <c r="WO54" s="17">
        <v>4.2</v>
      </c>
      <c r="WP54" s="17">
        <v>4.2</v>
      </c>
      <c r="WQ54" s="17">
        <v>-0.4</v>
      </c>
      <c r="WR54" s="17">
        <v>2.2000000000000002</v>
      </c>
      <c r="WS54" s="17">
        <v>2.2999999999999998</v>
      </c>
      <c r="WT54" s="17">
        <v>2.2999999999999998</v>
      </c>
      <c r="WU54" s="17">
        <v>-0.1</v>
      </c>
      <c r="WV54" s="17">
        <v>2.4</v>
      </c>
      <c r="WW54" s="17">
        <v>2.2999999999999998</v>
      </c>
      <c r="WX54" s="17">
        <v>2.2999999999999998</v>
      </c>
      <c r="WY54" s="17">
        <v>0.1</v>
      </c>
      <c r="WZ54" s="17">
        <v>1.3</v>
      </c>
      <c r="XA54" s="17">
        <v>1.3</v>
      </c>
      <c r="XB54" s="17">
        <v>1.3</v>
      </c>
      <c r="XC54" s="17">
        <v>0</v>
      </c>
      <c r="XD54" s="17">
        <v>0</v>
      </c>
      <c r="XE54" s="17"/>
      <c r="XF54" s="17"/>
      <c r="XG54" s="17">
        <v>0</v>
      </c>
      <c r="XH54" s="17">
        <v>6.4</v>
      </c>
      <c r="XI54" s="17">
        <v>5.8</v>
      </c>
      <c r="XJ54" s="17">
        <v>5.8</v>
      </c>
      <c r="XK54" s="17">
        <v>0.6</v>
      </c>
      <c r="XL54" s="17">
        <v>20</v>
      </c>
      <c r="XM54" s="17">
        <v>18.840579999999999</v>
      </c>
      <c r="XN54" s="17">
        <v>18.840579999999999</v>
      </c>
      <c r="XO54" s="17">
        <v>1.1594199999999999</v>
      </c>
      <c r="XP54" s="17">
        <v>10</v>
      </c>
      <c r="XQ54" s="17">
        <v>9.9</v>
      </c>
      <c r="XR54" s="17">
        <v>9.9</v>
      </c>
      <c r="XS54" s="17">
        <v>0.1</v>
      </c>
      <c r="XT54" s="17">
        <v>10</v>
      </c>
      <c r="XU54" s="17">
        <v>10.43478</v>
      </c>
      <c r="XV54" s="17">
        <v>10.43478</v>
      </c>
      <c r="XW54" s="17">
        <v>-0.43478</v>
      </c>
      <c r="XX54" s="17"/>
      <c r="XY54" s="17"/>
      <c r="XZ54" s="17"/>
      <c r="YA54" s="17">
        <v>0</v>
      </c>
      <c r="YB54" s="17"/>
      <c r="YC54" s="17"/>
      <c r="YD54" s="17"/>
      <c r="YE54" s="17">
        <v>0</v>
      </c>
      <c r="YF54" s="17"/>
      <c r="YG54" s="17"/>
      <c r="YH54" s="17"/>
      <c r="YI54" s="17">
        <v>0</v>
      </c>
      <c r="YJ54" s="17">
        <v>0</v>
      </c>
      <c r="YK54" s="17">
        <v>14.492749999999999</v>
      </c>
      <c r="YL54" s="17">
        <v>14.492749999999999</v>
      </c>
      <c r="YM54" s="17">
        <v>-14.492749999999999</v>
      </c>
      <c r="YN54" s="17">
        <v>8</v>
      </c>
      <c r="YO54" s="17">
        <v>8.1999999999999993</v>
      </c>
      <c r="YP54" s="17">
        <v>8.1999999999999993</v>
      </c>
      <c r="YQ54" s="17">
        <v>-0.2</v>
      </c>
      <c r="YR54" s="17">
        <v>0</v>
      </c>
      <c r="YS54" s="17">
        <v>10.628019999999999</v>
      </c>
      <c r="YT54" s="17">
        <v>10.628019999999999</v>
      </c>
      <c r="YU54" s="17">
        <v>-10.628019999999999</v>
      </c>
      <c r="YV54" s="17">
        <v>9.6999999999999993</v>
      </c>
      <c r="YW54" s="17">
        <v>12.13527</v>
      </c>
      <c r="YX54" s="17">
        <v>12.13527</v>
      </c>
      <c r="YY54" s="17">
        <v>-2.43527</v>
      </c>
    </row>
    <row r="55" spans="1:675" ht="24" customHeight="1" x14ac:dyDescent="0.3">
      <c r="A55" s="1"/>
      <c r="B55" s="16" t="s">
        <v>56</v>
      </c>
      <c r="C55" s="16" t="s">
        <v>819</v>
      </c>
      <c r="D55" s="17">
        <v>118.7</v>
      </c>
      <c r="E55" s="17">
        <v>83.118210000000005</v>
      </c>
      <c r="F55" s="17">
        <v>67.135840000000002</v>
      </c>
      <c r="G55" s="17">
        <v>51.564160000000001</v>
      </c>
      <c r="H55" s="17">
        <v>649.5</v>
      </c>
      <c r="I55" s="17">
        <v>644.48320999999999</v>
      </c>
      <c r="J55" s="17">
        <v>600.02512999999999</v>
      </c>
      <c r="K55" s="17">
        <v>49.474870000000003</v>
      </c>
      <c r="L55" s="17">
        <v>185.5</v>
      </c>
      <c r="M55" s="17">
        <v>208.64897999999999</v>
      </c>
      <c r="N55" s="17">
        <v>194.25585000000001</v>
      </c>
      <c r="O55" s="17">
        <v>-8.7558500000000006</v>
      </c>
      <c r="P55" s="17"/>
      <c r="Q55" s="17"/>
      <c r="R55" s="17"/>
      <c r="S55" s="17">
        <v>0</v>
      </c>
      <c r="T55" s="17"/>
      <c r="U55" s="17"/>
      <c r="V55" s="17"/>
      <c r="W55" s="17">
        <v>0</v>
      </c>
      <c r="X55" s="17">
        <v>0</v>
      </c>
      <c r="Y55" s="17"/>
      <c r="Z55" s="17"/>
      <c r="AA55" s="17">
        <v>0</v>
      </c>
      <c r="AB55" s="17">
        <v>86</v>
      </c>
      <c r="AC55" s="17">
        <v>86</v>
      </c>
      <c r="AD55" s="17">
        <v>87.85</v>
      </c>
      <c r="AE55" s="17">
        <v>-1.85</v>
      </c>
      <c r="AF55" s="17"/>
      <c r="AG55" s="17"/>
      <c r="AH55" s="17"/>
      <c r="AI55" s="17">
        <v>0</v>
      </c>
      <c r="AJ55" s="17"/>
      <c r="AK55" s="17"/>
      <c r="AL55" s="17"/>
      <c r="AM55" s="17">
        <v>0</v>
      </c>
      <c r="AN55" s="17">
        <v>181.1</v>
      </c>
      <c r="AO55" s="17">
        <v>190.92008999999999</v>
      </c>
      <c r="AP55" s="17">
        <v>190.92008999999999</v>
      </c>
      <c r="AQ55" s="17">
        <v>-9.8200900000000004</v>
      </c>
      <c r="AR55" s="17">
        <v>199</v>
      </c>
      <c r="AS55" s="17">
        <v>190.92008999999999</v>
      </c>
      <c r="AT55" s="17">
        <v>190.92008999999999</v>
      </c>
      <c r="AU55" s="17">
        <v>8.0799099999999999</v>
      </c>
      <c r="AV55" s="17">
        <v>200</v>
      </c>
      <c r="AW55" s="17">
        <v>190.92008999999999</v>
      </c>
      <c r="AX55" s="17">
        <v>190.92008999999999</v>
      </c>
      <c r="AY55" s="17">
        <v>9.0799099999999999</v>
      </c>
      <c r="AZ55" s="17">
        <v>277.7</v>
      </c>
      <c r="BA55" s="17">
        <v>287.24013000000002</v>
      </c>
      <c r="BB55" s="17">
        <v>287.24013000000002</v>
      </c>
      <c r="BC55" s="17">
        <v>-9.5401299999999996</v>
      </c>
      <c r="BD55" s="17">
        <v>208.4</v>
      </c>
      <c r="BE55" s="17">
        <v>204.02636000000001</v>
      </c>
      <c r="BF55" s="17">
        <v>206.04143999999999</v>
      </c>
      <c r="BG55" s="17">
        <v>2.3585600000000002</v>
      </c>
      <c r="BH55" s="17">
        <v>0</v>
      </c>
      <c r="BI55" s="17"/>
      <c r="BJ55" s="17">
        <v>103.33009</v>
      </c>
      <c r="BK55" s="17">
        <v>-103.33009</v>
      </c>
      <c r="BL55" s="17">
        <v>207.2</v>
      </c>
      <c r="BM55" s="17">
        <v>183.27728999999999</v>
      </c>
      <c r="BN55" s="17">
        <v>183.27728999999999</v>
      </c>
      <c r="BO55" s="17">
        <v>23.922709999999999</v>
      </c>
      <c r="BP55" s="17">
        <v>3</v>
      </c>
      <c r="BQ55" s="17">
        <v>2.9847299999999999</v>
      </c>
      <c r="BR55" s="17">
        <v>2.9847299999999999</v>
      </c>
      <c r="BS55" s="17">
        <v>1.5270000000000001E-2</v>
      </c>
      <c r="BT55" s="17"/>
      <c r="BU55" s="17"/>
      <c r="BV55" s="17">
        <v>15.965310000000001</v>
      </c>
      <c r="BW55" s="17">
        <v>-15.965310000000001</v>
      </c>
      <c r="BX55" s="17">
        <v>0</v>
      </c>
      <c r="BY55" s="17"/>
      <c r="BZ55" s="17">
        <v>17.937049999999999</v>
      </c>
      <c r="CA55" s="17">
        <v>-17.937049999999999</v>
      </c>
      <c r="CB55" s="17"/>
      <c r="CC55" s="17"/>
      <c r="CD55" s="17"/>
      <c r="CE55" s="17">
        <v>0</v>
      </c>
      <c r="CF55" s="17">
        <v>99.7</v>
      </c>
      <c r="CG55" s="17">
        <v>103.42957</v>
      </c>
      <c r="CH55" s="17">
        <v>103.42957</v>
      </c>
      <c r="CI55" s="17">
        <v>-3.7295699999999998</v>
      </c>
      <c r="CJ55" s="17">
        <v>7.9</v>
      </c>
      <c r="CK55" s="17">
        <v>7.12</v>
      </c>
      <c r="CL55" s="17">
        <v>7.12</v>
      </c>
      <c r="CM55" s="17">
        <v>0.78</v>
      </c>
      <c r="CN55" s="17">
        <v>5.2</v>
      </c>
      <c r="CO55" s="17">
        <v>3.8232699999999999</v>
      </c>
      <c r="CP55" s="17">
        <v>3.8232699999999999</v>
      </c>
      <c r="CQ55" s="17">
        <v>1.37673</v>
      </c>
      <c r="CR55" s="17">
        <v>22.6</v>
      </c>
      <c r="CS55" s="17">
        <v>22.280850000000001</v>
      </c>
      <c r="CT55" s="17">
        <v>22.280850000000001</v>
      </c>
      <c r="CU55" s="17">
        <v>0.31914999999999999</v>
      </c>
      <c r="CV55" s="17">
        <v>54.3</v>
      </c>
      <c r="CW55" s="17">
        <v>40.69652</v>
      </c>
      <c r="CX55" s="17">
        <v>47.262</v>
      </c>
      <c r="CY55" s="17">
        <v>7.0380000000000003</v>
      </c>
      <c r="CZ55" s="17">
        <v>23.5</v>
      </c>
      <c r="DA55" s="17">
        <v>23.188369999999999</v>
      </c>
      <c r="DB55" s="17">
        <v>20.725390000000001</v>
      </c>
      <c r="DC55" s="17">
        <v>2.77461</v>
      </c>
      <c r="DD55" s="17"/>
      <c r="DE55" s="17"/>
      <c r="DF55" s="17"/>
      <c r="DG55" s="17">
        <v>0</v>
      </c>
      <c r="DH55" s="17"/>
      <c r="DI55" s="17"/>
      <c r="DJ55" s="17"/>
      <c r="DK55" s="17">
        <v>0</v>
      </c>
      <c r="DL55" s="17"/>
      <c r="DM55" s="17"/>
      <c r="DN55" s="17"/>
      <c r="DO55" s="17">
        <v>0</v>
      </c>
      <c r="DP55" s="17">
        <v>6.5</v>
      </c>
      <c r="DQ55" s="17">
        <v>6.39</v>
      </c>
      <c r="DR55" s="17">
        <v>6.39</v>
      </c>
      <c r="DS55" s="17">
        <v>0.11</v>
      </c>
      <c r="DT55" s="17">
        <v>0</v>
      </c>
      <c r="DU55" s="17"/>
      <c r="DV55" s="17"/>
      <c r="DW55" s="17">
        <v>0</v>
      </c>
      <c r="DX55" s="17">
        <v>25.6</v>
      </c>
      <c r="DY55" s="17">
        <v>26.285540000000001</v>
      </c>
      <c r="DZ55" s="17">
        <v>26.285540000000001</v>
      </c>
      <c r="EA55" s="17">
        <v>-0.68554000000000004</v>
      </c>
      <c r="EB55" s="17">
        <v>72.8</v>
      </c>
      <c r="EC55" s="17"/>
      <c r="ED55" s="17">
        <v>45</v>
      </c>
      <c r="EE55" s="17">
        <v>27.8</v>
      </c>
      <c r="EF55" s="17">
        <v>17.7</v>
      </c>
      <c r="EG55" s="17">
        <v>17.888549999999999</v>
      </c>
      <c r="EH55" s="17">
        <v>17.888549999999999</v>
      </c>
      <c r="EI55" s="17">
        <v>-0.18855</v>
      </c>
      <c r="EJ55" s="17">
        <v>16.8</v>
      </c>
      <c r="EK55" s="17">
        <v>18.87548</v>
      </c>
      <c r="EL55" s="17">
        <v>18.35116</v>
      </c>
      <c r="EM55" s="17">
        <v>-1.5511600000000001</v>
      </c>
      <c r="EN55" s="17">
        <v>11.8</v>
      </c>
      <c r="EO55" s="17">
        <v>11.68065</v>
      </c>
      <c r="EP55" s="17">
        <v>11.68065</v>
      </c>
      <c r="EQ55" s="17">
        <v>0.11935</v>
      </c>
      <c r="ER55" s="17">
        <v>54.5</v>
      </c>
      <c r="ES55" s="17">
        <v>56.244770000000003</v>
      </c>
      <c r="ET55" s="17">
        <v>56.244770000000003</v>
      </c>
      <c r="EU55" s="17">
        <v>-1.7447699999999999</v>
      </c>
      <c r="EV55" s="17">
        <v>176.4</v>
      </c>
      <c r="EW55" s="17">
        <v>184.74316999999999</v>
      </c>
      <c r="EX55" s="17">
        <v>184.74316999999999</v>
      </c>
      <c r="EY55" s="17">
        <v>-8.3431700000000006</v>
      </c>
      <c r="EZ55" s="17">
        <v>177.5</v>
      </c>
      <c r="FA55" s="17">
        <v>184.74316999999999</v>
      </c>
      <c r="FB55" s="17">
        <v>184.74316999999999</v>
      </c>
      <c r="FC55" s="17">
        <v>-7.2431700000000001</v>
      </c>
      <c r="FD55" s="17">
        <v>180.6</v>
      </c>
      <c r="FE55" s="17">
        <v>185.29795999999999</v>
      </c>
      <c r="FF55" s="17">
        <v>185.29795999999999</v>
      </c>
      <c r="FG55" s="17">
        <v>-4.6979600000000001</v>
      </c>
      <c r="FH55" s="17">
        <v>101</v>
      </c>
      <c r="FI55" s="17">
        <v>100.84345999999999</v>
      </c>
      <c r="FJ55" s="17">
        <v>91.266289999999998</v>
      </c>
      <c r="FK55" s="17">
        <v>9.7337100000000003</v>
      </c>
      <c r="FL55" s="17">
        <v>0</v>
      </c>
      <c r="FM55" s="17">
        <v>25.587260000000001</v>
      </c>
      <c r="FN55" s="17">
        <v>18</v>
      </c>
      <c r="FO55" s="17">
        <v>-18</v>
      </c>
      <c r="FP55" s="17">
        <v>18.100000000000001</v>
      </c>
      <c r="FQ55" s="17">
        <v>20.744440000000001</v>
      </c>
      <c r="FR55" s="17">
        <v>20.744440000000001</v>
      </c>
      <c r="FS55" s="17">
        <v>-2.6444399999999999</v>
      </c>
      <c r="FT55" s="17">
        <v>17</v>
      </c>
      <c r="FU55" s="17">
        <v>15.45589</v>
      </c>
      <c r="FV55" s="17">
        <v>15.45589</v>
      </c>
      <c r="FW55" s="17">
        <v>1.5441100000000001</v>
      </c>
      <c r="FX55" s="17">
        <v>78.3</v>
      </c>
      <c r="FY55" s="17">
        <v>85</v>
      </c>
      <c r="FZ55" s="17">
        <v>40.794780000000003</v>
      </c>
      <c r="GA55" s="17">
        <v>37.505220000000001</v>
      </c>
      <c r="GB55" s="17"/>
      <c r="GC55" s="17"/>
      <c r="GD55" s="17"/>
      <c r="GE55" s="17">
        <v>0</v>
      </c>
      <c r="GF55" s="17"/>
      <c r="GG55" s="17"/>
      <c r="GH55" s="17"/>
      <c r="GI55" s="17">
        <v>0</v>
      </c>
      <c r="GJ55" s="17">
        <v>6.7</v>
      </c>
      <c r="GK55" s="17">
        <v>6.8787000000000003</v>
      </c>
      <c r="GL55" s="17">
        <v>6.8787000000000003</v>
      </c>
      <c r="GM55" s="17">
        <v>-0.1787</v>
      </c>
      <c r="GN55" s="17">
        <v>80.400000000000006</v>
      </c>
      <c r="GO55" s="17">
        <v>91.656229999999994</v>
      </c>
      <c r="GP55" s="17">
        <v>63.960259999999998</v>
      </c>
      <c r="GQ55" s="17">
        <v>16.43974</v>
      </c>
      <c r="GR55" s="17"/>
      <c r="GS55" s="17"/>
      <c r="GT55" s="17"/>
      <c r="GU55" s="17">
        <v>0</v>
      </c>
      <c r="GV55" s="17"/>
      <c r="GW55" s="17"/>
      <c r="GX55" s="17"/>
      <c r="GY55" s="17">
        <v>0</v>
      </c>
      <c r="GZ55" s="17"/>
      <c r="HA55" s="17"/>
      <c r="HB55" s="17">
        <v>20.518000000000001</v>
      </c>
      <c r="HC55" s="17">
        <v>-20.518000000000001</v>
      </c>
      <c r="HD55" s="17"/>
      <c r="HE55" s="17"/>
      <c r="HF55" s="17"/>
      <c r="HG55" s="17">
        <v>0</v>
      </c>
      <c r="HH55" s="17">
        <v>87.4</v>
      </c>
      <c r="HI55" s="17">
        <v>78.253789999999995</v>
      </c>
      <c r="HJ55" s="17">
        <v>63.252000000000002</v>
      </c>
      <c r="HK55" s="17">
        <v>24.148</v>
      </c>
      <c r="HL55" s="17">
        <v>0</v>
      </c>
      <c r="HM55" s="17">
        <v>25.906739999999999</v>
      </c>
      <c r="HN55" s="17">
        <v>36.961179999999999</v>
      </c>
      <c r="HO55" s="17">
        <v>-36.961179999999999</v>
      </c>
      <c r="HP55" s="17"/>
      <c r="HQ55" s="17"/>
      <c r="HR55" s="17"/>
      <c r="HS55" s="17">
        <v>0</v>
      </c>
      <c r="HT55" s="17">
        <v>42.9</v>
      </c>
      <c r="HU55" s="17">
        <v>45.291899999999998</v>
      </c>
      <c r="HV55" s="17">
        <v>45.291899999999998</v>
      </c>
      <c r="HW55" s="17">
        <v>-2.3919000000000001</v>
      </c>
      <c r="HX55" s="17"/>
      <c r="HY55" s="17"/>
      <c r="HZ55" s="17"/>
      <c r="IA55" s="17">
        <v>0</v>
      </c>
      <c r="IB55" s="17"/>
      <c r="IC55" s="17"/>
      <c r="ID55" s="17"/>
      <c r="IE55" s="17">
        <v>0</v>
      </c>
      <c r="IF55" s="17"/>
      <c r="IG55" s="17"/>
      <c r="IH55" s="17"/>
      <c r="II55" s="17">
        <v>0</v>
      </c>
      <c r="IJ55" s="17">
        <v>91</v>
      </c>
      <c r="IK55" s="17">
        <v>90.009730000000005</v>
      </c>
      <c r="IL55" s="17">
        <v>82.923299999999998</v>
      </c>
      <c r="IM55" s="17">
        <v>8.0767000000000007</v>
      </c>
      <c r="IN55" s="17">
        <v>170.5</v>
      </c>
      <c r="IO55" s="17">
        <v>179.29353</v>
      </c>
      <c r="IP55" s="17">
        <v>179.29353</v>
      </c>
      <c r="IQ55" s="17">
        <v>-8.7935300000000005</v>
      </c>
      <c r="IR55" s="17">
        <v>168.6</v>
      </c>
      <c r="IS55" s="17">
        <v>179.29353</v>
      </c>
      <c r="IT55" s="17">
        <v>179.29353</v>
      </c>
      <c r="IU55" s="17">
        <v>-10.693530000000001</v>
      </c>
      <c r="IV55" s="17">
        <v>200</v>
      </c>
      <c r="IW55" s="17">
        <v>179.29353</v>
      </c>
      <c r="IX55" s="17">
        <v>179.29353</v>
      </c>
      <c r="IY55" s="17">
        <v>20.706469999999999</v>
      </c>
      <c r="IZ55" s="17">
        <v>253.6</v>
      </c>
      <c r="JA55" s="17">
        <v>269.74793</v>
      </c>
      <c r="JB55" s="17">
        <v>269.74793</v>
      </c>
      <c r="JC55" s="17">
        <v>-16.147929999999999</v>
      </c>
      <c r="JD55" s="17">
        <v>69.5</v>
      </c>
      <c r="JE55" s="17">
        <v>71.102429999999998</v>
      </c>
      <c r="JF55" s="17">
        <v>71.102429999999998</v>
      </c>
      <c r="JG55" s="17">
        <v>-1.60243</v>
      </c>
      <c r="JH55" s="17">
        <v>34.299999999999997</v>
      </c>
      <c r="JI55" s="17">
        <v>35.657980000000002</v>
      </c>
      <c r="JJ55" s="17">
        <v>35.657980000000002</v>
      </c>
      <c r="JK55" s="17">
        <v>-1.35798</v>
      </c>
      <c r="JL55" s="17"/>
      <c r="JM55" s="17"/>
      <c r="JN55" s="17"/>
      <c r="JO55" s="17">
        <v>0</v>
      </c>
      <c r="JP55" s="17"/>
      <c r="JQ55" s="17"/>
      <c r="JR55" s="17"/>
      <c r="JS55" s="17">
        <v>0</v>
      </c>
      <c r="JT55" s="17"/>
      <c r="JU55" s="17"/>
      <c r="JV55" s="17"/>
      <c r="JW55" s="17">
        <v>0</v>
      </c>
      <c r="JX55" s="17">
        <v>24.3</v>
      </c>
      <c r="JY55" s="17">
        <v>24.5</v>
      </c>
      <c r="JZ55" s="17"/>
      <c r="KA55" s="17">
        <v>24.3</v>
      </c>
      <c r="KB55" s="17"/>
      <c r="KC55" s="17"/>
      <c r="KD55" s="17"/>
      <c r="KE55" s="17">
        <v>0</v>
      </c>
      <c r="KF55" s="17"/>
      <c r="KG55" s="17"/>
      <c r="KH55" s="17"/>
      <c r="KI55" s="17">
        <v>0</v>
      </c>
      <c r="KJ55" s="17">
        <v>4.2</v>
      </c>
      <c r="KK55" s="17"/>
      <c r="KL55" s="17"/>
      <c r="KM55" s="17">
        <v>4.2</v>
      </c>
      <c r="KN55" s="17">
        <v>0.9</v>
      </c>
      <c r="KO55" s="17">
        <v>1.8999200000000001</v>
      </c>
      <c r="KP55" s="17">
        <v>1.8999200000000001</v>
      </c>
      <c r="KQ55" s="17">
        <v>-0.99992000000000003</v>
      </c>
      <c r="KR55" s="17">
        <v>149.4</v>
      </c>
      <c r="KS55" s="17">
        <v>142.74777</v>
      </c>
      <c r="KT55" s="17">
        <v>100.28026</v>
      </c>
      <c r="KU55" s="17">
        <v>49.11974</v>
      </c>
      <c r="KV55" s="17">
        <v>77.8</v>
      </c>
      <c r="KW55" s="17">
        <v>93.424319999999994</v>
      </c>
      <c r="KX55" s="17">
        <v>90.8292</v>
      </c>
      <c r="KY55" s="17">
        <v>-13.029199999999999</v>
      </c>
      <c r="KZ55" s="17">
        <v>64.2</v>
      </c>
      <c r="LA55" s="17">
        <v>66.809659999999994</v>
      </c>
      <c r="LB55" s="17">
        <v>66.809659999999994</v>
      </c>
      <c r="LC55" s="17">
        <v>-2.6096599999999999</v>
      </c>
      <c r="LD55" s="17">
        <v>63.4</v>
      </c>
      <c r="LE55" s="17">
        <v>65.298910000000006</v>
      </c>
      <c r="LF55" s="17">
        <v>65.298910000000006</v>
      </c>
      <c r="LG55" s="17">
        <v>-1.8989100000000001</v>
      </c>
      <c r="LH55" s="17">
        <v>30.7</v>
      </c>
      <c r="LI55" s="17">
        <v>29.806760000000001</v>
      </c>
      <c r="LJ55" s="17">
        <v>29.806760000000001</v>
      </c>
      <c r="LK55" s="17">
        <v>0.89324000000000003</v>
      </c>
      <c r="LL55" s="17">
        <v>0</v>
      </c>
      <c r="LM55" s="17"/>
      <c r="LN55" s="17">
        <v>114.15203</v>
      </c>
      <c r="LO55" s="17">
        <v>-114.15203</v>
      </c>
      <c r="LP55" s="17">
        <v>48.7</v>
      </c>
      <c r="LQ55" s="17"/>
      <c r="LR55" s="17">
        <v>50.645899999999997</v>
      </c>
      <c r="LS55" s="17">
        <v>-1.9459</v>
      </c>
      <c r="LT55" s="17">
        <v>49.3</v>
      </c>
      <c r="LU55" s="17"/>
      <c r="LV55" s="17">
        <v>49.666240000000002</v>
      </c>
      <c r="LW55" s="17">
        <v>-0.36624000000000001</v>
      </c>
      <c r="LX55" s="17">
        <v>142</v>
      </c>
      <c r="LY55" s="17">
        <v>153.68870000000001</v>
      </c>
      <c r="LZ55" s="17">
        <v>153.68870000000001</v>
      </c>
      <c r="MA55" s="17">
        <v>-11.688700000000001</v>
      </c>
      <c r="MB55" s="17">
        <v>144</v>
      </c>
      <c r="MC55" s="17">
        <v>153.68870000000001</v>
      </c>
      <c r="MD55" s="17">
        <v>153.68870000000001</v>
      </c>
      <c r="ME55" s="17">
        <v>-9.6887000000000008</v>
      </c>
      <c r="MF55" s="17">
        <v>169.9</v>
      </c>
      <c r="MG55" s="17">
        <v>154.15022999999999</v>
      </c>
      <c r="MH55" s="17">
        <v>154.15022999999999</v>
      </c>
      <c r="MI55" s="17">
        <v>15.74977</v>
      </c>
      <c r="MJ55" s="17">
        <v>184</v>
      </c>
      <c r="MK55" s="17">
        <v>176.36183</v>
      </c>
      <c r="ML55" s="17">
        <v>176.36183</v>
      </c>
      <c r="MM55" s="17">
        <v>7.6381699999999997</v>
      </c>
      <c r="MN55" s="17"/>
      <c r="MO55" s="17"/>
      <c r="MP55" s="17">
        <v>174.44781</v>
      </c>
      <c r="MQ55" s="17">
        <v>-174.44781</v>
      </c>
      <c r="MR55" s="17"/>
      <c r="MS55" s="17"/>
      <c r="MT55" s="17"/>
      <c r="MU55" s="17">
        <v>0</v>
      </c>
      <c r="MV55" s="17"/>
      <c r="MW55" s="17"/>
      <c r="MX55" s="17"/>
      <c r="MY55" s="17">
        <v>0</v>
      </c>
      <c r="MZ55" s="17"/>
      <c r="NA55" s="17"/>
      <c r="NB55" s="17"/>
      <c r="NC55" s="17">
        <v>0</v>
      </c>
      <c r="ND55" s="17">
        <v>209.4</v>
      </c>
      <c r="NE55" s="17">
        <v>205.29381000000001</v>
      </c>
      <c r="NF55" s="17">
        <v>205.29381000000001</v>
      </c>
      <c r="NG55" s="17">
        <v>4.1061899999999998</v>
      </c>
      <c r="NH55" s="17">
        <v>101.1</v>
      </c>
      <c r="NI55" s="17">
        <v>102.95515</v>
      </c>
      <c r="NJ55" s="17">
        <v>102.95515</v>
      </c>
      <c r="NK55" s="17">
        <v>-1.8551500000000001</v>
      </c>
      <c r="NL55" s="17">
        <v>8.1999999999999993</v>
      </c>
      <c r="NM55" s="17">
        <v>6.9255000000000004</v>
      </c>
      <c r="NN55" s="17">
        <v>6.9255000000000004</v>
      </c>
      <c r="NO55" s="17">
        <v>1.2745</v>
      </c>
      <c r="NP55" s="17">
        <v>5.7</v>
      </c>
      <c r="NQ55" s="17">
        <v>5.8124000000000002</v>
      </c>
      <c r="NR55" s="17">
        <v>5.8124000000000002</v>
      </c>
      <c r="NS55" s="17">
        <v>-0.1124</v>
      </c>
      <c r="NT55" s="17">
        <v>88.4</v>
      </c>
      <c r="NU55" s="17">
        <v>93.91</v>
      </c>
      <c r="NV55" s="17">
        <v>69.000299999999996</v>
      </c>
      <c r="NW55" s="17">
        <v>19.399699999999999</v>
      </c>
      <c r="NX55" s="17">
        <v>0</v>
      </c>
      <c r="NY55" s="17"/>
      <c r="NZ55" s="17"/>
      <c r="OA55" s="17">
        <v>0</v>
      </c>
      <c r="OB55" s="17">
        <v>9.9</v>
      </c>
      <c r="OC55" s="17">
        <v>11.5</v>
      </c>
      <c r="OD55" s="17">
        <v>9.2594999999999992</v>
      </c>
      <c r="OE55" s="17">
        <v>0.64049999999999996</v>
      </c>
      <c r="OF55" s="17"/>
      <c r="OG55" s="17"/>
      <c r="OH55" s="17"/>
      <c r="OI55" s="17">
        <v>0</v>
      </c>
      <c r="OJ55" s="17">
        <v>0</v>
      </c>
      <c r="OK55" s="17"/>
      <c r="OL55" s="17"/>
      <c r="OM55" s="17">
        <v>0</v>
      </c>
      <c r="ON55" s="17">
        <v>4.3</v>
      </c>
      <c r="OO55" s="17">
        <v>5.0844100000000001</v>
      </c>
      <c r="OP55" s="17">
        <v>20.33764</v>
      </c>
      <c r="OQ55" s="17">
        <v>-16.03764</v>
      </c>
      <c r="OR55" s="17">
        <v>0</v>
      </c>
      <c r="OS55" s="17"/>
      <c r="OT55" s="17"/>
      <c r="OU55" s="17">
        <v>0</v>
      </c>
      <c r="OV55" s="17">
        <v>0</v>
      </c>
      <c r="OW55" s="17"/>
      <c r="OX55" s="17"/>
      <c r="OY55" s="17">
        <v>0</v>
      </c>
      <c r="OZ55" s="17">
        <v>0</v>
      </c>
      <c r="PA55" s="17"/>
      <c r="PB55" s="17"/>
      <c r="PC55" s="17">
        <v>0</v>
      </c>
      <c r="PD55" s="17">
        <v>0</v>
      </c>
      <c r="PE55" s="17"/>
      <c r="PF55" s="17"/>
      <c r="PG55" s="17">
        <v>0</v>
      </c>
      <c r="PH55" s="17">
        <v>0.4</v>
      </c>
      <c r="PI55" s="17">
        <v>0.44</v>
      </c>
      <c r="PJ55" s="17">
        <v>0.44</v>
      </c>
      <c r="PK55" s="17">
        <v>-0.04</v>
      </c>
      <c r="PL55" s="17">
        <v>1.2</v>
      </c>
      <c r="PM55" s="17">
        <v>1.3</v>
      </c>
      <c r="PN55" s="17">
        <v>1.3</v>
      </c>
      <c r="PO55" s="17">
        <v>-0.1</v>
      </c>
      <c r="PP55" s="17">
        <v>5</v>
      </c>
      <c r="PQ55" s="17">
        <v>5</v>
      </c>
      <c r="PR55" s="17">
        <v>5</v>
      </c>
      <c r="PS55" s="17">
        <v>0</v>
      </c>
      <c r="PT55" s="17">
        <v>16.5</v>
      </c>
      <c r="PU55" s="17">
        <v>17.276230000000002</v>
      </c>
      <c r="PV55" s="17">
        <v>2.2043900000000001</v>
      </c>
      <c r="PW55" s="17">
        <v>14.29561</v>
      </c>
      <c r="PX55" s="17">
        <v>0</v>
      </c>
      <c r="PY55" s="17">
        <v>3.5</v>
      </c>
      <c r="PZ55" s="17">
        <v>3.5</v>
      </c>
      <c r="QA55" s="17">
        <v>-3.5</v>
      </c>
      <c r="QB55" s="17">
        <v>3.2</v>
      </c>
      <c r="QC55" s="17">
        <v>3.1</v>
      </c>
      <c r="QD55" s="17">
        <v>3.1</v>
      </c>
      <c r="QE55" s="17">
        <v>0.1</v>
      </c>
      <c r="QF55" s="17">
        <v>3.4</v>
      </c>
      <c r="QG55" s="17">
        <v>3.5</v>
      </c>
      <c r="QH55" s="17">
        <v>3.5</v>
      </c>
      <c r="QI55" s="17">
        <v>-0.1</v>
      </c>
      <c r="QJ55" s="17">
        <v>14.5</v>
      </c>
      <c r="QK55" s="17">
        <v>14.492749999999999</v>
      </c>
      <c r="QL55" s="17">
        <v>14.492749999999999</v>
      </c>
      <c r="QM55" s="17">
        <v>7.2500000000000004E-3</v>
      </c>
      <c r="QN55" s="17">
        <v>0</v>
      </c>
      <c r="QO55" s="17"/>
      <c r="QP55" s="17"/>
      <c r="QQ55" s="17">
        <v>0</v>
      </c>
      <c r="QR55" s="17">
        <v>0</v>
      </c>
      <c r="QS55" s="17"/>
      <c r="QT55" s="17"/>
      <c r="QU55" s="17">
        <v>0</v>
      </c>
      <c r="QV55" s="17">
        <v>26.7</v>
      </c>
      <c r="QW55" s="17">
        <v>23.4</v>
      </c>
      <c r="QX55" s="17">
        <v>18.201699999999999</v>
      </c>
      <c r="QY55" s="17">
        <v>8.4983000000000004</v>
      </c>
      <c r="QZ55" s="17">
        <v>67.900000000000006</v>
      </c>
      <c r="RA55" s="17">
        <v>58.33</v>
      </c>
      <c r="RB55" s="17">
        <v>48.033499999999997</v>
      </c>
      <c r="RC55" s="17">
        <v>19.866499999999998</v>
      </c>
      <c r="RD55" s="17">
        <v>0</v>
      </c>
      <c r="RE55" s="17"/>
      <c r="RF55" s="17"/>
      <c r="RG55" s="17">
        <v>0</v>
      </c>
      <c r="RH55" s="17">
        <v>2.4</v>
      </c>
      <c r="RI55" s="17">
        <v>2.2000000000000002</v>
      </c>
      <c r="RJ55" s="17">
        <v>2.2000000000000002</v>
      </c>
      <c r="RK55" s="17">
        <v>0.2</v>
      </c>
      <c r="RL55" s="17">
        <v>20</v>
      </c>
      <c r="RM55" s="17">
        <v>19.67727</v>
      </c>
      <c r="RN55" s="17">
        <v>16.224</v>
      </c>
      <c r="RO55" s="17">
        <v>3.7759999999999998</v>
      </c>
      <c r="RP55" s="17">
        <v>1.6</v>
      </c>
      <c r="RQ55" s="17">
        <v>1.5556000000000001</v>
      </c>
      <c r="RR55" s="17">
        <v>1.5556000000000001</v>
      </c>
      <c r="RS55" s="17">
        <v>4.4400000000000002E-2</v>
      </c>
      <c r="RT55" s="17"/>
      <c r="RU55" s="17"/>
      <c r="RV55" s="17"/>
      <c r="RW55" s="17">
        <v>0</v>
      </c>
      <c r="RX55" s="17">
        <v>3.9</v>
      </c>
      <c r="RY55" s="17">
        <v>4</v>
      </c>
      <c r="RZ55" s="17">
        <v>4</v>
      </c>
      <c r="SA55" s="17">
        <v>-0.1</v>
      </c>
      <c r="SB55" s="17">
        <v>0</v>
      </c>
      <c r="SC55" s="17"/>
      <c r="SD55" s="17"/>
      <c r="SE55" s="17">
        <v>0</v>
      </c>
      <c r="SF55" s="17">
        <v>0</v>
      </c>
      <c r="SG55" s="17"/>
      <c r="SH55" s="17"/>
      <c r="SI55" s="17">
        <v>0</v>
      </c>
      <c r="SJ55" s="17">
        <v>4.5999999999999996</v>
      </c>
      <c r="SK55" s="17">
        <v>3.9</v>
      </c>
      <c r="SL55" s="17">
        <v>3.9</v>
      </c>
      <c r="SM55" s="17">
        <v>0.7</v>
      </c>
      <c r="SN55" s="17">
        <v>4</v>
      </c>
      <c r="SO55" s="17">
        <v>3.3</v>
      </c>
      <c r="SP55" s="17">
        <v>3.3</v>
      </c>
      <c r="SQ55" s="17">
        <v>0.7</v>
      </c>
      <c r="SR55" s="17">
        <v>3</v>
      </c>
      <c r="SS55" s="17">
        <v>3</v>
      </c>
      <c r="ST55" s="17">
        <v>3</v>
      </c>
      <c r="SU55" s="17">
        <v>0</v>
      </c>
      <c r="SV55" s="17">
        <v>3.9</v>
      </c>
      <c r="SW55" s="17">
        <v>4.5</v>
      </c>
      <c r="SX55" s="17">
        <v>4.5</v>
      </c>
      <c r="SY55" s="17">
        <v>-0.6</v>
      </c>
      <c r="SZ55" s="17">
        <v>13.7</v>
      </c>
      <c r="TA55" s="17">
        <v>13.23</v>
      </c>
      <c r="TB55" s="17">
        <v>9.6380999999999997</v>
      </c>
      <c r="TC55" s="17">
        <v>4.0618999999999996</v>
      </c>
      <c r="TD55" s="17">
        <v>19.7</v>
      </c>
      <c r="TE55" s="17">
        <v>11.32</v>
      </c>
      <c r="TF55" s="17">
        <v>19.360199999999999</v>
      </c>
      <c r="TG55" s="17">
        <v>0.33979999999999999</v>
      </c>
      <c r="TH55" s="17">
        <v>0</v>
      </c>
      <c r="TI55" s="17"/>
      <c r="TJ55" s="17"/>
      <c r="TK55" s="17">
        <v>0</v>
      </c>
      <c r="TL55" s="17">
        <v>82.6</v>
      </c>
      <c r="TM55" s="17">
        <v>86.25</v>
      </c>
      <c r="TN55" s="17">
        <v>61.462699999999998</v>
      </c>
      <c r="TO55" s="17">
        <v>21.1373</v>
      </c>
      <c r="TP55" s="17">
        <v>86.6</v>
      </c>
      <c r="TQ55" s="17">
        <v>106.92</v>
      </c>
      <c r="TR55" s="17">
        <v>78.459999999999994</v>
      </c>
      <c r="TS55" s="17">
        <v>8.14</v>
      </c>
      <c r="TT55" s="17">
        <v>10</v>
      </c>
      <c r="TU55" s="17">
        <v>9.9</v>
      </c>
      <c r="TV55" s="17">
        <v>6.5061999999999998</v>
      </c>
      <c r="TW55" s="17">
        <v>3.4937999999999998</v>
      </c>
      <c r="TX55" s="17">
        <v>8.5</v>
      </c>
      <c r="TY55" s="17">
        <v>9.3000000000000007</v>
      </c>
      <c r="TZ55" s="17">
        <v>5.3148</v>
      </c>
      <c r="UA55" s="17">
        <v>3.1852</v>
      </c>
      <c r="UB55" s="17">
        <v>0</v>
      </c>
      <c r="UC55" s="17"/>
      <c r="UD55" s="17"/>
      <c r="UE55" s="17">
        <v>0</v>
      </c>
      <c r="UF55" s="17">
        <v>4.0999999999999996</v>
      </c>
      <c r="UG55" s="17">
        <v>4</v>
      </c>
      <c r="UH55" s="17">
        <v>4</v>
      </c>
      <c r="UI55" s="17">
        <v>0.1</v>
      </c>
      <c r="UJ55" s="17">
        <v>1.9</v>
      </c>
      <c r="UK55" s="17">
        <v>1.8</v>
      </c>
      <c r="UL55" s="17">
        <v>1.8</v>
      </c>
      <c r="UM55" s="17">
        <v>0.1</v>
      </c>
      <c r="UN55" s="17">
        <v>7.8</v>
      </c>
      <c r="UO55" s="17">
        <v>7.2</v>
      </c>
      <c r="UP55" s="17">
        <v>7.2</v>
      </c>
      <c r="UQ55" s="17">
        <v>0.6</v>
      </c>
      <c r="UR55" s="17">
        <v>3</v>
      </c>
      <c r="US55" s="17">
        <v>3.5</v>
      </c>
      <c r="UT55" s="17">
        <v>3.5</v>
      </c>
      <c r="UU55" s="17">
        <v>-0.5</v>
      </c>
      <c r="UV55" s="17">
        <v>3.2</v>
      </c>
      <c r="UW55" s="17">
        <v>3.5</v>
      </c>
      <c r="UX55" s="17">
        <v>3.5</v>
      </c>
      <c r="UY55" s="17">
        <v>-0.3</v>
      </c>
      <c r="UZ55" s="17">
        <v>3.4</v>
      </c>
      <c r="VA55" s="17">
        <v>4</v>
      </c>
      <c r="VB55" s="17">
        <v>4</v>
      </c>
      <c r="VC55" s="17">
        <v>-0.6</v>
      </c>
      <c r="VD55" s="17">
        <v>9</v>
      </c>
      <c r="VE55" s="17">
        <v>10.5</v>
      </c>
      <c r="VF55" s="17">
        <v>7.7319000000000004</v>
      </c>
      <c r="VG55" s="17">
        <v>1.2681</v>
      </c>
      <c r="VH55" s="17">
        <v>0</v>
      </c>
      <c r="VI55" s="17"/>
      <c r="VJ55" s="17"/>
      <c r="VK55" s="17">
        <v>0</v>
      </c>
      <c r="VL55" s="17">
        <v>0</v>
      </c>
      <c r="VM55" s="17"/>
      <c r="VN55" s="17"/>
      <c r="VO55" s="17">
        <v>0</v>
      </c>
      <c r="VP55" s="17">
        <v>0</v>
      </c>
      <c r="VQ55" s="17"/>
      <c r="VR55" s="17"/>
      <c r="VS55" s="17">
        <v>0</v>
      </c>
      <c r="VT55" s="17">
        <v>0.6</v>
      </c>
      <c r="VU55" s="17">
        <v>0.6</v>
      </c>
      <c r="VV55" s="17">
        <v>0.6</v>
      </c>
      <c r="VW55" s="17">
        <v>0</v>
      </c>
      <c r="VX55" s="17">
        <v>85.8</v>
      </c>
      <c r="VY55" s="17">
        <v>105.84</v>
      </c>
      <c r="VZ55" s="17">
        <v>78</v>
      </c>
      <c r="WA55" s="17">
        <v>7.8</v>
      </c>
      <c r="WB55" s="17">
        <v>99</v>
      </c>
      <c r="WC55" s="17">
        <v>67.75</v>
      </c>
      <c r="WD55" s="17">
        <v>88</v>
      </c>
      <c r="WE55" s="17">
        <v>11</v>
      </c>
      <c r="WF55" s="17">
        <v>0</v>
      </c>
      <c r="WG55" s="17"/>
      <c r="WH55" s="17"/>
      <c r="WI55" s="17">
        <v>0</v>
      </c>
      <c r="WJ55" s="17"/>
      <c r="WK55" s="17"/>
      <c r="WL55" s="17"/>
      <c r="WM55" s="17">
        <v>0</v>
      </c>
      <c r="WN55" s="17">
        <v>3.8</v>
      </c>
      <c r="WO55" s="17">
        <v>4.2</v>
      </c>
      <c r="WP55" s="17">
        <v>4.2</v>
      </c>
      <c r="WQ55" s="17">
        <v>-0.4</v>
      </c>
      <c r="WR55" s="17">
        <v>2.2000000000000002</v>
      </c>
      <c r="WS55" s="17">
        <v>2.2999999999999998</v>
      </c>
      <c r="WT55" s="17">
        <v>2.2999999999999998</v>
      </c>
      <c r="WU55" s="17">
        <v>-0.1</v>
      </c>
      <c r="WV55" s="17">
        <v>2.4</v>
      </c>
      <c r="WW55" s="17">
        <v>2.2999999999999998</v>
      </c>
      <c r="WX55" s="17">
        <v>2.2999999999999998</v>
      </c>
      <c r="WY55" s="17">
        <v>0.1</v>
      </c>
      <c r="WZ55" s="17">
        <v>1.3</v>
      </c>
      <c r="XA55" s="17">
        <v>1.3</v>
      </c>
      <c r="XB55" s="17">
        <v>1.3</v>
      </c>
      <c r="XC55" s="17">
        <v>0</v>
      </c>
      <c r="XD55" s="17">
        <v>0</v>
      </c>
      <c r="XE55" s="17"/>
      <c r="XF55" s="17"/>
      <c r="XG55" s="17">
        <v>0</v>
      </c>
      <c r="XH55" s="17">
        <v>6.4</v>
      </c>
      <c r="XI55" s="17">
        <v>5.8</v>
      </c>
      <c r="XJ55" s="17">
        <v>5.8</v>
      </c>
      <c r="XK55" s="17">
        <v>0.6</v>
      </c>
      <c r="XL55" s="17">
        <v>20</v>
      </c>
      <c r="XM55" s="17">
        <v>18.840579999999999</v>
      </c>
      <c r="XN55" s="17">
        <v>18.840579999999999</v>
      </c>
      <c r="XO55" s="17">
        <v>1.1594199999999999</v>
      </c>
      <c r="XP55" s="17">
        <v>10</v>
      </c>
      <c r="XQ55" s="17">
        <v>9.9</v>
      </c>
      <c r="XR55" s="17">
        <v>9.9</v>
      </c>
      <c r="XS55" s="17">
        <v>0.1</v>
      </c>
      <c r="XT55" s="17">
        <v>9.8000000000000007</v>
      </c>
      <c r="XU55" s="17">
        <v>10.43478</v>
      </c>
      <c r="XV55" s="17">
        <v>10.43478</v>
      </c>
      <c r="XW55" s="17">
        <v>-0.63478000000000001</v>
      </c>
      <c r="XX55" s="17"/>
      <c r="XY55" s="17"/>
      <c r="XZ55" s="17"/>
      <c r="YA55" s="17">
        <v>0</v>
      </c>
      <c r="YB55" s="17"/>
      <c r="YC55" s="17"/>
      <c r="YD55" s="17"/>
      <c r="YE55" s="17">
        <v>0</v>
      </c>
      <c r="YF55" s="17"/>
      <c r="YG55" s="17"/>
      <c r="YH55" s="17"/>
      <c r="YI55" s="17">
        <v>0</v>
      </c>
      <c r="YJ55" s="17">
        <v>0</v>
      </c>
      <c r="YK55" s="17">
        <v>14.492749999999999</v>
      </c>
      <c r="YL55" s="17">
        <v>14.492749999999999</v>
      </c>
      <c r="YM55" s="17">
        <v>-14.492749999999999</v>
      </c>
      <c r="YN55" s="17">
        <v>8.8000000000000007</v>
      </c>
      <c r="YO55" s="17">
        <v>8.1999999999999993</v>
      </c>
      <c r="YP55" s="17">
        <v>8.1999999999999993</v>
      </c>
      <c r="YQ55" s="17">
        <v>0.6</v>
      </c>
      <c r="YR55" s="17">
        <v>0</v>
      </c>
      <c r="YS55" s="17">
        <v>10.628019999999999</v>
      </c>
      <c r="YT55" s="17">
        <v>10.628019999999999</v>
      </c>
      <c r="YU55" s="17">
        <v>-10.628019999999999</v>
      </c>
      <c r="YV55" s="17">
        <v>9.6999999999999993</v>
      </c>
      <c r="YW55" s="17">
        <v>12.13527</v>
      </c>
      <c r="YX55" s="17">
        <v>12.13527</v>
      </c>
      <c r="YY55" s="17">
        <v>-2.43527</v>
      </c>
    </row>
    <row r="56" spans="1:675" ht="24" customHeight="1" x14ac:dyDescent="0.3">
      <c r="A56" s="1"/>
      <c r="B56" s="18" t="s">
        <v>820</v>
      </c>
      <c r="C56" s="18" t="s">
        <v>57</v>
      </c>
      <c r="D56" s="19">
        <v>79.2</v>
      </c>
      <c r="E56" s="19">
        <v>69.781049999999993</v>
      </c>
      <c r="F56" s="19">
        <v>50.305660000000003</v>
      </c>
      <c r="G56" s="19">
        <v>28.89434</v>
      </c>
      <c r="H56" s="19">
        <v>646.20000000000005</v>
      </c>
      <c r="I56" s="19">
        <v>629.97044000000005</v>
      </c>
      <c r="J56" s="19">
        <v>600.02512999999999</v>
      </c>
      <c r="K56" s="19">
        <v>46.174869999999999</v>
      </c>
      <c r="L56" s="19">
        <v>215.9</v>
      </c>
      <c r="M56" s="19">
        <v>203.95052999999999</v>
      </c>
      <c r="N56" s="19">
        <v>194.25585000000001</v>
      </c>
      <c r="O56" s="19">
        <v>21.64415</v>
      </c>
      <c r="P56" s="19"/>
      <c r="Q56" s="19"/>
      <c r="R56" s="19"/>
      <c r="S56" s="19">
        <v>0</v>
      </c>
      <c r="T56" s="19"/>
      <c r="U56" s="19"/>
      <c r="V56" s="19"/>
      <c r="W56" s="19">
        <v>0</v>
      </c>
      <c r="X56" s="19">
        <v>0</v>
      </c>
      <c r="Y56" s="19"/>
      <c r="Z56" s="19"/>
      <c r="AA56" s="19">
        <v>0</v>
      </c>
      <c r="AB56" s="19">
        <v>84.2</v>
      </c>
      <c r="AC56" s="19">
        <v>86</v>
      </c>
      <c r="AD56" s="19">
        <v>87.85</v>
      </c>
      <c r="AE56" s="19">
        <v>-3.65</v>
      </c>
      <c r="AF56" s="19"/>
      <c r="AG56" s="19"/>
      <c r="AH56" s="19"/>
      <c r="AI56" s="19">
        <v>0</v>
      </c>
      <c r="AJ56" s="19"/>
      <c r="AK56" s="19"/>
      <c r="AL56" s="19"/>
      <c r="AM56" s="19">
        <v>0</v>
      </c>
      <c r="AN56" s="19">
        <v>180.9</v>
      </c>
      <c r="AO56" s="19">
        <v>190.92008999999999</v>
      </c>
      <c r="AP56" s="19">
        <v>190.92008999999999</v>
      </c>
      <c r="AQ56" s="19">
        <v>-10.02009</v>
      </c>
      <c r="AR56" s="19">
        <v>198.3</v>
      </c>
      <c r="AS56" s="19">
        <v>190.92008999999999</v>
      </c>
      <c r="AT56" s="19">
        <v>190.92008999999999</v>
      </c>
      <c r="AU56" s="19">
        <v>7.3799099999999997</v>
      </c>
      <c r="AV56" s="19">
        <v>201.1</v>
      </c>
      <c r="AW56" s="19">
        <v>190.92008999999999</v>
      </c>
      <c r="AX56" s="19">
        <v>190.92008999999999</v>
      </c>
      <c r="AY56" s="19">
        <v>10.17991</v>
      </c>
      <c r="AZ56" s="19">
        <v>278.3</v>
      </c>
      <c r="BA56" s="19">
        <v>287.24013000000002</v>
      </c>
      <c r="BB56" s="19">
        <v>287.24013000000002</v>
      </c>
      <c r="BC56" s="19">
        <v>-8.9401299999999999</v>
      </c>
      <c r="BD56" s="19">
        <v>207.6</v>
      </c>
      <c r="BE56" s="19">
        <v>204.02636000000001</v>
      </c>
      <c r="BF56" s="19">
        <v>206.04143999999999</v>
      </c>
      <c r="BG56" s="19">
        <v>1.5585599999999999</v>
      </c>
      <c r="BH56" s="19">
        <v>0</v>
      </c>
      <c r="BI56" s="19"/>
      <c r="BJ56" s="19">
        <v>103.33009</v>
      </c>
      <c r="BK56" s="19">
        <v>-103.33009</v>
      </c>
      <c r="BL56" s="19">
        <v>88.8</v>
      </c>
      <c r="BM56" s="19">
        <v>174.87896000000001</v>
      </c>
      <c r="BN56" s="19">
        <v>183.27728999999999</v>
      </c>
      <c r="BO56" s="19">
        <v>-94.477289999999996</v>
      </c>
      <c r="BP56" s="19">
        <v>3</v>
      </c>
      <c r="BQ56" s="19">
        <v>2.9847299999999999</v>
      </c>
      <c r="BR56" s="19">
        <v>2.9847299999999999</v>
      </c>
      <c r="BS56" s="19">
        <v>1.5270000000000001E-2</v>
      </c>
      <c r="BT56" s="19"/>
      <c r="BU56" s="19"/>
      <c r="BV56" s="19">
        <v>15.965310000000001</v>
      </c>
      <c r="BW56" s="19">
        <v>-15.965310000000001</v>
      </c>
      <c r="BX56" s="19">
        <v>0</v>
      </c>
      <c r="BY56" s="19"/>
      <c r="BZ56" s="19">
        <v>17.937049999999999</v>
      </c>
      <c r="CA56" s="19">
        <v>-17.937049999999999</v>
      </c>
      <c r="CB56" s="19"/>
      <c r="CC56" s="19"/>
      <c r="CD56" s="19"/>
      <c r="CE56" s="19">
        <v>0</v>
      </c>
      <c r="CF56" s="19">
        <v>94.7</v>
      </c>
      <c r="CG56" s="19">
        <v>103.42957</v>
      </c>
      <c r="CH56" s="19">
        <v>103.42957</v>
      </c>
      <c r="CI56" s="19">
        <v>-8.7295700000000007</v>
      </c>
      <c r="CJ56" s="19">
        <v>7.8</v>
      </c>
      <c r="CK56" s="19">
        <v>7.12</v>
      </c>
      <c r="CL56" s="19">
        <v>7.12</v>
      </c>
      <c r="CM56" s="19">
        <v>0.68</v>
      </c>
      <c r="CN56" s="19">
        <v>5.0999999999999996</v>
      </c>
      <c r="CO56" s="19">
        <v>3.8232699999999999</v>
      </c>
      <c r="CP56" s="19">
        <v>3.8232699999999999</v>
      </c>
      <c r="CQ56" s="19">
        <v>1.2767299999999999</v>
      </c>
      <c r="CR56" s="19">
        <v>22.4</v>
      </c>
      <c r="CS56" s="19">
        <v>22.280850000000001</v>
      </c>
      <c r="CT56" s="19">
        <v>22.280850000000001</v>
      </c>
      <c r="CU56" s="19">
        <v>0.11915000000000001</v>
      </c>
      <c r="CV56" s="19">
        <v>54.2</v>
      </c>
      <c r="CW56" s="19">
        <v>35.122259999999997</v>
      </c>
      <c r="CX56" s="19">
        <v>40.889209999999999</v>
      </c>
      <c r="CY56" s="19">
        <v>13.310790000000001</v>
      </c>
      <c r="CZ56" s="19">
        <v>38.6</v>
      </c>
      <c r="DA56" s="19">
        <v>68.559460000000001</v>
      </c>
      <c r="DB56" s="19">
        <v>20.725390000000001</v>
      </c>
      <c r="DC56" s="19">
        <v>17.874610000000001</v>
      </c>
      <c r="DD56" s="19"/>
      <c r="DE56" s="19"/>
      <c r="DF56" s="19"/>
      <c r="DG56" s="19">
        <v>0</v>
      </c>
      <c r="DH56" s="19"/>
      <c r="DI56" s="19"/>
      <c r="DJ56" s="19"/>
      <c r="DK56" s="19">
        <v>0</v>
      </c>
      <c r="DL56" s="19"/>
      <c r="DM56" s="19"/>
      <c r="DN56" s="19"/>
      <c r="DO56" s="19">
        <v>0</v>
      </c>
      <c r="DP56" s="19">
        <v>6.5</v>
      </c>
      <c r="DQ56" s="19">
        <v>6.39</v>
      </c>
      <c r="DR56" s="19">
        <v>6.39</v>
      </c>
      <c r="DS56" s="19">
        <v>0.11</v>
      </c>
      <c r="DT56" s="19">
        <v>0</v>
      </c>
      <c r="DU56" s="19"/>
      <c r="DV56" s="19"/>
      <c r="DW56" s="19">
        <v>0</v>
      </c>
      <c r="DX56" s="19">
        <v>26.2</v>
      </c>
      <c r="DY56" s="19">
        <v>26.285540000000001</v>
      </c>
      <c r="DZ56" s="19">
        <v>26.285540000000001</v>
      </c>
      <c r="EA56" s="19">
        <v>-8.5540000000000005E-2</v>
      </c>
      <c r="EB56" s="19">
        <v>47.7</v>
      </c>
      <c r="EC56" s="19">
        <v>53.134900000000002</v>
      </c>
      <c r="ED56" s="19"/>
      <c r="EE56" s="19">
        <v>47.7</v>
      </c>
      <c r="EF56" s="19">
        <v>17.600000000000001</v>
      </c>
      <c r="EG56" s="19">
        <v>17.888549999999999</v>
      </c>
      <c r="EH56" s="19">
        <v>17.888549999999999</v>
      </c>
      <c r="EI56" s="19">
        <v>-0.28854999999999997</v>
      </c>
      <c r="EJ56" s="19">
        <v>16.899999999999999</v>
      </c>
      <c r="EK56" s="19">
        <v>18.87548</v>
      </c>
      <c r="EL56" s="19">
        <v>18.35116</v>
      </c>
      <c r="EM56" s="19">
        <v>-1.45116</v>
      </c>
      <c r="EN56" s="19">
        <v>11.8</v>
      </c>
      <c r="EO56" s="19">
        <v>11.67262</v>
      </c>
      <c r="EP56" s="19">
        <v>11.67262</v>
      </c>
      <c r="EQ56" s="19">
        <v>0.12737999999999999</v>
      </c>
      <c r="ER56" s="19">
        <v>50.9</v>
      </c>
      <c r="ES56" s="19">
        <v>56.244770000000003</v>
      </c>
      <c r="ET56" s="19">
        <v>56.244770000000003</v>
      </c>
      <c r="EU56" s="19">
        <v>-5.3447699999999996</v>
      </c>
      <c r="EV56" s="19">
        <v>175.8</v>
      </c>
      <c r="EW56" s="19">
        <v>184.74316999999999</v>
      </c>
      <c r="EX56" s="19">
        <v>184.74316999999999</v>
      </c>
      <c r="EY56" s="19">
        <v>-8.9431700000000003</v>
      </c>
      <c r="EZ56" s="19">
        <v>176.3</v>
      </c>
      <c r="FA56" s="19">
        <v>184.74316999999999</v>
      </c>
      <c r="FB56" s="19">
        <v>184.74316999999999</v>
      </c>
      <c r="FC56" s="19">
        <v>-8.4431700000000003</v>
      </c>
      <c r="FD56" s="19">
        <v>180.2</v>
      </c>
      <c r="FE56" s="19">
        <v>185.29795999999999</v>
      </c>
      <c r="FF56" s="19">
        <v>185.29795999999999</v>
      </c>
      <c r="FG56" s="19">
        <v>-5.0979599999999996</v>
      </c>
      <c r="FH56" s="19">
        <v>95.3</v>
      </c>
      <c r="FI56" s="19">
        <v>81.988780000000006</v>
      </c>
      <c r="FJ56" s="19">
        <v>58.390680000000003</v>
      </c>
      <c r="FK56" s="19">
        <v>36.909320000000001</v>
      </c>
      <c r="FL56" s="19">
        <v>0</v>
      </c>
      <c r="FM56" s="19"/>
      <c r="FN56" s="19">
        <v>18</v>
      </c>
      <c r="FO56" s="19">
        <v>-18</v>
      </c>
      <c r="FP56" s="19">
        <v>18.100000000000001</v>
      </c>
      <c r="FQ56" s="19">
        <v>20.744440000000001</v>
      </c>
      <c r="FR56" s="19">
        <v>20.744440000000001</v>
      </c>
      <c r="FS56" s="19">
        <v>-2.6444399999999999</v>
      </c>
      <c r="FT56" s="19">
        <v>16.7</v>
      </c>
      <c r="FU56" s="19"/>
      <c r="FV56" s="19"/>
      <c r="FW56" s="19">
        <v>16.7</v>
      </c>
      <c r="FX56" s="19">
        <v>41.6</v>
      </c>
      <c r="FY56" s="19">
        <v>41.450780000000002</v>
      </c>
      <c r="FZ56" s="19">
        <v>40.794780000000003</v>
      </c>
      <c r="GA56" s="19">
        <v>0.80522000000000005</v>
      </c>
      <c r="GB56" s="19"/>
      <c r="GC56" s="19"/>
      <c r="GD56" s="19"/>
      <c r="GE56" s="19">
        <v>0</v>
      </c>
      <c r="GF56" s="19"/>
      <c r="GG56" s="19"/>
      <c r="GH56" s="19"/>
      <c r="GI56" s="19">
        <v>0</v>
      </c>
      <c r="GJ56" s="19">
        <v>6.8</v>
      </c>
      <c r="GK56" s="19">
        <v>6.8787000000000003</v>
      </c>
      <c r="GL56" s="19">
        <v>6.8787000000000003</v>
      </c>
      <c r="GM56" s="19">
        <v>-7.8700000000000006E-2</v>
      </c>
      <c r="GN56" s="19">
        <v>80.5</v>
      </c>
      <c r="GO56" s="19">
        <v>60.451909999999998</v>
      </c>
      <c r="GP56" s="19">
        <v>24.362210000000001</v>
      </c>
      <c r="GQ56" s="19">
        <v>56.137790000000003</v>
      </c>
      <c r="GR56" s="19"/>
      <c r="GS56" s="19"/>
      <c r="GT56" s="19"/>
      <c r="GU56" s="19">
        <v>0</v>
      </c>
      <c r="GV56" s="19"/>
      <c r="GW56" s="19"/>
      <c r="GX56" s="19"/>
      <c r="GY56" s="19">
        <v>0</v>
      </c>
      <c r="GZ56" s="19"/>
      <c r="HA56" s="19"/>
      <c r="HB56" s="19">
        <v>20.518000000000001</v>
      </c>
      <c r="HC56" s="19">
        <v>-20.518000000000001</v>
      </c>
      <c r="HD56" s="19"/>
      <c r="HE56" s="19"/>
      <c r="HF56" s="19"/>
      <c r="HG56" s="19">
        <v>0</v>
      </c>
      <c r="HH56" s="19">
        <v>61.1</v>
      </c>
      <c r="HI56" s="19">
        <v>78.253780000000006</v>
      </c>
      <c r="HJ56" s="19">
        <v>39.825330000000001</v>
      </c>
      <c r="HK56" s="19">
        <v>21.27467</v>
      </c>
      <c r="HL56" s="19">
        <v>0</v>
      </c>
      <c r="HM56" s="19"/>
      <c r="HN56" s="19">
        <v>30.032630000000001</v>
      </c>
      <c r="HO56" s="19">
        <v>-30.032630000000001</v>
      </c>
      <c r="HP56" s="19"/>
      <c r="HQ56" s="19"/>
      <c r="HR56" s="19"/>
      <c r="HS56" s="19">
        <v>0</v>
      </c>
      <c r="HT56" s="19">
        <v>42.4</v>
      </c>
      <c r="HU56" s="19">
        <v>45.291899999999998</v>
      </c>
      <c r="HV56" s="19">
        <v>45.291899999999998</v>
      </c>
      <c r="HW56" s="19">
        <v>-2.8919000000000001</v>
      </c>
      <c r="HX56" s="19"/>
      <c r="HY56" s="19"/>
      <c r="HZ56" s="19"/>
      <c r="IA56" s="19">
        <v>0</v>
      </c>
      <c r="IB56" s="19"/>
      <c r="IC56" s="19"/>
      <c r="ID56" s="19"/>
      <c r="IE56" s="19">
        <v>0</v>
      </c>
      <c r="IF56" s="19"/>
      <c r="IG56" s="19"/>
      <c r="IH56" s="19"/>
      <c r="II56" s="19">
        <v>0</v>
      </c>
      <c r="IJ56" s="19">
        <v>85</v>
      </c>
      <c r="IK56" s="19">
        <v>66.957229999999996</v>
      </c>
      <c r="IL56" s="19">
        <v>42.728230000000003</v>
      </c>
      <c r="IM56" s="19">
        <v>42.271769999999997</v>
      </c>
      <c r="IN56" s="19">
        <v>170.2</v>
      </c>
      <c r="IO56" s="19">
        <v>179.29353</v>
      </c>
      <c r="IP56" s="19">
        <v>179.29353</v>
      </c>
      <c r="IQ56" s="19">
        <v>-9.0935299999999994</v>
      </c>
      <c r="IR56" s="19">
        <v>168.5</v>
      </c>
      <c r="IS56" s="19">
        <v>179.29353</v>
      </c>
      <c r="IT56" s="19">
        <v>179.29353</v>
      </c>
      <c r="IU56" s="19">
        <v>-10.793530000000001</v>
      </c>
      <c r="IV56" s="19">
        <v>200</v>
      </c>
      <c r="IW56" s="19">
        <v>179.29353</v>
      </c>
      <c r="IX56" s="19">
        <v>179.29353</v>
      </c>
      <c r="IY56" s="19">
        <v>20.706469999999999</v>
      </c>
      <c r="IZ56" s="19">
        <v>254.8</v>
      </c>
      <c r="JA56" s="19">
        <v>269.74793</v>
      </c>
      <c r="JB56" s="19">
        <v>269.74793</v>
      </c>
      <c r="JC56" s="19">
        <v>-14.947929999999999</v>
      </c>
      <c r="JD56" s="19">
        <v>69.2</v>
      </c>
      <c r="JE56" s="19">
        <v>71.102429999999998</v>
      </c>
      <c r="JF56" s="19">
        <v>71.102429999999998</v>
      </c>
      <c r="JG56" s="19">
        <v>-1.9024300000000001</v>
      </c>
      <c r="JH56" s="19">
        <v>34.200000000000003</v>
      </c>
      <c r="JI56" s="19">
        <v>35.657980000000002</v>
      </c>
      <c r="JJ56" s="19">
        <v>35.657980000000002</v>
      </c>
      <c r="JK56" s="19">
        <v>-1.4579800000000001</v>
      </c>
      <c r="JL56" s="19"/>
      <c r="JM56" s="19"/>
      <c r="JN56" s="19"/>
      <c r="JO56" s="19">
        <v>0</v>
      </c>
      <c r="JP56" s="19"/>
      <c r="JQ56" s="19"/>
      <c r="JR56" s="19"/>
      <c r="JS56" s="19">
        <v>0</v>
      </c>
      <c r="JT56" s="19"/>
      <c r="JU56" s="19"/>
      <c r="JV56" s="19"/>
      <c r="JW56" s="19">
        <v>0</v>
      </c>
      <c r="JX56" s="19">
        <v>23.9</v>
      </c>
      <c r="JY56" s="19">
        <v>24.5</v>
      </c>
      <c r="JZ56" s="19"/>
      <c r="KA56" s="19">
        <v>23.9</v>
      </c>
      <c r="KB56" s="19"/>
      <c r="KC56" s="19"/>
      <c r="KD56" s="19"/>
      <c r="KE56" s="19">
        <v>0</v>
      </c>
      <c r="KF56" s="19"/>
      <c r="KG56" s="19"/>
      <c r="KH56" s="19"/>
      <c r="KI56" s="19">
        <v>0</v>
      </c>
      <c r="KJ56" s="19">
        <v>4.2</v>
      </c>
      <c r="KK56" s="19"/>
      <c r="KL56" s="19"/>
      <c r="KM56" s="19">
        <v>4.2</v>
      </c>
      <c r="KN56" s="19">
        <v>0.9</v>
      </c>
      <c r="KO56" s="19">
        <v>1.8999200000000001</v>
      </c>
      <c r="KP56" s="19">
        <v>1.8999200000000001</v>
      </c>
      <c r="KQ56" s="19">
        <v>-0.99992000000000003</v>
      </c>
      <c r="KR56" s="19">
        <v>112.6</v>
      </c>
      <c r="KS56" s="19">
        <v>59.903379999999999</v>
      </c>
      <c r="KT56" s="19">
        <v>100.28026</v>
      </c>
      <c r="KU56" s="19">
        <v>12.319739999999999</v>
      </c>
      <c r="KV56" s="19">
        <v>66.5</v>
      </c>
      <c r="KW56" s="19">
        <v>93.424319999999994</v>
      </c>
      <c r="KX56" s="19">
        <v>90.8292</v>
      </c>
      <c r="KY56" s="19">
        <v>-24.3292</v>
      </c>
      <c r="KZ56" s="19">
        <v>63.9</v>
      </c>
      <c r="LA56" s="19">
        <v>66.809659999999994</v>
      </c>
      <c r="LB56" s="19">
        <v>66.809659999999994</v>
      </c>
      <c r="LC56" s="19">
        <v>-2.9096600000000001</v>
      </c>
      <c r="LD56" s="19">
        <v>63.4</v>
      </c>
      <c r="LE56" s="19">
        <v>65.298910000000006</v>
      </c>
      <c r="LF56" s="19">
        <v>65.298910000000006</v>
      </c>
      <c r="LG56" s="19">
        <v>-1.8989100000000001</v>
      </c>
      <c r="LH56" s="19">
        <v>30.7</v>
      </c>
      <c r="LI56" s="19">
        <v>29.806760000000001</v>
      </c>
      <c r="LJ56" s="19">
        <v>29.806760000000001</v>
      </c>
      <c r="LK56" s="19">
        <v>0.89324000000000003</v>
      </c>
      <c r="LL56" s="19">
        <v>0</v>
      </c>
      <c r="LM56" s="19"/>
      <c r="LN56" s="19">
        <v>114.15203</v>
      </c>
      <c r="LO56" s="19">
        <v>-114.15203</v>
      </c>
      <c r="LP56" s="19">
        <v>48.5</v>
      </c>
      <c r="LQ56" s="19"/>
      <c r="LR56" s="19">
        <v>50.645899999999997</v>
      </c>
      <c r="LS56" s="19">
        <v>-2.1459000000000001</v>
      </c>
      <c r="LT56" s="19">
        <v>49.3</v>
      </c>
      <c r="LU56" s="19"/>
      <c r="LV56" s="19">
        <v>49.666240000000002</v>
      </c>
      <c r="LW56" s="19">
        <v>-0.36624000000000001</v>
      </c>
      <c r="LX56" s="19">
        <v>141.69999999999999</v>
      </c>
      <c r="LY56" s="19">
        <v>146.49687</v>
      </c>
      <c r="LZ56" s="19">
        <v>153.99195</v>
      </c>
      <c r="MA56" s="19">
        <v>-12.29195</v>
      </c>
      <c r="MB56" s="19">
        <v>143.80000000000001</v>
      </c>
      <c r="MC56" s="19">
        <v>146.49687</v>
      </c>
      <c r="MD56" s="19">
        <v>153.99195</v>
      </c>
      <c r="ME56" s="19">
        <v>-10.19195</v>
      </c>
      <c r="MF56" s="19">
        <v>169.3</v>
      </c>
      <c r="MG56" s="19">
        <v>146.93680000000001</v>
      </c>
      <c r="MH56" s="19">
        <v>154.45438999999999</v>
      </c>
      <c r="MI56" s="19">
        <v>14.845610000000001</v>
      </c>
      <c r="MJ56" s="19">
        <v>183.7</v>
      </c>
      <c r="MK56" s="19">
        <v>176.36183</v>
      </c>
      <c r="ML56" s="19">
        <v>176.36183</v>
      </c>
      <c r="MM56" s="19">
        <v>7.3381699999999999</v>
      </c>
      <c r="MN56" s="19"/>
      <c r="MO56" s="19"/>
      <c r="MP56" s="19">
        <v>174.44781</v>
      </c>
      <c r="MQ56" s="19">
        <v>-174.44781</v>
      </c>
      <c r="MR56" s="19"/>
      <c r="MS56" s="19"/>
      <c r="MT56" s="19"/>
      <c r="MU56" s="19">
        <v>0</v>
      </c>
      <c r="MV56" s="19"/>
      <c r="MW56" s="19"/>
      <c r="MX56" s="19"/>
      <c r="MY56" s="19">
        <v>0</v>
      </c>
      <c r="MZ56" s="19"/>
      <c r="NA56" s="19"/>
      <c r="NB56" s="19"/>
      <c r="NC56" s="19">
        <v>0</v>
      </c>
      <c r="ND56" s="19">
        <v>209.6</v>
      </c>
      <c r="NE56" s="19">
        <v>205.29381000000001</v>
      </c>
      <c r="NF56" s="19">
        <v>205.29381000000001</v>
      </c>
      <c r="NG56" s="19">
        <v>4.30619</v>
      </c>
      <c r="NH56" s="19">
        <v>101.2</v>
      </c>
      <c r="NI56" s="19">
        <v>102.95515</v>
      </c>
      <c r="NJ56" s="19">
        <v>102.95515</v>
      </c>
      <c r="NK56" s="19">
        <v>-1.75515</v>
      </c>
      <c r="NL56" s="19">
        <v>8.1999999999999993</v>
      </c>
      <c r="NM56" s="19">
        <v>6.9255000000000004</v>
      </c>
      <c r="NN56" s="19">
        <v>6.9255000000000004</v>
      </c>
      <c r="NO56" s="19">
        <v>1.2745</v>
      </c>
      <c r="NP56" s="19">
        <v>5.8</v>
      </c>
      <c r="NQ56" s="19">
        <v>5.8124000000000002</v>
      </c>
      <c r="NR56" s="19">
        <v>5.8124000000000002</v>
      </c>
      <c r="NS56" s="19">
        <v>-1.24E-2</v>
      </c>
      <c r="NT56" s="19">
        <v>85.3</v>
      </c>
      <c r="NU56" s="19">
        <v>93.35</v>
      </c>
      <c r="NV56" s="19">
        <v>68.662499999999994</v>
      </c>
      <c r="NW56" s="19">
        <v>16.637499999999999</v>
      </c>
      <c r="NX56" s="19">
        <v>0</v>
      </c>
      <c r="NY56" s="19"/>
      <c r="NZ56" s="19"/>
      <c r="OA56" s="19">
        <v>0</v>
      </c>
      <c r="OB56" s="19">
        <v>12.7</v>
      </c>
      <c r="OC56" s="19">
        <v>11.3</v>
      </c>
      <c r="OD56" s="19">
        <v>9.1548999999999996</v>
      </c>
      <c r="OE56" s="19">
        <v>3.5451000000000001</v>
      </c>
      <c r="OF56" s="19"/>
      <c r="OG56" s="19"/>
      <c r="OH56" s="19"/>
      <c r="OI56" s="19">
        <v>0</v>
      </c>
      <c r="OJ56" s="19">
        <v>0</v>
      </c>
      <c r="OK56" s="19"/>
      <c r="OL56" s="19"/>
      <c r="OM56" s="19">
        <v>0</v>
      </c>
      <c r="ON56" s="19">
        <v>4.3</v>
      </c>
      <c r="OO56" s="19">
        <v>5.0844100000000001</v>
      </c>
      <c r="OP56" s="19">
        <v>20.33764</v>
      </c>
      <c r="OQ56" s="19">
        <v>-16.03764</v>
      </c>
      <c r="OR56" s="19">
        <v>0</v>
      </c>
      <c r="OS56" s="19"/>
      <c r="OT56" s="19"/>
      <c r="OU56" s="19">
        <v>0</v>
      </c>
      <c r="OV56" s="19">
        <v>0</v>
      </c>
      <c r="OW56" s="19"/>
      <c r="OX56" s="19"/>
      <c r="OY56" s="19">
        <v>0</v>
      </c>
      <c r="OZ56" s="19">
        <v>0</v>
      </c>
      <c r="PA56" s="19"/>
      <c r="PB56" s="19"/>
      <c r="PC56" s="19">
        <v>0</v>
      </c>
      <c r="PD56" s="19">
        <v>0</v>
      </c>
      <c r="PE56" s="19"/>
      <c r="PF56" s="19"/>
      <c r="PG56" s="19">
        <v>0</v>
      </c>
      <c r="PH56" s="19">
        <v>0.4</v>
      </c>
      <c r="PI56" s="19">
        <v>0.44</v>
      </c>
      <c r="PJ56" s="19">
        <v>0.44</v>
      </c>
      <c r="PK56" s="19">
        <v>-0.04</v>
      </c>
      <c r="PL56" s="19">
        <v>1.3</v>
      </c>
      <c r="PM56" s="19">
        <v>1.3</v>
      </c>
      <c r="PN56" s="19">
        <v>1.3</v>
      </c>
      <c r="PO56" s="19">
        <v>0</v>
      </c>
      <c r="PP56" s="19">
        <v>5</v>
      </c>
      <c r="PQ56" s="19">
        <v>5</v>
      </c>
      <c r="PR56" s="19">
        <v>5</v>
      </c>
      <c r="PS56" s="19">
        <v>0</v>
      </c>
      <c r="PT56" s="19">
        <v>16.399999999999999</v>
      </c>
      <c r="PU56" s="19">
        <v>17.276230000000002</v>
      </c>
      <c r="PV56" s="19">
        <v>2.2043900000000001</v>
      </c>
      <c r="PW56" s="19">
        <v>14.19561</v>
      </c>
      <c r="PX56" s="19">
        <v>0</v>
      </c>
      <c r="PY56" s="19">
        <v>3.5</v>
      </c>
      <c r="PZ56" s="19">
        <v>3.5</v>
      </c>
      <c r="QA56" s="19">
        <v>-3.5</v>
      </c>
      <c r="QB56" s="19">
        <v>3.2</v>
      </c>
      <c r="QC56" s="19">
        <v>3.1</v>
      </c>
      <c r="QD56" s="19">
        <v>3.1</v>
      </c>
      <c r="QE56" s="19">
        <v>0.1</v>
      </c>
      <c r="QF56" s="19">
        <v>3.4</v>
      </c>
      <c r="QG56" s="19">
        <v>3.5</v>
      </c>
      <c r="QH56" s="19">
        <v>3.5</v>
      </c>
      <c r="QI56" s="19">
        <v>-0.1</v>
      </c>
      <c r="QJ56" s="19">
        <v>14.5</v>
      </c>
      <c r="QK56" s="19">
        <v>14.492749999999999</v>
      </c>
      <c r="QL56" s="19">
        <v>14.492749999999999</v>
      </c>
      <c r="QM56" s="19">
        <v>7.2500000000000004E-3</v>
      </c>
      <c r="QN56" s="19">
        <v>0</v>
      </c>
      <c r="QO56" s="19"/>
      <c r="QP56" s="19"/>
      <c r="QQ56" s="19">
        <v>0</v>
      </c>
      <c r="QR56" s="19">
        <v>0</v>
      </c>
      <c r="QS56" s="19"/>
      <c r="QT56" s="19"/>
      <c r="QU56" s="19">
        <v>0</v>
      </c>
      <c r="QV56" s="19">
        <v>28.1</v>
      </c>
      <c r="QW56" s="19">
        <v>23.18</v>
      </c>
      <c r="QX56" s="19">
        <v>17.912600000000001</v>
      </c>
      <c r="QY56" s="19">
        <v>10.1874</v>
      </c>
      <c r="QZ56" s="19">
        <v>68.3</v>
      </c>
      <c r="RA56" s="19">
        <v>58.46</v>
      </c>
      <c r="RB56" s="19">
        <v>47.012900000000002</v>
      </c>
      <c r="RC56" s="19">
        <v>21.287099999999999</v>
      </c>
      <c r="RD56" s="19">
        <v>0</v>
      </c>
      <c r="RE56" s="19"/>
      <c r="RF56" s="19"/>
      <c r="RG56" s="19">
        <v>0</v>
      </c>
      <c r="RH56" s="19">
        <v>2</v>
      </c>
      <c r="RI56" s="19">
        <v>2.2000000000000002</v>
      </c>
      <c r="RJ56" s="19">
        <v>2.2000000000000002</v>
      </c>
      <c r="RK56" s="19">
        <v>-0.2</v>
      </c>
      <c r="RL56" s="19">
        <v>18.600000000000001</v>
      </c>
      <c r="RM56" s="19">
        <v>19.67727</v>
      </c>
      <c r="RN56" s="19">
        <v>10.83141</v>
      </c>
      <c r="RO56" s="19">
        <v>7.7685899999999997</v>
      </c>
      <c r="RP56" s="19">
        <v>1.6</v>
      </c>
      <c r="RQ56" s="19">
        <v>1.5464</v>
      </c>
      <c r="RR56" s="19">
        <v>1.5464</v>
      </c>
      <c r="RS56" s="19">
        <v>5.3600000000000002E-2</v>
      </c>
      <c r="RT56" s="19"/>
      <c r="RU56" s="19"/>
      <c r="RV56" s="19"/>
      <c r="RW56" s="19">
        <v>0</v>
      </c>
      <c r="RX56" s="19">
        <v>3.9</v>
      </c>
      <c r="RY56" s="19">
        <v>4</v>
      </c>
      <c r="RZ56" s="19">
        <v>4</v>
      </c>
      <c r="SA56" s="19">
        <v>-0.1</v>
      </c>
      <c r="SB56" s="19">
        <v>0</v>
      </c>
      <c r="SC56" s="19"/>
      <c r="SD56" s="19"/>
      <c r="SE56" s="19">
        <v>0</v>
      </c>
      <c r="SF56" s="19">
        <v>0</v>
      </c>
      <c r="SG56" s="19"/>
      <c r="SH56" s="19"/>
      <c r="SI56" s="19">
        <v>0</v>
      </c>
      <c r="SJ56" s="19">
        <v>4.5999999999999996</v>
      </c>
      <c r="SK56" s="19">
        <v>3.9</v>
      </c>
      <c r="SL56" s="19">
        <v>3.9</v>
      </c>
      <c r="SM56" s="19">
        <v>0.7</v>
      </c>
      <c r="SN56" s="19">
        <v>4.0999999999999996</v>
      </c>
      <c r="SO56" s="19">
        <v>3.3</v>
      </c>
      <c r="SP56" s="19">
        <v>3.3</v>
      </c>
      <c r="SQ56" s="19">
        <v>0.8</v>
      </c>
      <c r="SR56" s="19">
        <v>3</v>
      </c>
      <c r="SS56" s="19">
        <v>3</v>
      </c>
      <c r="ST56" s="19">
        <v>3</v>
      </c>
      <c r="SU56" s="19">
        <v>0</v>
      </c>
      <c r="SV56" s="19">
        <v>3.8</v>
      </c>
      <c r="SW56" s="19">
        <v>4.5</v>
      </c>
      <c r="SX56" s="19">
        <v>4.5</v>
      </c>
      <c r="SY56" s="19">
        <v>-0.7</v>
      </c>
      <c r="SZ56" s="19">
        <v>13.7</v>
      </c>
      <c r="TA56" s="19">
        <v>13.41</v>
      </c>
      <c r="TB56" s="19">
        <v>9.4158000000000008</v>
      </c>
      <c r="TC56" s="19">
        <v>4.2842000000000002</v>
      </c>
      <c r="TD56" s="19">
        <v>21.8</v>
      </c>
      <c r="TE56" s="19">
        <v>10.44</v>
      </c>
      <c r="TF56" s="19">
        <v>16.8874</v>
      </c>
      <c r="TG56" s="19">
        <v>4.9126000000000003</v>
      </c>
      <c r="TH56" s="19">
        <v>0</v>
      </c>
      <c r="TI56" s="19"/>
      <c r="TJ56" s="19"/>
      <c r="TK56" s="19">
        <v>0</v>
      </c>
      <c r="TL56" s="19">
        <v>84</v>
      </c>
      <c r="TM56" s="19">
        <v>84.5</v>
      </c>
      <c r="TN56" s="19">
        <v>61.401299999999999</v>
      </c>
      <c r="TO56" s="19">
        <v>22.598700000000001</v>
      </c>
      <c r="TP56" s="19">
        <v>100.6</v>
      </c>
      <c r="TQ56" s="19">
        <v>106.09</v>
      </c>
      <c r="TR56" s="19">
        <v>76.62</v>
      </c>
      <c r="TS56" s="19">
        <v>23.98</v>
      </c>
      <c r="TT56" s="19">
        <v>11.5</v>
      </c>
      <c r="TU56" s="19">
        <v>9.6999999999999993</v>
      </c>
      <c r="TV56" s="19">
        <v>6.6146000000000003</v>
      </c>
      <c r="TW56" s="19">
        <v>4.8853999999999997</v>
      </c>
      <c r="TX56" s="19">
        <v>6.8</v>
      </c>
      <c r="TY56" s="19">
        <v>9</v>
      </c>
      <c r="TZ56" s="19">
        <v>5.3796999999999997</v>
      </c>
      <c r="UA56" s="19">
        <v>1.4202999999999999</v>
      </c>
      <c r="UB56" s="19">
        <v>0</v>
      </c>
      <c r="UC56" s="19"/>
      <c r="UD56" s="19"/>
      <c r="UE56" s="19">
        <v>0</v>
      </c>
      <c r="UF56" s="19">
        <v>4.0999999999999996</v>
      </c>
      <c r="UG56" s="19">
        <v>4</v>
      </c>
      <c r="UH56" s="19">
        <v>4</v>
      </c>
      <c r="UI56" s="19">
        <v>0.1</v>
      </c>
      <c r="UJ56" s="19">
        <v>1.9</v>
      </c>
      <c r="UK56" s="19">
        <v>1.8</v>
      </c>
      <c r="UL56" s="19">
        <v>1.8</v>
      </c>
      <c r="UM56" s="19">
        <v>0.1</v>
      </c>
      <c r="UN56" s="19">
        <v>7.8</v>
      </c>
      <c r="UO56" s="19">
        <v>7.2</v>
      </c>
      <c r="UP56" s="19">
        <v>7.2</v>
      </c>
      <c r="UQ56" s="19">
        <v>0.6</v>
      </c>
      <c r="UR56" s="19">
        <v>3</v>
      </c>
      <c r="US56" s="19">
        <v>3.5</v>
      </c>
      <c r="UT56" s="19">
        <v>3.5</v>
      </c>
      <c r="UU56" s="19">
        <v>-0.5</v>
      </c>
      <c r="UV56" s="19">
        <v>3.2</v>
      </c>
      <c r="UW56" s="19">
        <v>3.5</v>
      </c>
      <c r="UX56" s="19">
        <v>3.5</v>
      </c>
      <c r="UY56" s="19">
        <v>-0.3</v>
      </c>
      <c r="UZ56" s="19">
        <v>3.4</v>
      </c>
      <c r="VA56" s="19">
        <v>4</v>
      </c>
      <c r="VB56" s="19">
        <v>4</v>
      </c>
      <c r="VC56" s="19">
        <v>-0.6</v>
      </c>
      <c r="VD56" s="19">
        <v>10.7</v>
      </c>
      <c r="VE56" s="19">
        <v>10.3</v>
      </c>
      <c r="VF56" s="19">
        <v>7.5580999999999996</v>
      </c>
      <c r="VG56" s="19">
        <v>3.1419000000000001</v>
      </c>
      <c r="VH56" s="19">
        <v>0</v>
      </c>
      <c r="VI56" s="19"/>
      <c r="VJ56" s="19"/>
      <c r="VK56" s="19">
        <v>0</v>
      </c>
      <c r="VL56" s="19">
        <v>0</v>
      </c>
      <c r="VM56" s="19"/>
      <c r="VN56" s="19"/>
      <c r="VO56" s="19">
        <v>0</v>
      </c>
      <c r="VP56" s="19">
        <v>0</v>
      </c>
      <c r="VQ56" s="19"/>
      <c r="VR56" s="19"/>
      <c r="VS56" s="19">
        <v>0</v>
      </c>
      <c r="VT56" s="19">
        <v>0.6</v>
      </c>
      <c r="VU56" s="19">
        <v>0.6</v>
      </c>
      <c r="VV56" s="19">
        <v>0.6</v>
      </c>
      <c r="VW56" s="19">
        <v>0</v>
      </c>
      <c r="VX56" s="19">
        <v>86.3</v>
      </c>
      <c r="VY56" s="19">
        <v>105.44</v>
      </c>
      <c r="VZ56" s="19">
        <v>74</v>
      </c>
      <c r="WA56" s="19">
        <v>12.3</v>
      </c>
      <c r="WB56" s="19">
        <v>94.7</v>
      </c>
      <c r="WC56" s="19">
        <v>67.33</v>
      </c>
      <c r="WD56" s="19">
        <v>86</v>
      </c>
      <c r="WE56" s="19">
        <v>8.6999999999999993</v>
      </c>
      <c r="WF56" s="19">
        <v>0</v>
      </c>
      <c r="WG56" s="19"/>
      <c r="WH56" s="19"/>
      <c r="WI56" s="19">
        <v>0</v>
      </c>
      <c r="WJ56" s="19"/>
      <c r="WK56" s="19"/>
      <c r="WL56" s="19"/>
      <c r="WM56" s="19">
        <v>0</v>
      </c>
      <c r="WN56" s="19">
        <v>3.8</v>
      </c>
      <c r="WO56" s="19">
        <v>4.2</v>
      </c>
      <c r="WP56" s="19">
        <v>4.2</v>
      </c>
      <c r="WQ56" s="19">
        <v>-0.4</v>
      </c>
      <c r="WR56" s="19">
        <v>2.2000000000000002</v>
      </c>
      <c r="WS56" s="19">
        <v>2.2999999999999998</v>
      </c>
      <c r="WT56" s="19">
        <v>2.2999999999999998</v>
      </c>
      <c r="WU56" s="19">
        <v>-0.1</v>
      </c>
      <c r="WV56" s="19">
        <v>2.4</v>
      </c>
      <c r="WW56" s="19">
        <v>2.2999999999999998</v>
      </c>
      <c r="WX56" s="19">
        <v>2.2999999999999998</v>
      </c>
      <c r="WY56" s="19">
        <v>0.1</v>
      </c>
      <c r="WZ56" s="19">
        <v>1.3</v>
      </c>
      <c r="XA56" s="19">
        <v>1.3</v>
      </c>
      <c r="XB56" s="19">
        <v>1.3</v>
      </c>
      <c r="XC56" s="19">
        <v>0</v>
      </c>
      <c r="XD56" s="19">
        <v>0</v>
      </c>
      <c r="XE56" s="19"/>
      <c r="XF56" s="19"/>
      <c r="XG56" s="19">
        <v>0</v>
      </c>
      <c r="XH56" s="19">
        <v>6.4</v>
      </c>
      <c r="XI56" s="19">
        <v>5.8</v>
      </c>
      <c r="XJ56" s="19">
        <v>5.8</v>
      </c>
      <c r="XK56" s="19">
        <v>0.6</v>
      </c>
      <c r="XL56" s="19">
        <v>20</v>
      </c>
      <c r="XM56" s="19">
        <v>18.840579999999999</v>
      </c>
      <c r="XN56" s="19">
        <v>18.840579999999999</v>
      </c>
      <c r="XO56" s="19">
        <v>1.1594199999999999</v>
      </c>
      <c r="XP56" s="19">
        <v>10</v>
      </c>
      <c r="XQ56" s="19">
        <v>9.9</v>
      </c>
      <c r="XR56" s="19">
        <v>9.9</v>
      </c>
      <c r="XS56" s="19">
        <v>0.1</v>
      </c>
      <c r="XT56" s="19">
        <v>9.3000000000000007</v>
      </c>
      <c r="XU56" s="19">
        <v>10.43478</v>
      </c>
      <c r="XV56" s="19">
        <v>10.43478</v>
      </c>
      <c r="XW56" s="19">
        <v>-1.1347799999999999</v>
      </c>
      <c r="XX56" s="19"/>
      <c r="XY56" s="19"/>
      <c r="XZ56" s="19"/>
      <c r="YA56" s="19">
        <v>0</v>
      </c>
      <c r="YB56" s="19"/>
      <c r="YC56" s="19"/>
      <c r="YD56" s="19"/>
      <c r="YE56" s="19">
        <v>0</v>
      </c>
      <c r="YF56" s="19"/>
      <c r="YG56" s="19"/>
      <c r="YH56" s="19"/>
      <c r="YI56" s="19">
        <v>0</v>
      </c>
      <c r="YJ56" s="19">
        <v>0</v>
      </c>
      <c r="YK56" s="19">
        <v>14.492749999999999</v>
      </c>
      <c r="YL56" s="19">
        <v>14.492749999999999</v>
      </c>
      <c r="YM56" s="19">
        <v>-14.492749999999999</v>
      </c>
      <c r="YN56" s="19">
        <v>8.1999999999999993</v>
      </c>
      <c r="YO56" s="19">
        <v>8.1999999999999993</v>
      </c>
      <c r="YP56" s="19">
        <v>8.1999999999999993</v>
      </c>
      <c r="YQ56" s="19">
        <v>0</v>
      </c>
      <c r="YR56" s="19">
        <v>0</v>
      </c>
      <c r="YS56" s="19">
        <v>10.628019999999999</v>
      </c>
      <c r="YT56" s="19">
        <v>10.628019999999999</v>
      </c>
      <c r="YU56" s="19">
        <v>-10.628019999999999</v>
      </c>
      <c r="YV56" s="19">
        <v>9.8000000000000007</v>
      </c>
      <c r="YW56" s="19">
        <v>12.13527</v>
      </c>
      <c r="YX56" s="19">
        <v>12.13527</v>
      </c>
      <c r="YY56" s="19">
        <v>-2.33527</v>
      </c>
    </row>
    <row r="57" spans="1:675" ht="25.05" customHeight="1" x14ac:dyDescent="0.3">
      <c r="A57" s="1"/>
      <c r="B57" s="211" t="s">
        <v>2263</v>
      </c>
      <c r="C57" s="212"/>
      <c r="D57" s="20">
        <v>1603</v>
      </c>
      <c r="E57" s="20">
        <v>1500.6113949999999</v>
      </c>
      <c r="F57" s="20">
        <v>1455.13906</v>
      </c>
      <c r="G57" s="20"/>
      <c r="H57" s="20">
        <v>15397</v>
      </c>
      <c r="I57" s="20">
        <v>15250.871220000001</v>
      </c>
      <c r="J57" s="20">
        <v>14400.603139999999</v>
      </c>
      <c r="K57" s="20"/>
      <c r="L57" s="20">
        <v>5090.25</v>
      </c>
      <c r="M57" s="20">
        <v>4937.4113749999997</v>
      </c>
      <c r="N57" s="20">
        <v>4662.1404000000002</v>
      </c>
      <c r="O57" s="20"/>
      <c r="P57" s="20">
        <v>0</v>
      </c>
      <c r="Q57" s="20">
        <v>0</v>
      </c>
      <c r="R57" s="20">
        <v>0</v>
      </c>
      <c r="S57" s="20"/>
      <c r="T57" s="20">
        <v>0</v>
      </c>
      <c r="U57" s="20">
        <v>0</v>
      </c>
      <c r="V57" s="20">
        <v>0</v>
      </c>
      <c r="W57" s="20"/>
      <c r="X57" s="20">
        <v>235.1</v>
      </c>
      <c r="Y57" s="20">
        <v>453.22847999999999</v>
      </c>
      <c r="Z57" s="20">
        <v>10.53786</v>
      </c>
      <c r="AA57" s="20"/>
      <c r="AB57" s="20">
        <v>2116.8000000000002</v>
      </c>
      <c r="AC57" s="20">
        <v>2066.7750000000001</v>
      </c>
      <c r="AD57" s="20">
        <v>2108.4</v>
      </c>
      <c r="AE57" s="20"/>
      <c r="AF57" s="20">
        <v>0</v>
      </c>
      <c r="AG57" s="20">
        <v>0</v>
      </c>
      <c r="AH57" s="20">
        <v>0</v>
      </c>
      <c r="AI57" s="20"/>
      <c r="AJ57" s="20">
        <v>0</v>
      </c>
      <c r="AK57" s="20">
        <v>0</v>
      </c>
      <c r="AL57" s="20">
        <v>0</v>
      </c>
      <c r="AM57" s="20"/>
      <c r="AN57" s="20">
        <v>4328.5</v>
      </c>
      <c r="AO57" s="20">
        <v>4570.9815600000002</v>
      </c>
      <c r="AP57" s="20">
        <v>4570.9815600000002</v>
      </c>
      <c r="AQ57" s="20"/>
      <c r="AR57" s="20">
        <v>4760.6000000000004</v>
      </c>
      <c r="AS57" s="20">
        <v>4570.9815600000002</v>
      </c>
      <c r="AT57" s="20">
        <v>4570.9815600000002</v>
      </c>
      <c r="AU57" s="20"/>
      <c r="AV57" s="20">
        <v>4808.1499999999996</v>
      </c>
      <c r="AW57" s="20">
        <v>4570.9815600000002</v>
      </c>
      <c r="AX57" s="20">
        <v>4570.9815600000002</v>
      </c>
      <c r="AY57" s="20"/>
      <c r="AZ57" s="20">
        <v>6672.6</v>
      </c>
      <c r="BA57" s="20">
        <v>6877.0622199999998</v>
      </c>
      <c r="BB57" s="20">
        <v>6877.0622199999998</v>
      </c>
      <c r="BC57" s="20"/>
      <c r="BD57" s="20">
        <v>2744.1</v>
      </c>
      <c r="BE57" s="20">
        <v>2541.7699899999998</v>
      </c>
      <c r="BF57" s="20">
        <v>2407.78323</v>
      </c>
      <c r="BG57" s="20"/>
      <c r="BH57" s="20">
        <v>830.9</v>
      </c>
      <c r="BI57" s="20">
        <v>650.26598999999999</v>
      </c>
      <c r="BJ57" s="20">
        <v>1011.921305</v>
      </c>
      <c r="BK57" s="20"/>
      <c r="BL57" s="20">
        <v>4400.8999999999996</v>
      </c>
      <c r="BM57" s="20">
        <v>5576.58295</v>
      </c>
      <c r="BN57" s="20">
        <v>6744.8791300000003</v>
      </c>
      <c r="BO57" s="20"/>
      <c r="BP57" s="20">
        <v>71.099999999999994</v>
      </c>
      <c r="BQ57" s="20">
        <v>71.633520000000004</v>
      </c>
      <c r="BR57" s="20">
        <v>71.633520000000004</v>
      </c>
      <c r="BS57" s="20"/>
      <c r="BT57" s="20">
        <v>0</v>
      </c>
      <c r="BU57" s="20">
        <v>0</v>
      </c>
      <c r="BV57" s="20">
        <v>223.51434</v>
      </c>
      <c r="BW57" s="20"/>
      <c r="BX57" s="20">
        <v>153.55000000000001</v>
      </c>
      <c r="BY57" s="20">
        <v>161.43344999999999</v>
      </c>
      <c r="BZ57" s="20">
        <v>430.48919999999998</v>
      </c>
      <c r="CA57" s="20"/>
      <c r="CB57" s="20">
        <v>0</v>
      </c>
      <c r="CC57" s="20">
        <v>0</v>
      </c>
      <c r="CD57" s="20">
        <v>0</v>
      </c>
      <c r="CE57" s="20"/>
      <c r="CF57" s="20">
        <v>2226.4</v>
      </c>
      <c r="CG57" s="20">
        <v>2482.3096799999998</v>
      </c>
      <c r="CH57" s="20">
        <v>2482.3096799999998</v>
      </c>
      <c r="CI57" s="20"/>
      <c r="CJ57" s="20">
        <v>186.1</v>
      </c>
      <c r="CK57" s="20">
        <v>170.88</v>
      </c>
      <c r="CL57" s="20">
        <v>170.88</v>
      </c>
      <c r="CM57" s="20"/>
      <c r="CN57" s="20">
        <v>123.45</v>
      </c>
      <c r="CO57" s="20">
        <v>91.758480000000006</v>
      </c>
      <c r="CP57" s="20">
        <v>91.758480000000006</v>
      </c>
      <c r="CQ57" s="20"/>
      <c r="CR57" s="20">
        <v>472.15</v>
      </c>
      <c r="CS57" s="20">
        <v>534.74040000000002</v>
      </c>
      <c r="CT57" s="20">
        <v>534.74040000000002</v>
      </c>
      <c r="CU57" s="20"/>
      <c r="CV57" s="20">
        <v>1438.85</v>
      </c>
      <c r="CW57" s="20">
        <v>1278.6213499999999</v>
      </c>
      <c r="CX57" s="20">
        <v>1289.7413550000001</v>
      </c>
      <c r="CY57" s="20"/>
      <c r="CZ57" s="20">
        <v>2097.0500000000002</v>
      </c>
      <c r="DA57" s="20">
        <v>2363.1836499999999</v>
      </c>
      <c r="DB57" s="20">
        <v>2049.1382250000001</v>
      </c>
      <c r="DC57" s="20"/>
      <c r="DD57" s="20">
        <v>0</v>
      </c>
      <c r="DE57" s="20">
        <v>0</v>
      </c>
      <c r="DF57" s="20">
        <v>0</v>
      </c>
      <c r="DG57" s="20"/>
      <c r="DH57" s="20">
        <v>0</v>
      </c>
      <c r="DI57" s="20">
        <v>0</v>
      </c>
      <c r="DJ57" s="20">
        <v>0</v>
      </c>
      <c r="DK57" s="20"/>
      <c r="DL57" s="20">
        <v>0</v>
      </c>
      <c r="DM57" s="20">
        <v>0</v>
      </c>
      <c r="DN57" s="20">
        <v>0</v>
      </c>
      <c r="DO57" s="20"/>
      <c r="DP57" s="20">
        <v>156</v>
      </c>
      <c r="DQ57" s="20">
        <v>153.36000000000001</v>
      </c>
      <c r="DR57" s="20">
        <v>153.36000000000001</v>
      </c>
      <c r="DS57" s="20"/>
      <c r="DT57" s="20">
        <v>1480.8</v>
      </c>
      <c r="DU57" s="20">
        <v>1430.631705</v>
      </c>
      <c r="DV57" s="20">
        <v>2252.6731049999999</v>
      </c>
      <c r="DW57" s="20"/>
      <c r="DX57" s="20">
        <v>670.7</v>
      </c>
      <c r="DY57" s="20">
        <v>630.85296000000005</v>
      </c>
      <c r="DZ57" s="20">
        <v>630.85296000000005</v>
      </c>
      <c r="EA57" s="20"/>
      <c r="EB57" s="20">
        <v>1034.05</v>
      </c>
      <c r="EC57" s="20">
        <v>1192.12961</v>
      </c>
      <c r="ED57" s="20">
        <v>1220.8721499999999</v>
      </c>
      <c r="EE57" s="20"/>
      <c r="EF57" s="20">
        <v>454.2</v>
      </c>
      <c r="EG57" s="20">
        <v>429.3252</v>
      </c>
      <c r="EH57" s="20">
        <v>429.3252</v>
      </c>
      <c r="EI57" s="20"/>
      <c r="EJ57" s="20">
        <v>418.2</v>
      </c>
      <c r="EK57" s="20">
        <v>452.22503999999998</v>
      </c>
      <c r="EL57" s="20">
        <v>440.42784</v>
      </c>
      <c r="EM57" s="20"/>
      <c r="EN57" s="20">
        <v>285.3</v>
      </c>
      <c r="EO57" s="20">
        <v>282.50096000000002</v>
      </c>
      <c r="EP57" s="20">
        <v>282.50096000000002</v>
      </c>
      <c r="EQ57" s="20"/>
      <c r="ER57" s="20">
        <v>1048.0999999999999</v>
      </c>
      <c r="ES57" s="20">
        <v>1349.8744799999999</v>
      </c>
      <c r="ET57" s="20">
        <v>1349.8744799999999</v>
      </c>
      <c r="EU57" s="20"/>
      <c r="EV57" s="20">
        <v>4311.3500000000004</v>
      </c>
      <c r="EW57" s="20">
        <v>4432.2069949999996</v>
      </c>
      <c r="EX57" s="20">
        <v>4433.83608</v>
      </c>
      <c r="EY57" s="20"/>
      <c r="EZ57" s="20">
        <v>4315.6499999999996</v>
      </c>
      <c r="FA57" s="20">
        <v>4432.2069949999996</v>
      </c>
      <c r="FB57" s="20">
        <v>4433.83608</v>
      </c>
      <c r="FC57" s="20"/>
      <c r="FD57" s="20">
        <v>4400.8500000000004</v>
      </c>
      <c r="FE57" s="20">
        <v>4445.5170600000001</v>
      </c>
      <c r="FF57" s="20">
        <v>4447.1510399999997</v>
      </c>
      <c r="FG57" s="20"/>
      <c r="FH57" s="20">
        <v>2108.1</v>
      </c>
      <c r="FI57" s="20">
        <v>2177.0651200000002</v>
      </c>
      <c r="FJ57" s="20">
        <v>2201.5171</v>
      </c>
      <c r="FK57" s="20"/>
      <c r="FL57" s="20">
        <v>213.45</v>
      </c>
      <c r="FM57" s="20">
        <v>180.145985</v>
      </c>
      <c r="FN57" s="20">
        <v>215.95948999999999</v>
      </c>
      <c r="FO57" s="20"/>
      <c r="FP57" s="20">
        <v>494.6</v>
      </c>
      <c r="FQ57" s="20">
        <v>497.82211999999998</v>
      </c>
      <c r="FR57" s="20">
        <v>497.86655999999999</v>
      </c>
      <c r="FS57" s="20"/>
      <c r="FT57" s="20">
        <v>259.14999999999998</v>
      </c>
      <c r="FU57" s="20">
        <v>224.11040499999999</v>
      </c>
      <c r="FV57" s="20">
        <v>224.11040499999999</v>
      </c>
      <c r="FW57" s="20"/>
      <c r="FX57" s="20">
        <v>1004.45</v>
      </c>
      <c r="FY57" s="20">
        <v>948.42677500000002</v>
      </c>
      <c r="FZ57" s="20">
        <v>890.45361000000003</v>
      </c>
      <c r="GA57" s="20"/>
      <c r="GB57" s="20">
        <v>0</v>
      </c>
      <c r="GC57" s="20">
        <v>0</v>
      </c>
      <c r="GD57" s="20">
        <v>0</v>
      </c>
      <c r="GE57" s="20"/>
      <c r="GF57" s="20">
        <v>0</v>
      </c>
      <c r="GG57" s="20">
        <v>0</v>
      </c>
      <c r="GH57" s="20">
        <v>0</v>
      </c>
      <c r="GI57" s="20"/>
      <c r="GJ57" s="20">
        <v>160.4</v>
      </c>
      <c r="GK57" s="20">
        <v>165.08879999999999</v>
      </c>
      <c r="GL57" s="20">
        <v>165.08879999999999</v>
      </c>
      <c r="GM57" s="20"/>
      <c r="GN57" s="20">
        <v>1878.5</v>
      </c>
      <c r="GO57" s="20">
        <v>1950.9198550000001</v>
      </c>
      <c r="GP57" s="20">
        <v>1866.2659349999999</v>
      </c>
      <c r="GQ57" s="20"/>
      <c r="GR57" s="20">
        <v>0</v>
      </c>
      <c r="GS57" s="20">
        <v>0</v>
      </c>
      <c r="GT57" s="20">
        <v>0</v>
      </c>
      <c r="GU57" s="20"/>
      <c r="GV57" s="20">
        <v>0</v>
      </c>
      <c r="GW57" s="20">
        <v>0</v>
      </c>
      <c r="GX57" s="20">
        <v>0</v>
      </c>
      <c r="GY57" s="20"/>
      <c r="GZ57" s="20">
        <v>0</v>
      </c>
      <c r="HA57" s="20">
        <v>30.777000000000001</v>
      </c>
      <c r="HB57" s="20">
        <v>388.37945500000001</v>
      </c>
      <c r="HC57" s="20"/>
      <c r="HD57" s="20">
        <v>0</v>
      </c>
      <c r="HE57" s="20">
        <v>0</v>
      </c>
      <c r="HF57" s="20">
        <v>0</v>
      </c>
      <c r="HG57" s="20"/>
      <c r="HH57" s="20">
        <v>1616.95</v>
      </c>
      <c r="HI57" s="20">
        <v>1636.89029</v>
      </c>
      <c r="HJ57" s="20">
        <v>1534.7813100000001</v>
      </c>
      <c r="HK57" s="20"/>
      <c r="HL57" s="20">
        <v>155.1</v>
      </c>
      <c r="HM57" s="20">
        <v>234.4212</v>
      </c>
      <c r="HN57" s="20">
        <v>144.38044500000001</v>
      </c>
      <c r="HO57" s="20"/>
      <c r="HP57" s="20">
        <v>0</v>
      </c>
      <c r="HQ57" s="20">
        <v>0</v>
      </c>
      <c r="HR57" s="20">
        <v>0</v>
      </c>
      <c r="HS57" s="20"/>
      <c r="HT57" s="20">
        <v>1031.7</v>
      </c>
      <c r="HU57" s="20">
        <v>1087.0056</v>
      </c>
      <c r="HV57" s="20">
        <v>1087.0056</v>
      </c>
      <c r="HW57" s="20"/>
      <c r="HX57" s="20">
        <v>0</v>
      </c>
      <c r="HY57" s="20">
        <v>0</v>
      </c>
      <c r="HZ57" s="20">
        <v>0</v>
      </c>
      <c r="IA57" s="20"/>
      <c r="IB57" s="20">
        <v>0</v>
      </c>
      <c r="IC57" s="20">
        <v>0</v>
      </c>
      <c r="ID57" s="20">
        <v>0</v>
      </c>
      <c r="IE57" s="20"/>
      <c r="IF57" s="20">
        <v>0</v>
      </c>
      <c r="IG57" s="20">
        <v>0</v>
      </c>
      <c r="IH57" s="20">
        <v>0</v>
      </c>
      <c r="II57" s="20"/>
      <c r="IJ57" s="20">
        <v>1778.95</v>
      </c>
      <c r="IK57" s="20">
        <v>1869.8488850000001</v>
      </c>
      <c r="IL57" s="20">
        <v>2003.7622699999999</v>
      </c>
      <c r="IM57" s="20"/>
      <c r="IN57" s="20">
        <v>4071.3</v>
      </c>
      <c r="IO57" s="20">
        <v>4295.4121999999998</v>
      </c>
      <c r="IP57" s="20">
        <v>4299.5889649999999</v>
      </c>
      <c r="IQ57" s="20"/>
      <c r="IR57" s="20">
        <v>4022.3</v>
      </c>
      <c r="IS57" s="20">
        <v>4295.4121999999998</v>
      </c>
      <c r="IT57" s="20">
        <v>4299.5889649999999</v>
      </c>
      <c r="IU57" s="20"/>
      <c r="IV57" s="20">
        <v>4768.3500000000004</v>
      </c>
      <c r="IW57" s="20">
        <v>4295.4121999999998</v>
      </c>
      <c r="IX57" s="20">
        <v>4299.5889649999999</v>
      </c>
      <c r="IY57" s="20"/>
      <c r="IZ57" s="20">
        <v>6085.25</v>
      </c>
      <c r="JA57" s="20">
        <v>6462.4670349999997</v>
      </c>
      <c r="JB57" s="20">
        <v>6468.7510000000002</v>
      </c>
      <c r="JC57" s="20"/>
      <c r="JD57" s="20">
        <v>1621.85</v>
      </c>
      <c r="JE57" s="20">
        <v>1706.45832</v>
      </c>
      <c r="JF57" s="20">
        <v>1706.45832</v>
      </c>
      <c r="JG57" s="20"/>
      <c r="JH57" s="20">
        <v>813.4</v>
      </c>
      <c r="JI57" s="20">
        <v>855.79151999999999</v>
      </c>
      <c r="JJ57" s="20">
        <v>855.79151999999999</v>
      </c>
      <c r="JK57" s="20"/>
      <c r="JL57" s="20">
        <v>0</v>
      </c>
      <c r="JM57" s="20">
        <v>0</v>
      </c>
      <c r="JN57" s="20">
        <v>0</v>
      </c>
      <c r="JO57" s="20"/>
      <c r="JP57" s="20">
        <v>0</v>
      </c>
      <c r="JQ57" s="20">
        <v>0</v>
      </c>
      <c r="JR57" s="20">
        <v>0</v>
      </c>
      <c r="JS57" s="20"/>
      <c r="JT57" s="20">
        <v>0</v>
      </c>
      <c r="JU57" s="20">
        <v>0</v>
      </c>
      <c r="JV57" s="20">
        <v>0</v>
      </c>
      <c r="JW57" s="20"/>
      <c r="JX57" s="20">
        <v>594</v>
      </c>
      <c r="JY57" s="20">
        <v>306.25</v>
      </c>
      <c r="JZ57" s="20">
        <v>0</v>
      </c>
      <c r="KA57" s="20"/>
      <c r="KB57" s="20">
        <v>0</v>
      </c>
      <c r="KC57" s="20">
        <v>0</v>
      </c>
      <c r="KD57" s="20">
        <v>0</v>
      </c>
      <c r="KE57" s="20"/>
      <c r="KF57" s="20">
        <v>0</v>
      </c>
      <c r="KG57" s="20">
        <v>0</v>
      </c>
      <c r="KH57" s="20">
        <v>0</v>
      </c>
      <c r="KI57" s="20"/>
      <c r="KJ57" s="20">
        <v>100.8</v>
      </c>
      <c r="KK57" s="20">
        <v>0</v>
      </c>
      <c r="KL57" s="20">
        <v>0</v>
      </c>
      <c r="KM57" s="20"/>
      <c r="KN57" s="20">
        <v>21.6</v>
      </c>
      <c r="KO57" s="20">
        <v>45.598080000000003</v>
      </c>
      <c r="KP57" s="20">
        <v>45.598080000000003</v>
      </c>
      <c r="KQ57" s="20"/>
      <c r="KR57" s="20">
        <v>3531.15</v>
      </c>
      <c r="KS57" s="20">
        <v>3887.84728</v>
      </c>
      <c r="KT57" s="20">
        <v>3577.9999899999998</v>
      </c>
      <c r="KU57" s="20"/>
      <c r="KV57" s="20">
        <v>2100.85</v>
      </c>
      <c r="KW57" s="20">
        <v>2088.7026700000001</v>
      </c>
      <c r="KX57" s="20">
        <v>2179.9007900000001</v>
      </c>
      <c r="KY57" s="20"/>
      <c r="KZ57" s="20">
        <v>1516.6</v>
      </c>
      <c r="LA57" s="20">
        <v>1603.43184</v>
      </c>
      <c r="LB57" s="20">
        <v>1603.43184</v>
      </c>
      <c r="LC57" s="20"/>
      <c r="LD57" s="20">
        <v>1558.55</v>
      </c>
      <c r="LE57" s="20">
        <v>1566.46865</v>
      </c>
      <c r="LF57" s="20">
        <v>1567.1738399999999</v>
      </c>
      <c r="LG57" s="20"/>
      <c r="LH57" s="20">
        <v>729.2</v>
      </c>
      <c r="LI57" s="20">
        <v>715.36224000000004</v>
      </c>
      <c r="LJ57" s="20">
        <v>715.36224000000004</v>
      </c>
      <c r="LK57" s="20"/>
      <c r="LL57" s="20">
        <v>517.75</v>
      </c>
      <c r="LM57" s="20">
        <v>387.22804500000001</v>
      </c>
      <c r="LN57" s="20">
        <v>2739.6487200000001</v>
      </c>
      <c r="LO57" s="20"/>
      <c r="LP57" s="20">
        <v>1061.6500000000001</v>
      </c>
      <c r="LQ57" s="20">
        <v>949.42209500000001</v>
      </c>
      <c r="LR57" s="20">
        <v>1215.5016000000001</v>
      </c>
      <c r="LS57" s="20"/>
      <c r="LT57" s="20">
        <v>1077.3499999999999</v>
      </c>
      <c r="LU57" s="20">
        <v>1039.4924249999999</v>
      </c>
      <c r="LV57" s="20">
        <v>1191.9897599999999</v>
      </c>
      <c r="LW57" s="20"/>
      <c r="LX57" s="20">
        <v>3354.45</v>
      </c>
      <c r="LY57" s="20">
        <v>3320.6349449999998</v>
      </c>
      <c r="LZ57" s="20">
        <v>2802.3523500000001</v>
      </c>
      <c r="MA57" s="20"/>
      <c r="MB57" s="20">
        <v>2870.2</v>
      </c>
      <c r="MC57" s="20">
        <v>2926.0177250000002</v>
      </c>
      <c r="MD57" s="20">
        <v>2715.5109299999999</v>
      </c>
      <c r="ME57" s="20"/>
      <c r="MF57" s="20">
        <v>3561.8</v>
      </c>
      <c r="MG57" s="20">
        <v>2927.0459949999999</v>
      </c>
      <c r="MH57" s="20">
        <v>2140.1634749999998</v>
      </c>
      <c r="MI57" s="20"/>
      <c r="MJ57" s="20">
        <v>4131.3999999999996</v>
      </c>
      <c r="MK57" s="20">
        <v>4232.6839200000004</v>
      </c>
      <c r="ML57" s="20">
        <v>4232.6839200000004</v>
      </c>
      <c r="MM57" s="20"/>
      <c r="MN57" s="20">
        <v>0</v>
      </c>
      <c r="MO57" s="20">
        <v>261.67171500000001</v>
      </c>
      <c r="MP57" s="20">
        <v>1918.9259099999999</v>
      </c>
      <c r="MQ57" s="20"/>
      <c r="MR57" s="20">
        <v>0</v>
      </c>
      <c r="MS57" s="20">
        <v>0</v>
      </c>
      <c r="MT57" s="20">
        <v>0</v>
      </c>
      <c r="MU57" s="20"/>
      <c r="MV57" s="20">
        <v>0</v>
      </c>
      <c r="MW57" s="20">
        <v>0</v>
      </c>
      <c r="MX57" s="20">
        <v>0</v>
      </c>
      <c r="MY57" s="20"/>
      <c r="MZ57" s="20">
        <v>0</v>
      </c>
      <c r="NA57" s="20">
        <v>0</v>
      </c>
      <c r="NB57" s="20">
        <v>0</v>
      </c>
      <c r="NC57" s="20"/>
      <c r="ND57" s="20">
        <v>4944.8999999999996</v>
      </c>
      <c r="NE57" s="20">
        <v>4927.0514199999998</v>
      </c>
      <c r="NF57" s="20">
        <v>4927.0514400000002</v>
      </c>
      <c r="NG57" s="20"/>
      <c r="NH57" s="20">
        <v>2404.25</v>
      </c>
      <c r="NI57" s="20">
        <v>2470.9236000000001</v>
      </c>
      <c r="NJ57" s="20">
        <v>2470.9236000000001</v>
      </c>
      <c r="NK57" s="20"/>
      <c r="NL57" s="20">
        <v>196</v>
      </c>
      <c r="NM57" s="20">
        <v>166.21199999999999</v>
      </c>
      <c r="NN57" s="20">
        <v>166.21199999999999</v>
      </c>
      <c r="NO57" s="20"/>
      <c r="NP57" s="20">
        <v>137.69999999999999</v>
      </c>
      <c r="NQ57" s="20">
        <v>139.49760000000001</v>
      </c>
      <c r="NR57" s="20">
        <v>139.49760000000001</v>
      </c>
      <c r="NS57" s="20"/>
      <c r="NT57" s="20">
        <v>2097.1999999999998</v>
      </c>
      <c r="NU57" s="20">
        <v>2195.0401499999998</v>
      </c>
      <c r="NV57" s="20">
        <v>1731.4381000000001</v>
      </c>
      <c r="NW57" s="20"/>
      <c r="NX57" s="20">
        <v>672.2</v>
      </c>
      <c r="NY57" s="20">
        <v>498</v>
      </c>
      <c r="NZ57" s="20">
        <v>498</v>
      </c>
      <c r="OA57" s="20"/>
      <c r="OB57" s="20">
        <v>322.64999999999998</v>
      </c>
      <c r="OC57" s="20">
        <v>310.85415</v>
      </c>
      <c r="OD57" s="20">
        <v>289.79669999999999</v>
      </c>
      <c r="OE57" s="20"/>
      <c r="OF57" s="20">
        <v>0</v>
      </c>
      <c r="OG57" s="20">
        <v>0</v>
      </c>
      <c r="OH57" s="20">
        <v>0</v>
      </c>
      <c r="OI57" s="20"/>
      <c r="OJ57" s="20">
        <v>1.45</v>
      </c>
      <c r="OK57" s="20">
        <v>2.1</v>
      </c>
      <c r="OL57" s="20">
        <v>2.1</v>
      </c>
      <c r="OM57" s="20"/>
      <c r="ON57" s="20">
        <v>102.95</v>
      </c>
      <c r="OO57" s="20">
        <v>236.42506499999999</v>
      </c>
      <c r="OP57" s="20">
        <v>488.10336000000001</v>
      </c>
      <c r="OQ57" s="20"/>
      <c r="OR57" s="20">
        <v>163.65</v>
      </c>
      <c r="OS57" s="20">
        <v>135</v>
      </c>
      <c r="OT57" s="20">
        <v>135.246725</v>
      </c>
      <c r="OU57" s="20"/>
      <c r="OV57" s="20">
        <v>20.55</v>
      </c>
      <c r="OW57" s="20">
        <v>37.904730000000001</v>
      </c>
      <c r="OX57" s="20">
        <v>1.0222800000000001</v>
      </c>
      <c r="OY57" s="20"/>
      <c r="OZ57" s="20">
        <v>1692.25</v>
      </c>
      <c r="PA57" s="20">
        <v>1571.6167499999999</v>
      </c>
      <c r="PB57" s="20">
        <v>1571.6167499999999</v>
      </c>
      <c r="PC57" s="20"/>
      <c r="PD57" s="20">
        <v>856.9</v>
      </c>
      <c r="PE57" s="20">
        <v>748.39</v>
      </c>
      <c r="PF57" s="20">
        <v>748.39</v>
      </c>
      <c r="PG57" s="20"/>
      <c r="PH57" s="20">
        <v>9.6</v>
      </c>
      <c r="PI57" s="20">
        <v>10.895</v>
      </c>
      <c r="PJ57" s="20">
        <v>10.895</v>
      </c>
      <c r="PK57" s="20"/>
      <c r="PL57" s="20">
        <v>27.25</v>
      </c>
      <c r="PM57" s="20">
        <v>30</v>
      </c>
      <c r="PN57" s="20">
        <v>30</v>
      </c>
      <c r="PO57" s="20"/>
      <c r="PP57" s="20">
        <v>70.7</v>
      </c>
      <c r="PQ57" s="20">
        <v>120</v>
      </c>
      <c r="PR57" s="20">
        <v>120</v>
      </c>
      <c r="PS57" s="20"/>
      <c r="PT57" s="20">
        <v>408.05</v>
      </c>
      <c r="PU57" s="20">
        <v>301.59071999999998</v>
      </c>
      <c r="PV57" s="20">
        <v>52.905360000000002</v>
      </c>
      <c r="PW57" s="20"/>
      <c r="PX57" s="20">
        <v>60.3</v>
      </c>
      <c r="PY57" s="20">
        <v>84</v>
      </c>
      <c r="PZ57" s="20">
        <v>84</v>
      </c>
      <c r="QA57" s="20"/>
      <c r="QB57" s="20">
        <v>46.05</v>
      </c>
      <c r="QC57" s="20">
        <v>55.8</v>
      </c>
      <c r="QD57" s="20">
        <v>55.8</v>
      </c>
      <c r="QE57" s="20"/>
      <c r="QF57" s="20">
        <v>80.8</v>
      </c>
      <c r="QG57" s="20">
        <v>84</v>
      </c>
      <c r="QH57" s="20">
        <v>84</v>
      </c>
      <c r="QI57" s="20"/>
      <c r="QJ57" s="20">
        <v>349.5</v>
      </c>
      <c r="QK57" s="20">
        <v>347.82600000000002</v>
      </c>
      <c r="QL57" s="20">
        <v>347.82600000000002</v>
      </c>
      <c r="QM57" s="20"/>
      <c r="QN57" s="20">
        <v>130.34875</v>
      </c>
      <c r="QO57" s="20">
        <v>116.6015</v>
      </c>
      <c r="QP57" s="20">
        <v>116.6015</v>
      </c>
      <c r="QQ57" s="20"/>
      <c r="QR57" s="20">
        <v>159.3021</v>
      </c>
      <c r="QS57" s="20">
        <v>142.44874999999999</v>
      </c>
      <c r="QT57" s="20">
        <v>142.44874999999999</v>
      </c>
      <c r="QU57" s="20"/>
      <c r="QV57" s="20">
        <v>583.35</v>
      </c>
      <c r="QW57" s="20">
        <v>490.03235000000001</v>
      </c>
      <c r="QX57" s="20">
        <v>416.28935000000001</v>
      </c>
      <c r="QY57" s="20"/>
      <c r="QZ57" s="20">
        <v>1583.2</v>
      </c>
      <c r="RA57" s="20">
        <v>1270.9843499999999</v>
      </c>
      <c r="RB57" s="20">
        <v>1162.7263</v>
      </c>
      <c r="RC57" s="20"/>
      <c r="RD57" s="20">
        <v>114.35</v>
      </c>
      <c r="RE57" s="20">
        <v>84.733099999999993</v>
      </c>
      <c r="RF57" s="20">
        <v>84.733099999999993</v>
      </c>
      <c r="RG57" s="20"/>
      <c r="RH57" s="20">
        <v>50.1</v>
      </c>
      <c r="RI57" s="20">
        <v>52.8</v>
      </c>
      <c r="RJ57" s="20">
        <v>52.8</v>
      </c>
      <c r="RK57" s="20"/>
      <c r="RL57" s="20">
        <v>385.15</v>
      </c>
      <c r="RM57" s="20">
        <v>404.45328999999998</v>
      </c>
      <c r="RN57" s="20">
        <v>393.22788500000001</v>
      </c>
      <c r="RO57" s="20"/>
      <c r="RP57" s="20">
        <v>35.299999999999997</v>
      </c>
      <c r="RQ57" s="20">
        <v>32.924199999999999</v>
      </c>
      <c r="RR57" s="20">
        <v>32.924199999999999</v>
      </c>
      <c r="RS57" s="20"/>
      <c r="RT57" s="20">
        <v>0</v>
      </c>
      <c r="RU57" s="20">
        <v>0</v>
      </c>
      <c r="RV57" s="20">
        <v>0</v>
      </c>
      <c r="RW57" s="20"/>
      <c r="RX57" s="20">
        <v>97.75</v>
      </c>
      <c r="RY57" s="20">
        <v>96</v>
      </c>
      <c r="RZ57" s="20">
        <v>96</v>
      </c>
      <c r="SA57" s="20"/>
      <c r="SB57" s="20">
        <v>1.85</v>
      </c>
      <c r="SC57" s="20">
        <v>3.1896</v>
      </c>
      <c r="SD57" s="20">
        <v>3.1896</v>
      </c>
      <c r="SE57" s="20"/>
      <c r="SF57" s="20">
        <v>8.8000000000000007</v>
      </c>
      <c r="SG57" s="20">
        <v>8.7850000000000001</v>
      </c>
      <c r="SH57" s="20">
        <v>8.7850000000000001</v>
      </c>
      <c r="SI57" s="20"/>
      <c r="SJ57" s="20">
        <v>100.45</v>
      </c>
      <c r="SK57" s="20">
        <v>93.6</v>
      </c>
      <c r="SL57" s="20">
        <v>93.6</v>
      </c>
      <c r="SM57" s="20"/>
      <c r="SN57" s="20">
        <v>79.25</v>
      </c>
      <c r="SO57" s="20">
        <v>79.2</v>
      </c>
      <c r="SP57" s="20">
        <v>79.2</v>
      </c>
      <c r="SQ57" s="20"/>
      <c r="SR57" s="20">
        <v>71.849999999999994</v>
      </c>
      <c r="SS57" s="20">
        <v>72</v>
      </c>
      <c r="ST57" s="20">
        <v>72</v>
      </c>
      <c r="SU57" s="20"/>
      <c r="SV57" s="20">
        <v>100.7</v>
      </c>
      <c r="SW57" s="20">
        <v>108</v>
      </c>
      <c r="SX57" s="20">
        <v>108</v>
      </c>
      <c r="SY57" s="20"/>
      <c r="SZ57" s="20">
        <v>541.54999999999995</v>
      </c>
      <c r="TA57" s="20">
        <v>473.32995</v>
      </c>
      <c r="TB57" s="20">
        <v>415.80430000000001</v>
      </c>
      <c r="TC57" s="20"/>
      <c r="TD57" s="20">
        <v>721.9</v>
      </c>
      <c r="TE57" s="20">
        <v>709.80394999999999</v>
      </c>
      <c r="TF57" s="20">
        <v>649.05155000000002</v>
      </c>
      <c r="TG57" s="20"/>
      <c r="TH57" s="20">
        <v>291.14999999999998</v>
      </c>
      <c r="TI57" s="20">
        <v>278.27564999999998</v>
      </c>
      <c r="TJ57" s="20">
        <v>278.27564999999998</v>
      </c>
      <c r="TK57" s="20"/>
      <c r="TL57" s="20">
        <v>1747.05</v>
      </c>
      <c r="TM57" s="20">
        <v>1914.771565</v>
      </c>
      <c r="TN57" s="20">
        <v>1574.1387500000001</v>
      </c>
      <c r="TO57" s="20"/>
      <c r="TP57" s="20">
        <v>1881</v>
      </c>
      <c r="TQ57" s="20">
        <v>2000.952295</v>
      </c>
      <c r="TR57" s="20">
        <v>1793.2850000000001</v>
      </c>
      <c r="TS57" s="20"/>
      <c r="TT57" s="20">
        <v>254.15</v>
      </c>
      <c r="TU57" s="20">
        <v>218.69515999999999</v>
      </c>
      <c r="TV57" s="20">
        <v>216.38675000000001</v>
      </c>
      <c r="TW57" s="20"/>
      <c r="TX57" s="20">
        <v>222.45</v>
      </c>
      <c r="TY57" s="20">
        <v>185.77809999999999</v>
      </c>
      <c r="TZ57" s="20">
        <v>176.17269999999999</v>
      </c>
      <c r="UA57" s="20"/>
      <c r="UB57" s="20">
        <v>387.53</v>
      </c>
      <c r="UC57" s="20">
        <v>348.62</v>
      </c>
      <c r="UD57" s="20">
        <v>348.62</v>
      </c>
      <c r="UE57" s="20"/>
      <c r="UF57" s="20">
        <v>109.75</v>
      </c>
      <c r="UG57" s="20">
        <v>96</v>
      </c>
      <c r="UH57" s="20">
        <v>96</v>
      </c>
      <c r="UI57" s="20"/>
      <c r="UJ57" s="20">
        <v>53</v>
      </c>
      <c r="UK57" s="20">
        <v>43.2</v>
      </c>
      <c r="UL57" s="20">
        <v>43.2</v>
      </c>
      <c r="UM57" s="20"/>
      <c r="UN57" s="20">
        <v>183</v>
      </c>
      <c r="UO57" s="20">
        <v>172.8</v>
      </c>
      <c r="UP57" s="20">
        <v>172.8</v>
      </c>
      <c r="UQ57" s="20"/>
      <c r="UR57" s="20">
        <v>71.25</v>
      </c>
      <c r="US57" s="20">
        <v>84</v>
      </c>
      <c r="UT57" s="20">
        <v>84</v>
      </c>
      <c r="UU57" s="20"/>
      <c r="UV57" s="20">
        <v>81.7</v>
      </c>
      <c r="UW57" s="20">
        <v>84</v>
      </c>
      <c r="UX57" s="20">
        <v>84</v>
      </c>
      <c r="UY57" s="20"/>
      <c r="UZ57" s="20">
        <v>84.25</v>
      </c>
      <c r="VA57" s="20">
        <v>96</v>
      </c>
      <c r="VB57" s="20">
        <v>96</v>
      </c>
      <c r="VC57" s="20"/>
      <c r="VD57" s="20">
        <v>337.75</v>
      </c>
      <c r="VE57" s="20">
        <v>302.6748</v>
      </c>
      <c r="VF57" s="20">
        <v>266.99495000000002</v>
      </c>
      <c r="VG57" s="20"/>
      <c r="VH57" s="20">
        <v>2053.3000000000002</v>
      </c>
      <c r="VI57" s="20">
        <v>2052.2226999999998</v>
      </c>
      <c r="VJ57" s="20">
        <v>2052.2226999999998</v>
      </c>
      <c r="VK57" s="20"/>
      <c r="VL57" s="20">
        <v>126.65</v>
      </c>
      <c r="VM57" s="20">
        <v>104.4</v>
      </c>
      <c r="VN57" s="20">
        <v>104.4</v>
      </c>
      <c r="VO57" s="20"/>
      <c r="VP57" s="20">
        <v>1165.25</v>
      </c>
      <c r="VQ57" s="20">
        <v>1188</v>
      </c>
      <c r="VR57" s="20">
        <v>1188</v>
      </c>
      <c r="VS57" s="20"/>
      <c r="VT57" s="20">
        <v>14.4</v>
      </c>
      <c r="VU57" s="20">
        <v>14.4</v>
      </c>
      <c r="VV57" s="20">
        <v>14.4</v>
      </c>
      <c r="VW57" s="20"/>
      <c r="VX57" s="20">
        <v>1768.1</v>
      </c>
      <c r="VY57" s="20">
        <v>1790.49</v>
      </c>
      <c r="VZ57" s="20">
        <v>1612.5</v>
      </c>
      <c r="WA57" s="20"/>
      <c r="WB57" s="20">
        <v>1974.6</v>
      </c>
      <c r="WC57" s="20">
        <v>2052.2800000000002</v>
      </c>
      <c r="WD57" s="20">
        <v>2092.5</v>
      </c>
      <c r="WE57" s="20"/>
      <c r="WF57" s="20">
        <v>869.7</v>
      </c>
      <c r="WG57" s="20">
        <v>855.36</v>
      </c>
      <c r="WH57" s="20">
        <v>855.36</v>
      </c>
      <c r="WI57" s="20"/>
      <c r="WJ57" s="20">
        <v>0</v>
      </c>
      <c r="WK57" s="20">
        <v>0</v>
      </c>
      <c r="WL57" s="20">
        <v>0</v>
      </c>
      <c r="WM57" s="20"/>
      <c r="WN57" s="20">
        <v>80.5</v>
      </c>
      <c r="WO57" s="20">
        <v>87.5</v>
      </c>
      <c r="WP57" s="20">
        <v>87.5</v>
      </c>
      <c r="WQ57" s="20"/>
      <c r="WR57" s="20">
        <v>52.8</v>
      </c>
      <c r="WS57" s="20">
        <v>55.2</v>
      </c>
      <c r="WT57" s="20">
        <v>55.2</v>
      </c>
      <c r="WU57" s="20"/>
      <c r="WV57" s="20">
        <v>53.4</v>
      </c>
      <c r="WW57" s="20">
        <v>55.2</v>
      </c>
      <c r="WX57" s="20">
        <v>55.2</v>
      </c>
      <c r="WY57" s="20"/>
      <c r="WZ57" s="20">
        <v>29</v>
      </c>
      <c r="XA57" s="20">
        <v>31.2</v>
      </c>
      <c r="XB57" s="20">
        <v>31.2</v>
      </c>
      <c r="XC57" s="20"/>
      <c r="XD57" s="20">
        <v>115.8</v>
      </c>
      <c r="XE57" s="20">
        <v>117.43925</v>
      </c>
      <c r="XF57" s="20">
        <v>117.43925</v>
      </c>
      <c r="XG57" s="20"/>
      <c r="XH57" s="20">
        <v>153.6</v>
      </c>
      <c r="XI57" s="20">
        <v>139.19999999999999</v>
      </c>
      <c r="XJ57" s="20">
        <v>139.19999999999999</v>
      </c>
      <c r="XK57" s="20"/>
      <c r="XL57" s="20">
        <v>481.85</v>
      </c>
      <c r="XM57" s="20">
        <v>452.17392000000001</v>
      </c>
      <c r="XN57" s="20">
        <v>452.17392000000001</v>
      </c>
      <c r="XO57" s="20"/>
      <c r="XP57" s="20">
        <v>239.8</v>
      </c>
      <c r="XQ57" s="20">
        <v>237.6</v>
      </c>
      <c r="XR57" s="20">
        <v>237.6</v>
      </c>
      <c r="XS57" s="20"/>
      <c r="XT57" s="20">
        <v>196.8</v>
      </c>
      <c r="XU57" s="20">
        <v>250.43472</v>
      </c>
      <c r="XV57" s="20">
        <v>250.43472</v>
      </c>
      <c r="XW57" s="20"/>
      <c r="XX57" s="20">
        <v>0</v>
      </c>
      <c r="XY57" s="20">
        <v>0</v>
      </c>
      <c r="XZ57" s="20">
        <v>0</v>
      </c>
      <c r="YA57" s="20"/>
      <c r="YB57" s="20">
        <v>0</v>
      </c>
      <c r="YC57" s="20">
        <v>0</v>
      </c>
      <c r="YD57" s="20">
        <v>0</v>
      </c>
      <c r="YE57" s="20"/>
      <c r="YF57" s="20">
        <v>0</v>
      </c>
      <c r="YG57" s="20">
        <v>0</v>
      </c>
      <c r="YH57" s="20">
        <v>0</v>
      </c>
      <c r="YI57" s="20"/>
      <c r="YJ57" s="20">
        <v>78.400000000000006</v>
      </c>
      <c r="YK57" s="20">
        <v>347.82600000000002</v>
      </c>
      <c r="YL57" s="20">
        <v>347.82600000000002</v>
      </c>
      <c r="YM57" s="20"/>
      <c r="YN57" s="20">
        <v>201.65</v>
      </c>
      <c r="YO57" s="20">
        <v>196.8</v>
      </c>
      <c r="YP57" s="20">
        <v>196.8</v>
      </c>
      <c r="YQ57" s="20"/>
      <c r="YR57" s="20">
        <v>29.75</v>
      </c>
      <c r="YS57" s="20">
        <v>116.90822</v>
      </c>
      <c r="YT57" s="20">
        <v>116.90822</v>
      </c>
      <c r="YU57" s="20"/>
      <c r="YV57" s="20">
        <v>222.35</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2" t="s">
        <v>0</v>
      </c>
      <c r="C3" s="203"/>
      <c r="D3" s="203"/>
      <c r="E3" s="203"/>
      <c r="F3" s="205"/>
      <c r="G3" s="205"/>
    </row>
    <row r="4" spans="1:7" ht="0" hidden="1" customHeight="1" x14ac:dyDescent="0.3">
      <c r="A4" s="1"/>
      <c r="B4" s="1"/>
      <c r="C4" s="1"/>
      <c r="D4" s="1"/>
      <c r="E4" s="1"/>
    </row>
    <row r="5" spans="1:7" x14ac:dyDescent="0.3">
      <c r="A5" s="1"/>
      <c r="B5" s="1"/>
      <c r="C5" s="1"/>
      <c r="D5" s="1"/>
      <c r="E5" s="1"/>
    </row>
    <row r="6" spans="1:7" x14ac:dyDescent="0.3">
      <c r="A6" s="1"/>
      <c r="B6" s="1" t="s">
        <v>2264</v>
      </c>
      <c r="C6" s="1"/>
      <c r="D6" s="1"/>
      <c r="E6" s="1"/>
    </row>
    <row r="7" spans="1:7" ht="33" customHeight="1" x14ac:dyDescent="0.3">
      <c r="A7" s="1"/>
      <c r="B7" s="3" t="s">
        <v>2265</v>
      </c>
      <c r="C7" s="3" t="s">
        <v>2266</v>
      </c>
      <c r="D7" s="3" t="s">
        <v>2267</v>
      </c>
      <c r="E7" s="3" t="s">
        <v>975</v>
      </c>
    </row>
    <row r="8" spans="1:7" x14ac:dyDescent="0.3">
      <c r="A8" s="1"/>
      <c r="B8" s="153" t="s">
        <v>2268</v>
      </c>
      <c r="C8" s="53">
        <v>16452524.322860001</v>
      </c>
      <c r="D8" s="53">
        <v>15420027.808741599</v>
      </c>
      <c r="E8" s="179">
        <v>6.6958148644393409E-2</v>
      </c>
    </row>
    <row r="9" spans="1:7" x14ac:dyDescent="0.3">
      <c r="A9" s="1"/>
      <c r="B9" s="153" t="s">
        <v>2269</v>
      </c>
      <c r="C9" s="53">
        <v>9044425.3087699991</v>
      </c>
      <c r="D9" s="53">
        <v>11370240.6364279</v>
      </c>
      <c r="E9" s="179">
        <v>-0.20455286761534919</v>
      </c>
    </row>
    <row r="10" spans="1:7" x14ac:dyDescent="0.3">
      <c r="A10" s="1"/>
      <c r="B10" s="153" t="s">
        <v>2270</v>
      </c>
      <c r="C10" s="53">
        <v>12454031.86978</v>
      </c>
      <c r="D10" s="53">
        <v>11004639.6989519</v>
      </c>
      <c r="E10" s="179">
        <v>0.1317073716612587</v>
      </c>
    </row>
    <row r="11" spans="1:7" x14ac:dyDescent="0.3">
      <c r="A11" s="1"/>
      <c r="B11" s="153" t="s">
        <v>2271</v>
      </c>
      <c r="C11" s="53">
        <v>15578700.696149999</v>
      </c>
      <c r="D11" s="53">
        <v>19179475.8332376</v>
      </c>
      <c r="E11" s="179">
        <v>-0.18774106072531649</v>
      </c>
    </row>
    <row r="12" spans="1:7" x14ac:dyDescent="0.3">
      <c r="A12" s="1"/>
      <c r="B12" s="153" t="s">
        <v>2272</v>
      </c>
      <c r="C12" s="53">
        <v>15872501.541239999</v>
      </c>
      <c r="D12" s="53">
        <v>26423722.677334599</v>
      </c>
      <c r="E12" s="179">
        <v>-0.39930865400525456</v>
      </c>
    </row>
    <row r="13" spans="1:7" x14ac:dyDescent="0.3">
      <c r="A13" s="1"/>
      <c r="B13" s="153" t="s">
        <v>2273</v>
      </c>
      <c r="C13" s="53">
        <v>9186181.1020100005</v>
      </c>
      <c r="D13" s="53">
        <v>9489210.5235149991</v>
      </c>
      <c r="E13" s="179">
        <v>-3.1934102500315448E-2</v>
      </c>
    </row>
    <row r="14" spans="1:7" x14ac:dyDescent="0.3">
      <c r="A14" s="1"/>
      <c r="B14" s="153" t="s">
        <v>2274</v>
      </c>
      <c r="C14" s="53">
        <v>9474797.1196999997</v>
      </c>
      <c r="D14" s="53">
        <v>8451906.7336227</v>
      </c>
      <c r="E14" s="179">
        <v>0.121024807574854</v>
      </c>
    </row>
    <row r="15" spans="1:7" x14ac:dyDescent="0.3">
      <c r="A15" s="1"/>
      <c r="B15" s="153" t="s">
        <v>2275</v>
      </c>
      <c r="C15" s="53">
        <v>9065671.9397599995</v>
      </c>
      <c r="D15" s="53">
        <v>12642830.4990978</v>
      </c>
      <c r="E15" s="179">
        <v>-0.28293969136049624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2276</v>
      </c>
      <c r="C5" s="1"/>
      <c r="D5" s="1"/>
      <c r="E5" s="1"/>
      <c r="F5" s="1"/>
      <c r="G5" s="1"/>
      <c r="H5" s="1"/>
      <c r="I5" s="1"/>
      <c r="J5" s="1"/>
      <c r="K5" s="1"/>
      <c r="L5" s="1"/>
      <c r="M5" s="1"/>
      <c r="N5" s="1"/>
      <c r="O5" s="1"/>
      <c r="P5" s="1"/>
    </row>
    <row r="6" spans="1:16" ht="27.6" x14ac:dyDescent="0.3">
      <c r="A6" s="1"/>
      <c r="B6" s="3" t="s">
        <v>156</v>
      </c>
      <c r="C6" s="3" t="s">
        <v>1231</v>
      </c>
      <c r="D6" s="3" t="s">
        <v>1232</v>
      </c>
      <c r="E6" s="3" t="s">
        <v>1233</v>
      </c>
      <c r="F6" s="3" t="s">
        <v>159</v>
      </c>
      <c r="G6" s="3" t="s">
        <v>160</v>
      </c>
      <c r="H6" s="3" t="s">
        <v>1234</v>
      </c>
      <c r="I6" s="3" t="s">
        <v>1235</v>
      </c>
      <c r="J6" s="3" t="s">
        <v>1236</v>
      </c>
      <c r="K6" s="3" t="s">
        <v>1237</v>
      </c>
      <c r="L6" s="3" t="s">
        <v>1238</v>
      </c>
      <c r="M6" s="3" t="s">
        <v>1239</v>
      </c>
      <c r="N6" s="3" t="s">
        <v>1240</v>
      </c>
      <c r="O6" s="3" t="s">
        <v>1241</v>
      </c>
      <c r="P6" s="3" t="s">
        <v>1242</v>
      </c>
    </row>
    <row r="7" spans="1:16" x14ac:dyDescent="0.3">
      <c r="A7" s="1"/>
      <c r="B7" s="6" t="s">
        <v>169</v>
      </c>
      <c r="C7" s="6" t="s">
        <v>997</v>
      </c>
      <c r="D7" s="92" t="s">
        <v>66</v>
      </c>
      <c r="E7" s="6" t="s">
        <v>1243</v>
      </c>
      <c r="F7" s="92" t="s">
        <v>1244</v>
      </c>
      <c r="G7" s="92" t="s">
        <v>1245</v>
      </c>
      <c r="H7" s="92" t="s">
        <v>553</v>
      </c>
      <c r="I7" s="92" t="s">
        <v>553</v>
      </c>
      <c r="J7" s="180" t="s">
        <v>1246</v>
      </c>
      <c r="K7" s="92" t="s">
        <v>553</v>
      </c>
      <c r="L7" s="92" t="s">
        <v>553</v>
      </c>
      <c r="M7" s="92" t="s">
        <v>553</v>
      </c>
      <c r="N7" s="92" t="s">
        <v>553</v>
      </c>
      <c r="O7" s="6" t="s">
        <v>1247</v>
      </c>
      <c r="P7" s="6"/>
    </row>
    <row r="8" spans="1:16" x14ac:dyDescent="0.3">
      <c r="A8" s="1"/>
      <c r="B8" s="6" t="s">
        <v>14</v>
      </c>
      <c r="C8" s="6" t="s">
        <v>1122</v>
      </c>
      <c r="D8" s="92" t="s">
        <v>66</v>
      </c>
      <c r="E8" s="6" t="s">
        <v>1248</v>
      </c>
      <c r="F8" s="92" t="s">
        <v>1244</v>
      </c>
      <c r="G8" s="92" t="s">
        <v>18</v>
      </c>
      <c r="H8" s="92" t="s">
        <v>553</v>
      </c>
      <c r="I8" s="92" t="s">
        <v>553</v>
      </c>
      <c r="J8" s="180" t="s">
        <v>1246</v>
      </c>
      <c r="K8" s="92" t="s">
        <v>553</v>
      </c>
      <c r="L8" s="92" t="s">
        <v>553</v>
      </c>
      <c r="M8" s="92" t="s">
        <v>553</v>
      </c>
      <c r="N8" s="92" t="s">
        <v>553</v>
      </c>
      <c r="O8" s="6" t="s">
        <v>1247</v>
      </c>
      <c r="P8" s="6"/>
    </row>
    <row r="9" spans="1:16" x14ac:dyDescent="0.3">
      <c r="A9" s="1"/>
      <c r="B9" s="6" t="s">
        <v>601</v>
      </c>
      <c r="C9" s="6" t="s">
        <v>1123</v>
      </c>
      <c r="D9" s="92" t="s">
        <v>66</v>
      </c>
      <c r="E9" s="6" t="s">
        <v>1249</v>
      </c>
      <c r="F9" s="92" t="s">
        <v>1244</v>
      </c>
      <c r="G9" s="92" t="s">
        <v>49</v>
      </c>
      <c r="H9" s="92" t="s">
        <v>553</v>
      </c>
      <c r="I9" s="92" t="s">
        <v>553</v>
      </c>
      <c r="J9" s="180" t="s">
        <v>1246</v>
      </c>
      <c r="K9" s="92" t="s">
        <v>553</v>
      </c>
      <c r="L9" s="92" t="s">
        <v>553</v>
      </c>
      <c r="M9" s="92" t="s">
        <v>553</v>
      </c>
      <c r="N9" s="92" t="s">
        <v>553</v>
      </c>
      <c r="O9" s="6" t="s">
        <v>1247</v>
      </c>
      <c r="P9" s="6"/>
    </row>
    <row r="10" spans="1:16" ht="26.4" x14ac:dyDescent="0.3">
      <c r="A10" s="1"/>
      <c r="B10" s="6" t="s">
        <v>180</v>
      </c>
      <c r="C10" s="6" t="s">
        <v>1000</v>
      </c>
      <c r="D10" s="92" t="s">
        <v>66</v>
      </c>
      <c r="E10" s="6" t="s">
        <v>1250</v>
      </c>
      <c r="F10" s="92" t="s">
        <v>1244</v>
      </c>
      <c r="G10" s="92" t="s">
        <v>1251</v>
      </c>
      <c r="H10" s="92" t="s">
        <v>553</v>
      </c>
      <c r="I10" s="92" t="s">
        <v>1252</v>
      </c>
      <c r="J10" s="180" t="s">
        <v>1246</v>
      </c>
      <c r="K10" s="92" t="s">
        <v>553</v>
      </c>
      <c r="L10" s="92" t="s">
        <v>553</v>
      </c>
      <c r="M10" s="92" t="s">
        <v>553</v>
      </c>
      <c r="N10" s="92" t="s">
        <v>553</v>
      </c>
      <c r="O10" s="6" t="s">
        <v>1247</v>
      </c>
      <c r="P10" s="6"/>
    </row>
    <row r="11" spans="1:16" x14ac:dyDescent="0.3">
      <c r="A11" s="1"/>
      <c r="B11" s="6" t="s">
        <v>599</v>
      </c>
      <c r="C11" s="6" t="s">
        <v>1003</v>
      </c>
      <c r="D11" s="92" t="s">
        <v>1253</v>
      </c>
      <c r="E11" s="6" t="s">
        <v>1254</v>
      </c>
      <c r="F11" s="92" t="s">
        <v>1244</v>
      </c>
      <c r="G11" s="92" t="s">
        <v>1255</v>
      </c>
      <c r="H11" s="92" t="s">
        <v>553</v>
      </c>
      <c r="I11" s="92" t="s">
        <v>553</v>
      </c>
      <c r="J11" s="180" t="s">
        <v>1246</v>
      </c>
      <c r="K11" s="92" t="s">
        <v>553</v>
      </c>
      <c r="L11" s="92" t="s">
        <v>553</v>
      </c>
      <c r="M11" s="92" t="s">
        <v>553</v>
      </c>
      <c r="N11" s="92" t="s">
        <v>553</v>
      </c>
      <c r="O11" s="6" t="s">
        <v>1247</v>
      </c>
      <c r="P11" s="6"/>
    </row>
    <row r="12" spans="1:16" x14ac:dyDescent="0.3">
      <c r="A12" s="1"/>
      <c r="B12" s="6" t="s">
        <v>599</v>
      </c>
      <c r="C12" s="6" t="s">
        <v>1003</v>
      </c>
      <c r="D12" s="92" t="s">
        <v>66</v>
      </c>
      <c r="E12" s="6" t="s">
        <v>1256</v>
      </c>
      <c r="F12" s="92" t="s">
        <v>1255</v>
      </c>
      <c r="G12" s="92" t="s">
        <v>49</v>
      </c>
      <c r="H12" s="92" t="s">
        <v>553</v>
      </c>
      <c r="I12" s="92" t="s">
        <v>553</v>
      </c>
      <c r="J12" s="180" t="s">
        <v>1246</v>
      </c>
      <c r="K12" s="92" t="s">
        <v>553</v>
      </c>
      <c r="L12" s="92" t="s">
        <v>553</v>
      </c>
      <c r="M12" s="92" t="s">
        <v>553</v>
      </c>
      <c r="N12" s="92" t="s">
        <v>553</v>
      </c>
      <c r="O12" s="6" t="s">
        <v>1247</v>
      </c>
      <c r="P12" s="6"/>
    </row>
    <row r="13" spans="1:16" x14ac:dyDescent="0.3">
      <c r="A13" s="1"/>
      <c r="B13" s="6" t="s">
        <v>602</v>
      </c>
      <c r="C13" s="6" t="s">
        <v>1004</v>
      </c>
      <c r="D13" s="92" t="s">
        <v>1124</v>
      </c>
      <c r="E13" s="6" t="s">
        <v>1257</v>
      </c>
      <c r="F13" s="92" t="s">
        <v>1244</v>
      </c>
      <c r="G13" s="92" t="s">
        <v>49</v>
      </c>
      <c r="H13" s="92" t="s">
        <v>553</v>
      </c>
      <c r="I13" s="92" t="s">
        <v>553</v>
      </c>
      <c r="J13" s="180" t="s">
        <v>1246</v>
      </c>
      <c r="K13" s="92" t="s">
        <v>553</v>
      </c>
      <c r="L13" s="92" t="s">
        <v>553</v>
      </c>
      <c r="M13" s="92" t="s">
        <v>553</v>
      </c>
      <c r="N13" s="92" t="s">
        <v>553</v>
      </c>
      <c r="O13" s="6" t="s">
        <v>1247</v>
      </c>
      <c r="P13" s="6"/>
    </row>
    <row r="14" spans="1:16" x14ac:dyDescent="0.3">
      <c r="A14" s="1"/>
      <c r="B14" s="6" t="s">
        <v>232</v>
      </c>
      <c r="C14" s="6" t="s">
        <v>1134</v>
      </c>
      <c r="D14" s="92" t="s">
        <v>66</v>
      </c>
      <c r="E14" s="6" t="s">
        <v>1258</v>
      </c>
      <c r="F14" s="92" t="s">
        <v>1244</v>
      </c>
      <c r="G14" s="92" t="s">
        <v>1259</v>
      </c>
      <c r="H14" s="92" t="s">
        <v>553</v>
      </c>
      <c r="I14" s="92" t="s">
        <v>553</v>
      </c>
      <c r="J14" s="181" t="s">
        <v>1260</v>
      </c>
      <c r="K14" s="92" t="s">
        <v>553</v>
      </c>
      <c r="L14" s="92" t="s">
        <v>553</v>
      </c>
      <c r="M14" s="92" t="s">
        <v>553</v>
      </c>
      <c r="N14" s="92" t="s">
        <v>553</v>
      </c>
      <c r="O14" s="6" t="s">
        <v>1247</v>
      </c>
      <c r="P14" s="6"/>
    </row>
    <row r="15" spans="1:16" x14ac:dyDescent="0.3">
      <c r="A15" s="1"/>
      <c r="B15" s="6" t="s">
        <v>232</v>
      </c>
      <c r="C15" s="6" t="s">
        <v>1134</v>
      </c>
      <c r="D15" s="92" t="s">
        <v>66</v>
      </c>
      <c r="E15" s="6" t="s">
        <v>1258</v>
      </c>
      <c r="F15" s="92" t="s">
        <v>1259</v>
      </c>
      <c r="G15" s="92" t="s">
        <v>1261</v>
      </c>
      <c r="H15" s="92" t="s">
        <v>553</v>
      </c>
      <c r="I15" s="92" t="s">
        <v>553</v>
      </c>
      <c r="J15" s="182" t="s">
        <v>1262</v>
      </c>
      <c r="K15" s="92" t="s">
        <v>553</v>
      </c>
      <c r="L15" s="92" t="s">
        <v>553</v>
      </c>
      <c r="M15" s="92" t="s">
        <v>553</v>
      </c>
      <c r="N15" s="92" t="s">
        <v>553</v>
      </c>
      <c r="O15" s="6" t="s">
        <v>1247</v>
      </c>
      <c r="P15" s="6"/>
    </row>
    <row r="16" spans="1:16" x14ac:dyDescent="0.3">
      <c r="A16" s="1"/>
      <c r="B16" s="6" t="s">
        <v>232</v>
      </c>
      <c r="C16" s="6" t="s">
        <v>1134</v>
      </c>
      <c r="D16" s="92" t="s">
        <v>66</v>
      </c>
      <c r="E16" s="6" t="s">
        <v>1258</v>
      </c>
      <c r="F16" s="92" t="s">
        <v>1263</v>
      </c>
      <c r="G16" s="92" t="s">
        <v>49</v>
      </c>
      <c r="H16" s="92" t="s">
        <v>1264</v>
      </c>
      <c r="I16" s="92" t="s">
        <v>553</v>
      </c>
      <c r="J16" s="181" t="s">
        <v>1260</v>
      </c>
      <c r="K16" s="92" t="s">
        <v>553</v>
      </c>
      <c r="L16" s="92" t="s">
        <v>553</v>
      </c>
      <c r="M16" s="92" t="s">
        <v>553</v>
      </c>
      <c r="N16" s="92" t="s">
        <v>553</v>
      </c>
      <c r="O16" s="6" t="s">
        <v>1247</v>
      </c>
      <c r="P16" s="6"/>
    </row>
    <row r="17" spans="1:16" x14ac:dyDescent="0.3">
      <c r="A17" s="1"/>
      <c r="B17" s="6" t="s">
        <v>68</v>
      </c>
      <c r="C17" s="6" t="s">
        <v>1138</v>
      </c>
      <c r="D17" s="92" t="s">
        <v>66</v>
      </c>
      <c r="E17" s="6" t="s">
        <v>1265</v>
      </c>
      <c r="F17" s="92" t="s">
        <v>1244</v>
      </c>
      <c r="G17" s="92" t="s">
        <v>49</v>
      </c>
      <c r="H17" s="92" t="s">
        <v>553</v>
      </c>
      <c r="I17" s="92" t="s">
        <v>553</v>
      </c>
      <c r="J17" s="181" t="s">
        <v>1260</v>
      </c>
      <c r="K17" s="92" t="s">
        <v>553</v>
      </c>
      <c r="L17" s="92" t="s">
        <v>553</v>
      </c>
      <c r="M17" s="92" t="s">
        <v>553</v>
      </c>
      <c r="N17" s="92" t="s">
        <v>553</v>
      </c>
      <c r="O17" s="6" t="s">
        <v>1247</v>
      </c>
      <c r="P17" s="6"/>
    </row>
    <row r="18" spans="1:16" x14ac:dyDescent="0.3">
      <c r="A18" s="1"/>
      <c r="B18" s="6" t="s">
        <v>68</v>
      </c>
      <c r="C18" s="6" t="s">
        <v>1139</v>
      </c>
      <c r="D18" s="92" t="s">
        <v>66</v>
      </c>
      <c r="E18" s="6" t="s">
        <v>1266</v>
      </c>
      <c r="F18" s="92" t="s">
        <v>1267</v>
      </c>
      <c r="G18" s="92" t="s">
        <v>1268</v>
      </c>
      <c r="H18" s="92" t="s">
        <v>1269</v>
      </c>
      <c r="I18" s="92" t="s">
        <v>1270</v>
      </c>
      <c r="J18" s="181" t="s">
        <v>1260</v>
      </c>
      <c r="K18" s="92" t="s">
        <v>553</v>
      </c>
      <c r="L18" s="92" t="s">
        <v>553</v>
      </c>
      <c r="M18" s="92" t="s">
        <v>553</v>
      </c>
      <c r="N18" s="92" t="s">
        <v>553</v>
      </c>
      <c r="O18" s="6" t="s">
        <v>1247</v>
      </c>
      <c r="P18" s="6"/>
    </row>
    <row r="19" spans="1:16" x14ac:dyDescent="0.3">
      <c r="A19" s="1"/>
      <c r="B19" s="6" t="s">
        <v>76</v>
      </c>
      <c r="C19" s="6" t="s">
        <v>84</v>
      </c>
      <c r="D19" s="92" t="s">
        <v>66</v>
      </c>
      <c r="E19" s="6" t="s">
        <v>1271</v>
      </c>
      <c r="F19" s="92" t="s">
        <v>1244</v>
      </c>
      <c r="G19" s="92" t="s">
        <v>49</v>
      </c>
      <c r="H19" s="92" t="s">
        <v>553</v>
      </c>
      <c r="I19" s="92" t="s">
        <v>553</v>
      </c>
      <c r="J19" s="181" t="s">
        <v>1260</v>
      </c>
      <c r="K19" s="92" t="s">
        <v>553</v>
      </c>
      <c r="L19" s="92" t="s">
        <v>553</v>
      </c>
      <c r="M19" s="92" t="s">
        <v>553</v>
      </c>
      <c r="N19" s="92" t="s">
        <v>553</v>
      </c>
      <c r="O19" s="6" t="s">
        <v>1247</v>
      </c>
      <c r="P19" s="6"/>
    </row>
    <row r="20" spans="1:16" x14ac:dyDescent="0.3">
      <c r="A20" s="1"/>
      <c r="B20" s="6" t="s">
        <v>76</v>
      </c>
      <c r="C20" s="6" t="s">
        <v>87</v>
      </c>
      <c r="D20" s="92" t="s">
        <v>66</v>
      </c>
      <c r="E20" s="6" t="s">
        <v>1272</v>
      </c>
      <c r="F20" s="92" t="s">
        <v>1244</v>
      </c>
      <c r="G20" s="92" t="s">
        <v>1273</v>
      </c>
      <c r="H20" s="92" t="s">
        <v>553</v>
      </c>
      <c r="I20" s="92" t="s">
        <v>553</v>
      </c>
      <c r="J20" s="181" t="s">
        <v>1260</v>
      </c>
      <c r="K20" s="92" t="s">
        <v>553</v>
      </c>
      <c r="L20" s="92" t="s">
        <v>553</v>
      </c>
      <c r="M20" s="92" t="s">
        <v>553</v>
      </c>
      <c r="N20" s="92" t="s">
        <v>553</v>
      </c>
      <c r="O20" s="6" t="s">
        <v>1247</v>
      </c>
      <c r="P20" s="6"/>
    </row>
    <row r="21" spans="1:16" x14ac:dyDescent="0.3">
      <c r="A21" s="1"/>
      <c r="B21" s="6" t="s">
        <v>76</v>
      </c>
      <c r="C21" s="6" t="s">
        <v>87</v>
      </c>
      <c r="D21" s="92" t="s">
        <v>66</v>
      </c>
      <c r="E21" s="6" t="s">
        <v>1272</v>
      </c>
      <c r="F21" s="92" t="s">
        <v>1273</v>
      </c>
      <c r="G21" s="92" t="s">
        <v>1274</v>
      </c>
      <c r="H21" s="92" t="s">
        <v>553</v>
      </c>
      <c r="I21" s="92" t="s">
        <v>553</v>
      </c>
      <c r="J21" s="182" t="s">
        <v>1262</v>
      </c>
      <c r="K21" s="92" t="s">
        <v>553</v>
      </c>
      <c r="L21" s="92" t="s">
        <v>553</v>
      </c>
      <c r="M21" s="92" t="s">
        <v>553</v>
      </c>
      <c r="N21" s="92" t="s">
        <v>553</v>
      </c>
      <c r="O21" s="6" t="s">
        <v>1247</v>
      </c>
      <c r="P21" s="6"/>
    </row>
    <row r="22" spans="1:16" x14ac:dyDescent="0.3">
      <c r="A22" s="1"/>
      <c r="B22" s="6" t="s">
        <v>76</v>
      </c>
      <c r="C22" s="6" t="s">
        <v>87</v>
      </c>
      <c r="D22" s="92" t="s">
        <v>66</v>
      </c>
      <c r="E22" s="6" t="s">
        <v>1272</v>
      </c>
      <c r="F22" s="92" t="s">
        <v>1274</v>
      </c>
      <c r="G22" s="92" t="s">
        <v>49</v>
      </c>
      <c r="H22" s="92" t="s">
        <v>553</v>
      </c>
      <c r="I22" s="92" t="s">
        <v>553</v>
      </c>
      <c r="J22" s="181" t="s">
        <v>1260</v>
      </c>
      <c r="K22" s="92" t="s">
        <v>553</v>
      </c>
      <c r="L22" s="92" t="s">
        <v>553</v>
      </c>
      <c r="M22" s="92" t="s">
        <v>553</v>
      </c>
      <c r="N22" s="92" t="s">
        <v>553</v>
      </c>
      <c r="O22" s="6" t="s">
        <v>1247</v>
      </c>
      <c r="P22" s="6"/>
    </row>
    <row r="23" spans="1:16" x14ac:dyDescent="0.3">
      <c r="A23" s="1"/>
      <c r="B23" s="6" t="s">
        <v>88</v>
      </c>
      <c r="C23" s="6" t="s">
        <v>89</v>
      </c>
      <c r="D23" s="92" t="s">
        <v>66</v>
      </c>
      <c r="E23" s="6" t="s">
        <v>1275</v>
      </c>
      <c r="F23" s="92" t="s">
        <v>1244</v>
      </c>
      <c r="G23" s="92" t="s">
        <v>1276</v>
      </c>
      <c r="H23" s="92" t="s">
        <v>553</v>
      </c>
      <c r="I23" s="92" t="s">
        <v>553</v>
      </c>
      <c r="J23" s="181" t="s">
        <v>1260</v>
      </c>
      <c r="K23" s="92" t="s">
        <v>553</v>
      </c>
      <c r="L23" s="92" t="s">
        <v>553</v>
      </c>
      <c r="M23" s="92" t="s">
        <v>553</v>
      </c>
      <c r="N23" s="92" t="s">
        <v>553</v>
      </c>
      <c r="O23" s="6" t="s">
        <v>1247</v>
      </c>
      <c r="P23" s="6"/>
    </row>
    <row r="24" spans="1:16" x14ac:dyDescent="0.3">
      <c r="A24" s="1"/>
      <c r="B24" s="6" t="s">
        <v>88</v>
      </c>
      <c r="C24" s="6" t="s">
        <v>89</v>
      </c>
      <c r="D24" s="92" t="s">
        <v>66</v>
      </c>
      <c r="E24" s="6" t="s">
        <v>1275</v>
      </c>
      <c r="F24" s="92" t="s">
        <v>1276</v>
      </c>
      <c r="G24" s="92" t="s">
        <v>1277</v>
      </c>
      <c r="H24" s="92" t="s">
        <v>553</v>
      </c>
      <c r="I24" s="92" t="s">
        <v>553</v>
      </c>
      <c r="J24" s="181" t="s">
        <v>1260</v>
      </c>
      <c r="K24" s="92" t="s">
        <v>553</v>
      </c>
      <c r="L24" s="92" t="s">
        <v>553</v>
      </c>
      <c r="M24" s="92" t="s">
        <v>553</v>
      </c>
      <c r="N24" s="92" t="s">
        <v>553</v>
      </c>
      <c r="O24" s="6" t="s">
        <v>1247</v>
      </c>
      <c r="P24" s="6"/>
    </row>
    <row r="25" spans="1:16" x14ac:dyDescent="0.3">
      <c r="A25" s="1"/>
      <c r="B25" s="6" t="s">
        <v>88</v>
      </c>
      <c r="C25" s="6" t="s">
        <v>89</v>
      </c>
      <c r="D25" s="92" t="s">
        <v>66</v>
      </c>
      <c r="E25" s="6" t="s">
        <v>1275</v>
      </c>
      <c r="F25" s="92" t="s">
        <v>1277</v>
      </c>
      <c r="G25" s="92" t="s">
        <v>49</v>
      </c>
      <c r="H25" s="92" t="s">
        <v>553</v>
      </c>
      <c r="I25" s="92" t="s">
        <v>553</v>
      </c>
      <c r="J25" s="181" t="s">
        <v>1260</v>
      </c>
      <c r="K25" s="92" t="s">
        <v>553</v>
      </c>
      <c r="L25" s="92" t="s">
        <v>553</v>
      </c>
      <c r="M25" s="92" t="s">
        <v>553</v>
      </c>
      <c r="N25" s="92" t="s">
        <v>553</v>
      </c>
      <c r="O25" s="6" t="s">
        <v>1247</v>
      </c>
      <c r="P25" s="6"/>
    </row>
    <row r="26" spans="1:16" x14ac:dyDescent="0.3">
      <c r="A26" s="1"/>
      <c r="B26" s="6" t="s">
        <v>44</v>
      </c>
      <c r="C26" s="6" t="s">
        <v>98</v>
      </c>
      <c r="D26" s="92" t="s">
        <v>66</v>
      </c>
      <c r="E26" s="6" t="s">
        <v>1278</v>
      </c>
      <c r="F26" s="92" t="s">
        <v>1244</v>
      </c>
      <c r="G26" s="92" t="s">
        <v>49</v>
      </c>
      <c r="H26" s="92" t="s">
        <v>553</v>
      </c>
      <c r="I26" s="92" t="s">
        <v>553</v>
      </c>
      <c r="J26" s="181" t="s">
        <v>1260</v>
      </c>
      <c r="K26" s="92" t="s">
        <v>553</v>
      </c>
      <c r="L26" s="92" t="s">
        <v>553</v>
      </c>
      <c r="M26" s="92" t="s">
        <v>553</v>
      </c>
      <c r="N26" s="92" t="s">
        <v>553</v>
      </c>
      <c r="O26" s="6" t="s">
        <v>1247</v>
      </c>
      <c r="P26" s="6"/>
    </row>
    <row r="27" spans="1:16" x14ac:dyDescent="0.3">
      <c r="A27" s="1"/>
      <c r="B27" s="6" t="s">
        <v>44</v>
      </c>
      <c r="C27" s="6" t="s">
        <v>102</v>
      </c>
      <c r="D27" s="92" t="s">
        <v>291</v>
      </c>
      <c r="E27" s="6" t="s">
        <v>1279</v>
      </c>
      <c r="F27" s="92" t="s">
        <v>1280</v>
      </c>
      <c r="G27" s="92" t="s">
        <v>1281</v>
      </c>
      <c r="H27" s="92" t="s">
        <v>1282</v>
      </c>
      <c r="I27" s="92" t="s">
        <v>553</v>
      </c>
      <c r="J27" s="181" t="s">
        <v>1260</v>
      </c>
      <c r="K27" s="92" t="s">
        <v>553</v>
      </c>
      <c r="L27" s="92" t="s">
        <v>553</v>
      </c>
      <c r="M27" s="92" t="s">
        <v>553</v>
      </c>
      <c r="N27" s="92" t="s">
        <v>553</v>
      </c>
      <c r="O27" s="6" t="s">
        <v>1247</v>
      </c>
      <c r="P27" s="6" t="s">
        <v>1283</v>
      </c>
    </row>
    <row r="28" spans="1:16" x14ac:dyDescent="0.3">
      <c r="A28" s="1"/>
      <c r="B28" s="6" t="s">
        <v>44</v>
      </c>
      <c r="C28" s="6" t="s">
        <v>102</v>
      </c>
      <c r="D28" s="92" t="s">
        <v>66</v>
      </c>
      <c r="E28" s="6" t="s">
        <v>1284</v>
      </c>
      <c r="F28" s="92" t="s">
        <v>1281</v>
      </c>
      <c r="G28" s="92" t="s">
        <v>1285</v>
      </c>
      <c r="H28" s="92" t="s">
        <v>553</v>
      </c>
      <c r="I28" s="92" t="s">
        <v>553</v>
      </c>
      <c r="J28" s="181" t="s">
        <v>1260</v>
      </c>
      <c r="K28" s="92" t="s">
        <v>553</v>
      </c>
      <c r="L28" s="92" t="s">
        <v>553</v>
      </c>
      <c r="M28" s="92" t="s">
        <v>553</v>
      </c>
      <c r="N28" s="92" t="s">
        <v>553</v>
      </c>
      <c r="O28" s="6" t="s">
        <v>1247</v>
      </c>
      <c r="P28" s="6" t="s">
        <v>1286</v>
      </c>
    </row>
    <row r="29" spans="1:16" x14ac:dyDescent="0.3">
      <c r="A29" s="1"/>
      <c r="B29" s="6" t="s">
        <v>44</v>
      </c>
      <c r="C29" s="6" t="s">
        <v>102</v>
      </c>
      <c r="D29" s="92" t="s">
        <v>66</v>
      </c>
      <c r="E29" s="6" t="s">
        <v>1284</v>
      </c>
      <c r="F29" s="92" t="s">
        <v>1285</v>
      </c>
      <c r="G29" s="92" t="s">
        <v>48</v>
      </c>
      <c r="H29" s="92" t="s">
        <v>553</v>
      </c>
      <c r="I29" s="92" t="s">
        <v>553</v>
      </c>
      <c r="J29" s="181" t="s">
        <v>1260</v>
      </c>
      <c r="K29" s="92" t="s">
        <v>553</v>
      </c>
      <c r="L29" s="92" t="s">
        <v>553</v>
      </c>
      <c r="M29" s="92" t="s">
        <v>553</v>
      </c>
      <c r="N29" s="92" t="s">
        <v>553</v>
      </c>
      <c r="O29" s="6" t="s">
        <v>1247</v>
      </c>
      <c r="P29" s="6"/>
    </row>
    <row r="30" spans="1:16" x14ac:dyDescent="0.3">
      <c r="A30" s="1"/>
      <c r="B30" s="6" t="s">
        <v>44</v>
      </c>
      <c r="C30" s="6" t="s">
        <v>102</v>
      </c>
      <c r="D30" s="92" t="s">
        <v>291</v>
      </c>
      <c r="E30" s="6" t="s">
        <v>1279</v>
      </c>
      <c r="F30" s="92" t="s">
        <v>48</v>
      </c>
      <c r="G30" s="92" t="s">
        <v>49</v>
      </c>
      <c r="H30" s="92" t="s">
        <v>553</v>
      </c>
      <c r="I30" s="92" t="s">
        <v>553</v>
      </c>
      <c r="J30" s="181" t="s">
        <v>1260</v>
      </c>
      <c r="K30" s="92" t="s">
        <v>553</v>
      </c>
      <c r="L30" s="92" t="s">
        <v>553</v>
      </c>
      <c r="M30" s="92" t="s">
        <v>553</v>
      </c>
      <c r="N30" s="92" t="s">
        <v>553</v>
      </c>
      <c r="O30" s="6" t="s">
        <v>1247</v>
      </c>
      <c r="P30" s="6"/>
    </row>
    <row r="31" spans="1:16" x14ac:dyDescent="0.3">
      <c r="A31" s="1"/>
      <c r="B31" s="6" t="s">
        <v>112</v>
      </c>
      <c r="C31" s="6" t="s">
        <v>1177</v>
      </c>
      <c r="D31" s="92" t="s">
        <v>124</v>
      </c>
      <c r="E31" s="6" t="s">
        <v>1287</v>
      </c>
      <c r="F31" s="92" t="s">
        <v>1244</v>
      </c>
      <c r="G31" s="92" t="s">
        <v>1288</v>
      </c>
      <c r="H31" s="92" t="s">
        <v>553</v>
      </c>
      <c r="I31" s="92" t="s">
        <v>553</v>
      </c>
      <c r="J31" s="181" t="s">
        <v>1260</v>
      </c>
      <c r="K31" s="92" t="s">
        <v>553</v>
      </c>
      <c r="L31" s="92" t="s">
        <v>553</v>
      </c>
      <c r="M31" s="92" t="s">
        <v>553</v>
      </c>
      <c r="N31" s="92" t="s">
        <v>553</v>
      </c>
      <c r="O31" s="6" t="s">
        <v>1247</v>
      </c>
      <c r="P31" s="6"/>
    </row>
    <row r="32" spans="1:16" x14ac:dyDescent="0.3">
      <c r="A32" s="1"/>
      <c r="B32" s="6" t="s">
        <v>112</v>
      </c>
      <c r="C32" s="6" t="s">
        <v>1177</v>
      </c>
      <c r="D32" s="92" t="s">
        <v>126</v>
      </c>
      <c r="E32" s="6" t="s">
        <v>1289</v>
      </c>
      <c r="F32" s="92" t="s">
        <v>1244</v>
      </c>
      <c r="G32" s="92" t="s">
        <v>1288</v>
      </c>
      <c r="H32" s="92" t="s">
        <v>553</v>
      </c>
      <c r="I32" s="92" t="s">
        <v>553</v>
      </c>
      <c r="J32" s="181" t="s">
        <v>1260</v>
      </c>
      <c r="K32" s="92" t="s">
        <v>553</v>
      </c>
      <c r="L32" s="92" t="s">
        <v>553</v>
      </c>
      <c r="M32" s="92" t="s">
        <v>553</v>
      </c>
      <c r="N32" s="92" t="s">
        <v>553</v>
      </c>
      <c r="O32" s="6" t="s">
        <v>1247</v>
      </c>
      <c r="P32" s="6"/>
    </row>
    <row r="33" spans="1:16" x14ac:dyDescent="0.3">
      <c r="A33" s="1"/>
      <c r="B33" s="6" t="s">
        <v>112</v>
      </c>
      <c r="C33" s="6" t="s">
        <v>1177</v>
      </c>
      <c r="D33" s="92" t="s">
        <v>124</v>
      </c>
      <c r="E33" s="6" t="s">
        <v>1287</v>
      </c>
      <c r="F33" s="92" t="s">
        <v>1288</v>
      </c>
      <c r="G33" s="92" t="s">
        <v>1290</v>
      </c>
      <c r="H33" s="92" t="s">
        <v>553</v>
      </c>
      <c r="I33" s="92" t="s">
        <v>553</v>
      </c>
      <c r="J33" s="182" t="s">
        <v>1262</v>
      </c>
      <c r="K33" s="92" t="s">
        <v>553</v>
      </c>
      <c r="L33" s="92" t="s">
        <v>553</v>
      </c>
      <c r="M33" s="92" t="s">
        <v>553</v>
      </c>
      <c r="N33" s="92" t="s">
        <v>553</v>
      </c>
      <c r="O33" s="6" t="s">
        <v>1247</v>
      </c>
      <c r="P33" s="6"/>
    </row>
    <row r="34" spans="1:16" x14ac:dyDescent="0.3">
      <c r="A34" s="1"/>
      <c r="B34" s="6" t="s">
        <v>112</v>
      </c>
      <c r="C34" s="6" t="s">
        <v>1177</v>
      </c>
      <c r="D34" s="92" t="s">
        <v>126</v>
      </c>
      <c r="E34" s="6" t="s">
        <v>1289</v>
      </c>
      <c r="F34" s="92" t="s">
        <v>1288</v>
      </c>
      <c r="G34" s="92" t="s">
        <v>1290</v>
      </c>
      <c r="H34" s="92" t="s">
        <v>553</v>
      </c>
      <c r="I34" s="92" t="s">
        <v>553</v>
      </c>
      <c r="J34" s="182" t="s">
        <v>1262</v>
      </c>
      <c r="K34" s="92" t="s">
        <v>553</v>
      </c>
      <c r="L34" s="92" t="s">
        <v>553</v>
      </c>
      <c r="M34" s="92" t="s">
        <v>553</v>
      </c>
      <c r="N34" s="92" t="s">
        <v>553</v>
      </c>
      <c r="O34" s="6" t="s">
        <v>1247</v>
      </c>
      <c r="P34" s="6"/>
    </row>
    <row r="35" spans="1:16" x14ac:dyDescent="0.3">
      <c r="A35" s="1"/>
      <c r="B35" s="6" t="s">
        <v>112</v>
      </c>
      <c r="C35" s="6" t="s">
        <v>1177</v>
      </c>
      <c r="D35" s="92" t="s">
        <v>124</v>
      </c>
      <c r="E35" s="6" t="s">
        <v>1287</v>
      </c>
      <c r="F35" s="92" t="s">
        <v>1290</v>
      </c>
      <c r="G35" s="92" t="s">
        <v>1291</v>
      </c>
      <c r="H35" s="92" t="s">
        <v>553</v>
      </c>
      <c r="I35" s="92" t="s">
        <v>553</v>
      </c>
      <c r="J35" s="181" t="s">
        <v>1260</v>
      </c>
      <c r="K35" s="92" t="s">
        <v>553</v>
      </c>
      <c r="L35" s="92" t="s">
        <v>553</v>
      </c>
      <c r="M35" s="92" t="s">
        <v>553</v>
      </c>
      <c r="N35" s="92" t="s">
        <v>553</v>
      </c>
      <c r="O35" s="6" t="s">
        <v>1247</v>
      </c>
      <c r="P35" s="6"/>
    </row>
    <row r="36" spans="1:16" x14ac:dyDescent="0.3">
      <c r="A36" s="1"/>
      <c r="B36" s="6" t="s">
        <v>112</v>
      </c>
      <c r="C36" s="6" t="s">
        <v>1177</v>
      </c>
      <c r="D36" s="92" t="s">
        <v>126</v>
      </c>
      <c r="E36" s="6" t="s">
        <v>1289</v>
      </c>
      <c r="F36" s="92" t="s">
        <v>1290</v>
      </c>
      <c r="G36" s="92" t="s">
        <v>1291</v>
      </c>
      <c r="H36" s="92" t="s">
        <v>553</v>
      </c>
      <c r="I36" s="92" t="s">
        <v>553</v>
      </c>
      <c r="J36" s="181" t="s">
        <v>1260</v>
      </c>
      <c r="K36" s="92" t="s">
        <v>553</v>
      </c>
      <c r="L36" s="92" t="s">
        <v>553</v>
      </c>
      <c r="M36" s="92" t="s">
        <v>553</v>
      </c>
      <c r="N36" s="92" t="s">
        <v>553</v>
      </c>
      <c r="O36" s="6" t="s">
        <v>1247</v>
      </c>
      <c r="P36" s="6"/>
    </row>
    <row r="37" spans="1:16" x14ac:dyDescent="0.3">
      <c r="A37" s="1"/>
      <c r="B37" s="6" t="s">
        <v>112</v>
      </c>
      <c r="C37" s="6" t="s">
        <v>1177</v>
      </c>
      <c r="D37" s="92" t="s">
        <v>124</v>
      </c>
      <c r="E37" s="6" t="s">
        <v>1287</v>
      </c>
      <c r="F37" s="92" t="s">
        <v>1291</v>
      </c>
      <c r="G37" s="92" t="s">
        <v>1292</v>
      </c>
      <c r="H37" s="92" t="s">
        <v>553</v>
      </c>
      <c r="I37" s="92" t="s">
        <v>553</v>
      </c>
      <c r="J37" s="182" t="s">
        <v>1262</v>
      </c>
      <c r="K37" s="92" t="s">
        <v>553</v>
      </c>
      <c r="L37" s="92" t="s">
        <v>553</v>
      </c>
      <c r="M37" s="92" t="s">
        <v>553</v>
      </c>
      <c r="N37" s="92" t="s">
        <v>553</v>
      </c>
      <c r="O37" s="6" t="s">
        <v>1247</v>
      </c>
      <c r="P37" s="6"/>
    </row>
    <row r="38" spans="1:16" x14ac:dyDescent="0.3">
      <c r="A38" s="1"/>
      <c r="B38" s="6" t="s">
        <v>112</v>
      </c>
      <c r="C38" s="6" t="s">
        <v>1177</v>
      </c>
      <c r="D38" s="92" t="s">
        <v>126</v>
      </c>
      <c r="E38" s="6" t="s">
        <v>1289</v>
      </c>
      <c r="F38" s="92" t="s">
        <v>1291</v>
      </c>
      <c r="G38" s="92" t="s">
        <v>1292</v>
      </c>
      <c r="H38" s="92" t="s">
        <v>553</v>
      </c>
      <c r="I38" s="92" t="s">
        <v>553</v>
      </c>
      <c r="J38" s="182" t="s">
        <v>1262</v>
      </c>
      <c r="K38" s="92" t="s">
        <v>553</v>
      </c>
      <c r="L38" s="92" t="s">
        <v>553</v>
      </c>
      <c r="M38" s="92" t="s">
        <v>553</v>
      </c>
      <c r="N38" s="92" t="s">
        <v>553</v>
      </c>
      <c r="O38" s="6" t="s">
        <v>1247</v>
      </c>
      <c r="P38" s="6"/>
    </row>
    <row r="39" spans="1:16" x14ac:dyDescent="0.3">
      <c r="A39" s="1"/>
      <c r="B39" s="6" t="s">
        <v>112</v>
      </c>
      <c r="C39" s="6" t="s">
        <v>1177</v>
      </c>
      <c r="D39" s="92" t="s">
        <v>121</v>
      </c>
      <c r="E39" s="6" t="s">
        <v>1293</v>
      </c>
      <c r="F39" s="92" t="s">
        <v>1294</v>
      </c>
      <c r="G39" s="92" t="s">
        <v>1295</v>
      </c>
      <c r="H39" s="92" t="s">
        <v>553</v>
      </c>
      <c r="I39" s="92" t="s">
        <v>553</v>
      </c>
      <c r="J39" s="183" t="s">
        <v>1296</v>
      </c>
      <c r="K39" s="92" t="s">
        <v>553</v>
      </c>
      <c r="L39" s="92" t="s">
        <v>553</v>
      </c>
      <c r="M39" s="92" t="s">
        <v>553</v>
      </c>
      <c r="N39" s="92" t="s">
        <v>553</v>
      </c>
      <c r="O39" s="6" t="s">
        <v>1247</v>
      </c>
      <c r="P39" s="6" t="s">
        <v>1297</v>
      </c>
    </row>
    <row r="40" spans="1:16" x14ac:dyDescent="0.3">
      <c r="A40" s="1"/>
      <c r="B40" s="6" t="s">
        <v>112</v>
      </c>
      <c r="C40" s="6" t="s">
        <v>1177</v>
      </c>
      <c r="D40" s="92" t="s">
        <v>124</v>
      </c>
      <c r="E40" s="6" t="s">
        <v>1287</v>
      </c>
      <c r="F40" s="92" t="s">
        <v>1292</v>
      </c>
      <c r="G40" s="92" t="s">
        <v>49</v>
      </c>
      <c r="H40" s="92" t="s">
        <v>553</v>
      </c>
      <c r="I40" s="92" t="s">
        <v>553</v>
      </c>
      <c r="J40" s="181" t="s">
        <v>1260</v>
      </c>
      <c r="K40" s="92" t="s">
        <v>553</v>
      </c>
      <c r="L40" s="92" t="s">
        <v>553</v>
      </c>
      <c r="M40" s="92" t="s">
        <v>553</v>
      </c>
      <c r="N40" s="92" t="s">
        <v>553</v>
      </c>
      <c r="O40" s="6" t="s">
        <v>1247</v>
      </c>
      <c r="P40" s="6"/>
    </row>
    <row r="41" spans="1:16" x14ac:dyDescent="0.3">
      <c r="A41" s="1"/>
      <c r="B41" s="6" t="s">
        <v>112</v>
      </c>
      <c r="C41" s="6" t="s">
        <v>1177</v>
      </c>
      <c r="D41" s="92" t="s">
        <v>126</v>
      </c>
      <c r="E41" s="6" t="s">
        <v>1289</v>
      </c>
      <c r="F41" s="92" t="s">
        <v>1292</v>
      </c>
      <c r="G41" s="92" t="s">
        <v>49</v>
      </c>
      <c r="H41" s="92" t="s">
        <v>553</v>
      </c>
      <c r="I41" s="92" t="s">
        <v>553</v>
      </c>
      <c r="J41" s="181" t="s">
        <v>1260</v>
      </c>
      <c r="K41" s="92" t="s">
        <v>553</v>
      </c>
      <c r="L41" s="92" t="s">
        <v>553</v>
      </c>
      <c r="M41" s="92" t="s">
        <v>553</v>
      </c>
      <c r="N41" s="92" t="s">
        <v>553</v>
      </c>
      <c r="O41" s="6" t="s">
        <v>1247</v>
      </c>
      <c r="P41" s="6"/>
    </row>
    <row r="42" spans="1:16" x14ac:dyDescent="0.3">
      <c r="A42" s="1"/>
      <c r="B42" s="6" t="s">
        <v>112</v>
      </c>
      <c r="C42" s="6" t="s">
        <v>128</v>
      </c>
      <c r="D42" s="92" t="s">
        <v>66</v>
      </c>
      <c r="E42" s="6" t="s">
        <v>1298</v>
      </c>
      <c r="F42" s="92" t="s">
        <v>1244</v>
      </c>
      <c r="G42" s="92" t="s">
        <v>1299</v>
      </c>
      <c r="H42" s="92" t="s">
        <v>553</v>
      </c>
      <c r="I42" s="92" t="s">
        <v>553</v>
      </c>
      <c r="J42" s="181" t="s">
        <v>1260</v>
      </c>
      <c r="K42" s="92" t="s">
        <v>553</v>
      </c>
      <c r="L42" s="92" t="s">
        <v>553</v>
      </c>
      <c r="M42" s="92" t="s">
        <v>553</v>
      </c>
      <c r="N42" s="92" t="s">
        <v>553</v>
      </c>
      <c r="O42" s="6" t="s">
        <v>1247</v>
      </c>
      <c r="P42" s="6"/>
    </row>
    <row r="43" spans="1:16" x14ac:dyDescent="0.3">
      <c r="A43" s="1"/>
      <c r="B43" s="6" t="s">
        <v>112</v>
      </c>
      <c r="C43" s="6" t="s">
        <v>128</v>
      </c>
      <c r="D43" s="92" t="s">
        <v>66</v>
      </c>
      <c r="E43" s="6" t="s">
        <v>1298</v>
      </c>
      <c r="F43" s="92" t="s">
        <v>1299</v>
      </c>
      <c r="G43" s="92" t="s">
        <v>1300</v>
      </c>
      <c r="H43" s="92" t="s">
        <v>553</v>
      </c>
      <c r="I43" s="92" t="s">
        <v>553</v>
      </c>
      <c r="J43" s="182" t="s">
        <v>1262</v>
      </c>
      <c r="K43" s="92" t="s">
        <v>553</v>
      </c>
      <c r="L43" s="92" t="s">
        <v>553</v>
      </c>
      <c r="M43" s="92" t="s">
        <v>553</v>
      </c>
      <c r="N43" s="92" t="s">
        <v>553</v>
      </c>
      <c r="O43" s="6" t="s">
        <v>1247</v>
      </c>
      <c r="P43" s="6"/>
    </row>
    <row r="44" spans="1:16" x14ac:dyDescent="0.3">
      <c r="A44" s="1"/>
      <c r="B44" s="6" t="s">
        <v>112</v>
      </c>
      <c r="C44" s="6" t="s">
        <v>128</v>
      </c>
      <c r="D44" s="92" t="s">
        <v>66</v>
      </c>
      <c r="E44" s="6" t="s">
        <v>1298</v>
      </c>
      <c r="F44" s="92" t="s">
        <v>1300</v>
      </c>
      <c r="G44" s="92" t="s">
        <v>49</v>
      </c>
      <c r="H44" s="92" t="s">
        <v>553</v>
      </c>
      <c r="I44" s="92" t="s">
        <v>553</v>
      </c>
      <c r="J44" s="181" t="s">
        <v>1260</v>
      </c>
      <c r="K44" s="92" t="s">
        <v>553</v>
      </c>
      <c r="L44" s="92" t="s">
        <v>553</v>
      </c>
      <c r="M44" s="92" t="s">
        <v>553</v>
      </c>
      <c r="N44" s="92" t="s">
        <v>553</v>
      </c>
      <c r="O44" s="6" t="s">
        <v>1247</v>
      </c>
      <c r="P44" s="6"/>
    </row>
    <row r="45" spans="1:16" x14ac:dyDescent="0.3">
      <c r="A45" s="1"/>
      <c r="B45" s="6" t="s">
        <v>112</v>
      </c>
      <c r="C45" s="6" t="s">
        <v>132</v>
      </c>
      <c r="D45" s="92" t="s">
        <v>66</v>
      </c>
      <c r="E45" s="6" t="s">
        <v>1301</v>
      </c>
      <c r="F45" s="92" t="s">
        <v>1244</v>
      </c>
      <c r="G45" s="92" t="s">
        <v>26</v>
      </c>
      <c r="H45" s="92" t="s">
        <v>553</v>
      </c>
      <c r="I45" s="92" t="s">
        <v>553</v>
      </c>
      <c r="J45" s="181" t="s">
        <v>1260</v>
      </c>
      <c r="K45" s="92" t="s">
        <v>553</v>
      </c>
      <c r="L45" s="92" t="s">
        <v>553</v>
      </c>
      <c r="M45" s="92" t="s">
        <v>553</v>
      </c>
      <c r="N45" s="92" t="s">
        <v>553</v>
      </c>
      <c r="O45" s="6" t="s">
        <v>1247</v>
      </c>
      <c r="P45" s="6"/>
    </row>
    <row r="46" spans="1:16" x14ac:dyDescent="0.3">
      <c r="A46" s="1"/>
      <c r="B46" s="6" t="s">
        <v>112</v>
      </c>
      <c r="C46" s="6" t="s">
        <v>132</v>
      </c>
      <c r="D46" s="92" t="s">
        <v>74</v>
      </c>
      <c r="E46" s="6" t="s">
        <v>1302</v>
      </c>
      <c r="F46" s="92" t="s">
        <v>1303</v>
      </c>
      <c r="G46" s="92" t="s">
        <v>26</v>
      </c>
      <c r="H46" s="92" t="s">
        <v>1304</v>
      </c>
      <c r="I46" s="92" t="s">
        <v>553</v>
      </c>
      <c r="J46" s="181" t="s">
        <v>1260</v>
      </c>
      <c r="K46" s="92" t="s">
        <v>553</v>
      </c>
      <c r="L46" s="92" t="s">
        <v>553</v>
      </c>
      <c r="M46" s="92" t="s">
        <v>553</v>
      </c>
      <c r="N46" s="92" t="s">
        <v>553</v>
      </c>
      <c r="O46" s="6" t="s">
        <v>1247</v>
      </c>
      <c r="P46" s="6" t="s">
        <v>1305</v>
      </c>
    </row>
    <row r="47" spans="1:16" x14ac:dyDescent="0.3">
      <c r="A47" s="1"/>
      <c r="B47" s="6" t="s">
        <v>112</v>
      </c>
      <c r="C47" s="6" t="s">
        <v>132</v>
      </c>
      <c r="D47" s="92" t="s">
        <v>66</v>
      </c>
      <c r="E47" s="6" t="s">
        <v>1306</v>
      </c>
      <c r="F47" s="92" t="s">
        <v>26</v>
      </c>
      <c r="G47" s="92" t="s">
        <v>1307</v>
      </c>
      <c r="H47" s="92" t="s">
        <v>553</v>
      </c>
      <c r="I47" s="92" t="s">
        <v>553</v>
      </c>
      <c r="J47" s="181" t="s">
        <v>1260</v>
      </c>
      <c r="K47" s="92" t="s">
        <v>553</v>
      </c>
      <c r="L47" s="92" t="s">
        <v>553</v>
      </c>
      <c r="M47" s="92" t="s">
        <v>553</v>
      </c>
      <c r="N47" s="92" t="s">
        <v>553</v>
      </c>
      <c r="O47" s="6" t="s">
        <v>1247</v>
      </c>
      <c r="P47" s="6"/>
    </row>
    <row r="48" spans="1:16" ht="26.4" x14ac:dyDescent="0.3">
      <c r="A48" s="1"/>
      <c r="B48" s="6" t="s">
        <v>112</v>
      </c>
      <c r="C48" s="6" t="s">
        <v>132</v>
      </c>
      <c r="D48" s="92" t="s">
        <v>66</v>
      </c>
      <c r="E48" s="6" t="s">
        <v>1308</v>
      </c>
      <c r="F48" s="92" t="s">
        <v>1307</v>
      </c>
      <c r="G48" s="92" t="s">
        <v>1259</v>
      </c>
      <c r="H48" s="92" t="s">
        <v>553</v>
      </c>
      <c r="I48" s="92" t="s">
        <v>553</v>
      </c>
      <c r="J48" s="181" t="s">
        <v>1260</v>
      </c>
      <c r="K48" s="92" t="s">
        <v>553</v>
      </c>
      <c r="L48" s="92" t="s">
        <v>553</v>
      </c>
      <c r="M48" s="92" t="s">
        <v>553</v>
      </c>
      <c r="N48" s="92" t="s">
        <v>553</v>
      </c>
      <c r="O48" s="6" t="s">
        <v>1247</v>
      </c>
      <c r="P48" s="6"/>
    </row>
    <row r="49" spans="1:16" ht="26.4" x14ac:dyDescent="0.3">
      <c r="A49" s="1"/>
      <c r="B49" s="6" t="s">
        <v>112</v>
      </c>
      <c r="C49" s="6" t="s">
        <v>132</v>
      </c>
      <c r="D49" s="92" t="s">
        <v>66</v>
      </c>
      <c r="E49" s="6" t="s">
        <v>1308</v>
      </c>
      <c r="F49" s="92" t="s">
        <v>1259</v>
      </c>
      <c r="G49" s="92" t="s">
        <v>1309</v>
      </c>
      <c r="H49" s="92" t="s">
        <v>553</v>
      </c>
      <c r="I49" s="92" t="s">
        <v>553</v>
      </c>
      <c r="J49" s="182" t="s">
        <v>1262</v>
      </c>
      <c r="K49" s="92" t="s">
        <v>553</v>
      </c>
      <c r="L49" s="92" t="s">
        <v>553</v>
      </c>
      <c r="M49" s="92" t="s">
        <v>553</v>
      </c>
      <c r="N49" s="92" t="s">
        <v>553</v>
      </c>
      <c r="O49" s="6" t="s">
        <v>1247</v>
      </c>
      <c r="P49" s="6"/>
    </row>
    <row r="50" spans="1:16" ht="26.4" x14ac:dyDescent="0.3">
      <c r="A50" s="1"/>
      <c r="B50" s="6" t="s">
        <v>112</v>
      </c>
      <c r="C50" s="6" t="s">
        <v>132</v>
      </c>
      <c r="D50" s="92" t="s">
        <v>66</v>
      </c>
      <c r="E50" s="6" t="s">
        <v>1308</v>
      </c>
      <c r="F50" s="92" t="s">
        <v>1309</v>
      </c>
      <c r="G50" s="92" t="s">
        <v>49</v>
      </c>
      <c r="H50" s="92" t="s">
        <v>553</v>
      </c>
      <c r="I50" s="92" t="s">
        <v>553</v>
      </c>
      <c r="J50" s="181" t="s">
        <v>1260</v>
      </c>
      <c r="K50" s="92" t="s">
        <v>553</v>
      </c>
      <c r="L50" s="92" t="s">
        <v>553</v>
      </c>
      <c r="M50" s="92" t="s">
        <v>553</v>
      </c>
      <c r="N50" s="92" t="s">
        <v>553</v>
      </c>
      <c r="O50" s="6" t="s">
        <v>1247</v>
      </c>
      <c r="P50" s="6"/>
    </row>
    <row r="51" spans="1:16" x14ac:dyDescent="0.3">
      <c r="A51" s="1"/>
      <c r="B51" s="6" t="s">
        <v>351</v>
      </c>
      <c r="C51" s="6" t="s">
        <v>1045</v>
      </c>
      <c r="D51" s="92" t="s">
        <v>66</v>
      </c>
      <c r="E51" s="6" t="s">
        <v>1310</v>
      </c>
      <c r="F51" s="92" t="s">
        <v>1244</v>
      </c>
      <c r="G51" s="92" t="s">
        <v>49</v>
      </c>
      <c r="H51" s="92" t="s">
        <v>1311</v>
      </c>
      <c r="I51" s="92" t="s">
        <v>1312</v>
      </c>
      <c r="J51" s="181" t="s">
        <v>1260</v>
      </c>
      <c r="K51" s="92" t="s">
        <v>553</v>
      </c>
      <c r="L51" s="92" t="s">
        <v>553</v>
      </c>
      <c r="M51" s="92" t="s">
        <v>553</v>
      </c>
      <c r="N51" s="92" t="s">
        <v>553</v>
      </c>
      <c r="O51" s="6" t="s">
        <v>1247</v>
      </c>
      <c r="P51" s="6"/>
    </row>
    <row r="52" spans="1:16" x14ac:dyDescent="0.3">
      <c r="A52" s="1"/>
      <c r="B52" s="6" t="s">
        <v>351</v>
      </c>
      <c r="C52" s="6" t="s">
        <v>1181</v>
      </c>
      <c r="D52" s="92" t="s">
        <v>93</v>
      </c>
      <c r="E52" s="6" t="s">
        <v>1313</v>
      </c>
      <c r="F52" s="92" t="s">
        <v>1244</v>
      </c>
      <c r="G52" s="92" t="s">
        <v>49</v>
      </c>
      <c r="H52" s="92" t="s">
        <v>553</v>
      </c>
      <c r="I52" s="92" t="s">
        <v>553</v>
      </c>
      <c r="J52" s="181" t="s">
        <v>1260</v>
      </c>
      <c r="K52" s="92" t="s">
        <v>553</v>
      </c>
      <c r="L52" s="92" t="s">
        <v>553</v>
      </c>
      <c r="M52" s="92" t="s">
        <v>553</v>
      </c>
      <c r="N52" s="92" t="s">
        <v>553</v>
      </c>
      <c r="O52" s="6" t="s">
        <v>1247</v>
      </c>
      <c r="P52" s="6"/>
    </row>
    <row r="53" spans="1:16" x14ac:dyDescent="0.3">
      <c r="A53" s="1"/>
      <c r="B53" s="6" t="s">
        <v>351</v>
      </c>
      <c r="C53" s="6" t="s">
        <v>1182</v>
      </c>
      <c r="D53" s="92" t="s">
        <v>66</v>
      </c>
      <c r="E53" s="6" t="s">
        <v>1314</v>
      </c>
      <c r="F53" s="92" t="s">
        <v>1244</v>
      </c>
      <c r="G53" s="92" t="s">
        <v>49</v>
      </c>
      <c r="H53" s="92" t="s">
        <v>553</v>
      </c>
      <c r="I53" s="92" t="s">
        <v>553</v>
      </c>
      <c r="J53" s="181" t="s">
        <v>1260</v>
      </c>
      <c r="K53" s="92" t="s">
        <v>553</v>
      </c>
      <c r="L53" s="92" t="s">
        <v>553</v>
      </c>
      <c r="M53" s="92" t="s">
        <v>553</v>
      </c>
      <c r="N53" s="92" t="s">
        <v>553</v>
      </c>
      <c r="O53" s="6" t="s">
        <v>1247</v>
      </c>
      <c r="P53" s="6"/>
    </row>
    <row r="54" spans="1:16" x14ac:dyDescent="0.3">
      <c r="A54" s="1"/>
      <c r="B54" s="6" t="s">
        <v>351</v>
      </c>
      <c r="C54" s="6" t="s">
        <v>1183</v>
      </c>
      <c r="D54" s="92" t="s">
        <v>66</v>
      </c>
      <c r="E54" s="6" t="s">
        <v>1315</v>
      </c>
      <c r="F54" s="92" t="s">
        <v>1244</v>
      </c>
      <c r="G54" s="92" t="s">
        <v>49</v>
      </c>
      <c r="H54" s="92" t="s">
        <v>553</v>
      </c>
      <c r="I54" s="92" t="s">
        <v>553</v>
      </c>
      <c r="J54" s="181" t="s">
        <v>1260</v>
      </c>
      <c r="K54" s="92" t="s">
        <v>553</v>
      </c>
      <c r="L54" s="92" t="s">
        <v>553</v>
      </c>
      <c r="M54" s="92" t="s">
        <v>553</v>
      </c>
      <c r="N54" s="92" t="s">
        <v>553</v>
      </c>
      <c r="O54" s="6" t="s">
        <v>1247</v>
      </c>
      <c r="P54" s="6"/>
    </row>
    <row r="55" spans="1:16" x14ac:dyDescent="0.3">
      <c r="A55" s="1"/>
      <c r="B55" s="6" t="s">
        <v>559</v>
      </c>
      <c r="C55" s="6" t="s">
        <v>1187</v>
      </c>
      <c r="D55" s="92" t="s">
        <v>1190</v>
      </c>
      <c r="E55" s="6" t="s">
        <v>1316</v>
      </c>
      <c r="F55" s="92" t="s">
        <v>1317</v>
      </c>
      <c r="G55" s="92" t="s">
        <v>1276</v>
      </c>
      <c r="H55" s="92" t="s">
        <v>553</v>
      </c>
      <c r="I55" s="92" t="s">
        <v>1318</v>
      </c>
      <c r="J55" s="182" t="s">
        <v>1262</v>
      </c>
      <c r="K55" s="92" t="s">
        <v>553</v>
      </c>
      <c r="L55" s="92" t="s">
        <v>553</v>
      </c>
      <c r="M55" s="92" t="s">
        <v>553</v>
      </c>
      <c r="N55" s="92" t="s">
        <v>553</v>
      </c>
      <c r="O55" s="6" t="s">
        <v>1247</v>
      </c>
      <c r="P55" s="6"/>
    </row>
    <row r="56" spans="1:16" x14ac:dyDescent="0.3">
      <c r="A56" s="1"/>
      <c r="B56" s="6" t="s">
        <v>147</v>
      </c>
      <c r="C56" s="6" t="s">
        <v>1191</v>
      </c>
      <c r="D56" s="92" t="s">
        <v>66</v>
      </c>
      <c r="E56" s="6" t="s">
        <v>1319</v>
      </c>
      <c r="F56" s="92" t="s">
        <v>1244</v>
      </c>
      <c r="G56" s="92" t="s">
        <v>1320</v>
      </c>
      <c r="H56" s="92" t="s">
        <v>553</v>
      </c>
      <c r="I56" s="92" t="s">
        <v>553</v>
      </c>
      <c r="J56" s="181" t="s">
        <v>1260</v>
      </c>
      <c r="K56" s="92" t="s">
        <v>553</v>
      </c>
      <c r="L56" s="92" t="s">
        <v>553</v>
      </c>
      <c r="M56" s="92" t="s">
        <v>553</v>
      </c>
      <c r="N56" s="92" t="s">
        <v>553</v>
      </c>
      <c r="O56" s="6" t="s">
        <v>1247</v>
      </c>
      <c r="P56" s="6"/>
    </row>
    <row r="57" spans="1:16" x14ac:dyDescent="0.3">
      <c r="A57" s="1"/>
      <c r="B57" s="6" t="s">
        <v>147</v>
      </c>
      <c r="C57" s="6" t="s">
        <v>1191</v>
      </c>
      <c r="D57" s="92" t="s">
        <v>66</v>
      </c>
      <c r="E57" s="6" t="s">
        <v>1319</v>
      </c>
      <c r="F57" s="92" t="s">
        <v>1320</v>
      </c>
      <c r="G57" s="92" t="s">
        <v>1309</v>
      </c>
      <c r="H57" s="92" t="s">
        <v>553</v>
      </c>
      <c r="I57" s="92" t="s">
        <v>553</v>
      </c>
      <c r="J57" s="181" t="s">
        <v>1260</v>
      </c>
      <c r="K57" s="92" t="s">
        <v>553</v>
      </c>
      <c r="L57" s="92" t="s">
        <v>553</v>
      </c>
      <c r="M57" s="92" t="s">
        <v>553</v>
      </c>
      <c r="N57" s="92" t="s">
        <v>553</v>
      </c>
      <c r="O57" s="6" t="s">
        <v>1247</v>
      </c>
      <c r="P57" s="6"/>
    </row>
    <row r="58" spans="1:16" x14ac:dyDescent="0.3">
      <c r="A58" s="1"/>
      <c r="B58" s="6" t="s">
        <v>147</v>
      </c>
      <c r="C58" s="6" t="s">
        <v>1191</v>
      </c>
      <c r="D58" s="92" t="s">
        <v>66</v>
      </c>
      <c r="E58" s="6" t="s">
        <v>1319</v>
      </c>
      <c r="F58" s="92" t="s">
        <v>1309</v>
      </c>
      <c r="G58" s="92" t="s">
        <v>49</v>
      </c>
      <c r="H58" s="92" t="s">
        <v>553</v>
      </c>
      <c r="I58" s="92" t="s">
        <v>553</v>
      </c>
      <c r="J58" s="181" t="s">
        <v>1260</v>
      </c>
      <c r="K58" s="92" t="s">
        <v>553</v>
      </c>
      <c r="L58" s="92" t="s">
        <v>553</v>
      </c>
      <c r="M58" s="92" t="s">
        <v>553</v>
      </c>
      <c r="N58" s="92" t="s">
        <v>553</v>
      </c>
      <c r="O58" s="6" t="s">
        <v>1247</v>
      </c>
      <c r="P58" s="6"/>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30" customHeight="1" x14ac:dyDescent="0.4">
      <c r="A5" s="1"/>
      <c r="B5" s="22" t="s">
        <v>2277</v>
      </c>
      <c r="C5" s="1"/>
      <c r="D5" s="1"/>
      <c r="E5" s="1"/>
      <c r="F5" s="1"/>
      <c r="G5" s="1"/>
      <c r="H5" s="1"/>
    </row>
    <row r="6" spans="1:8" ht="52.95" customHeight="1" x14ac:dyDescent="0.3">
      <c r="A6" s="1"/>
      <c r="B6" s="3" t="s">
        <v>4</v>
      </c>
      <c r="C6" s="3" t="s">
        <v>2278</v>
      </c>
      <c r="D6" s="3" t="s">
        <v>2279</v>
      </c>
      <c r="E6" s="3" t="s">
        <v>7</v>
      </c>
      <c r="F6" s="3" t="s">
        <v>8</v>
      </c>
      <c r="G6" s="3" t="s">
        <v>2280</v>
      </c>
      <c r="H6" s="3" t="s">
        <v>1603</v>
      </c>
    </row>
  </sheetData>
  <mergeCells count="1">
    <mergeCell ref="B3:G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2281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2282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2283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553</v>
      </c>
      <c r="C8" s="184" t="s">
        <v>553</v>
      </c>
      <c r="D8" s="184" t="s">
        <v>553</v>
      </c>
      <c r="E8" s="184" t="s">
        <v>553</v>
      </c>
      <c r="F8" s="184" t="s">
        <v>553</v>
      </c>
      <c r="G8" s="184" t="s">
        <v>2284</v>
      </c>
      <c r="H8" s="184" t="s">
        <v>553</v>
      </c>
      <c r="I8" s="184" t="s">
        <v>553</v>
      </c>
      <c r="J8" s="184" t="s">
        <v>2285</v>
      </c>
      <c r="K8" s="184" t="s">
        <v>553</v>
      </c>
      <c r="L8" s="184" t="s">
        <v>553</v>
      </c>
      <c r="M8" s="184" t="s">
        <v>2286</v>
      </c>
      <c r="N8" s="184" t="s">
        <v>553</v>
      </c>
      <c r="O8" s="184" t="s">
        <v>553</v>
      </c>
      <c r="P8" s="184" t="s">
        <v>2287</v>
      </c>
      <c r="Q8" s="184" t="s">
        <v>553</v>
      </c>
      <c r="R8" s="184" t="s">
        <v>553</v>
      </c>
      <c r="S8" s="184" t="s">
        <v>2288</v>
      </c>
      <c r="T8" s="184" t="s">
        <v>553</v>
      </c>
      <c r="U8" s="184" t="s">
        <v>553</v>
      </c>
      <c r="V8" s="184" t="s">
        <v>2289</v>
      </c>
      <c r="W8" s="184" t="s">
        <v>553</v>
      </c>
      <c r="X8" s="184" t="s">
        <v>553</v>
      </c>
      <c r="Y8" s="184" t="s">
        <v>2290</v>
      </c>
      <c r="Z8" s="184" t="s">
        <v>553</v>
      </c>
      <c r="AA8" s="184" t="s">
        <v>553</v>
      </c>
      <c r="AB8" s="184" t="s">
        <v>2291</v>
      </c>
      <c r="AC8" s="184" t="s">
        <v>553</v>
      </c>
      <c r="AD8" s="184" t="s">
        <v>553</v>
      </c>
      <c r="AE8" s="184" t="s">
        <v>2292</v>
      </c>
      <c r="AF8" s="184" t="s">
        <v>553</v>
      </c>
      <c r="AG8" s="184" t="s">
        <v>553</v>
      </c>
      <c r="AH8" s="184" t="s">
        <v>2293</v>
      </c>
      <c r="AI8" s="184" t="s">
        <v>553</v>
      </c>
      <c r="AJ8" s="184" t="s">
        <v>553</v>
      </c>
      <c r="AK8" s="184" t="s">
        <v>2294</v>
      </c>
      <c r="AL8" s="184" t="s">
        <v>553</v>
      </c>
      <c r="AM8" s="184" t="s">
        <v>553</v>
      </c>
      <c r="AN8" s="184" t="s">
        <v>2295</v>
      </c>
      <c r="AO8" s="184" t="s">
        <v>553</v>
      </c>
      <c r="AP8" s="184" t="s">
        <v>553</v>
      </c>
      <c r="AQ8" s="184" t="s">
        <v>2296</v>
      </c>
      <c r="AR8" s="184" t="s">
        <v>553</v>
      </c>
      <c r="AS8" s="184" t="s">
        <v>553</v>
      </c>
      <c r="AT8" s="184" t="s">
        <v>2297</v>
      </c>
      <c r="AU8" s="184" t="s">
        <v>553</v>
      </c>
      <c r="AV8" s="184" t="s">
        <v>553</v>
      </c>
      <c r="AW8" s="184" t="s">
        <v>2298</v>
      </c>
      <c r="AX8" s="184" t="s">
        <v>553</v>
      </c>
      <c r="AY8" s="184" t="s">
        <v>553</v>
      </c>
      <c r="AZ8" s="184" t="s">
        <v>2299</v>
      </c>
      <c r="BA8" s="184" t="s">
        <v>553</v>
      </c>
      <c r="BB8" s="184" t="s">
        <v>553</v>
      </c>
      <c r="BC8" s="184" t="s">
        <v>2300</v>
      </c>
      <c r="BD8" s="184" t="s">
        <v>553</v>
      </c>
      <c r="BE8" s="184" t="s">
        <v>553</v>
      </c>
      <c r="BF8" s="184" t="s">
        <v>2301</v>
      </c>
      <c r="BG8" s="184" t="s">
        <v>553</v>
      </c>
      <c r="BH8" s="184" t="s">
        <v>553</v>
      </c>
      <c r="BI8" s="184" t="s">
        <v>2302</v>
      </c>
      <c r="BJ8" s="184" t="s">
        <v>553</v>
      </c>
      <c r="BK8" s="184" t="s">
        <v>553</v>
      </c>
      <c r="BL8" s="184" t="s">
        <v>2303</v>
      </c>
      <c r="BM8" s="184" t="s">
        <v>553</v>
      </c>
      <c r="BN8" s="184" t="s">
        <v>553</v>
      </c>
      <c r="BO8" s="184" t="s">
        <v>2304</v>
      </c>
      <c r="BP8" s="184" t="s">
        <v>553</v>
      </c>
      <c r="BQ8" s="184" t="s">
        <v>553</v>
      </c>
      <c r="BR8" s="184" t="s">
        <v>2305</v>
      </c>
      <c r="BS8" s="184" t="s">
        <v>553</v>
      </c>
      <c r="BT8" s="184" t="s">
        <v>553</v>
      </c>
      <c r="BU8" s="184" t="s">
        <v>2306</v>
      </c>
      <c r="BV8" s="184" t="s">
        <v>553</v>
      </c>
      <c r="BW8" s="184" t="s">
        <v>553</v>
      </c>
      <c r="BX8" s="184" t="s">
        <v>2307</v>
      </c>
      <c r="BY8" s="184" t="s">
        <v>553</v>
      </c>
      <c r="BZ8" s="184" t="s">
        <v>553</v>
      </c>
      <c r="CA8" s="184" t="s">
        <v>2308</v>
      </c>
      <c r="CB8" s="184" t="s">
        <v>553</v>
      </c>
      <c r="CC8" s="184" t="s">
        <v>553</v>
      </c>
      <c r="CD8" s="184" t="s">
        <v>2309</v>
      </c>
      <c r="CE8" s="184" t="s">
        <v>553</v>
      </c>
      <c r="CF8" s="184" t="s">
        <v>553</v>
      </c>
      <c r="CG8" s="184" t="s">
        <v>2310</v>
      </c>
      <c r="CH8" s="184" t="s">
        <v>553</v>
      </c>
      <c r="CI8" s="184" t="s">
        <v>553</v>
      </c>
      <c r="CJ8" s="184" t="s">
        <v>2311</v>
      </c>
      <c r="CK8" s="184" t="s">
        <v>553</v>
      </c>
      <c r="CL8" s="184" t="s">
        <v>553</v>
      </c>
      <c r="CM8" s="184" t="s">
        <v>2312</v>
      </c>
      <c r="CN8" s="184" t="s">
        <v>553</v>
      </c>
      <c r="CO8" s="184" t="s">
        <v>553</v>
      </c>
      <c r="CP8" s="184" t="s">
        <v>2313</v>
      </c>
      <c r="CQ8" s="184" t="s">
        <v>553</v>
      </c>
      <c r="CR8" s="184" t="s">
        <v>553</v>
      </c>
      <c r="CS8" s="184" t="s">
        <v>2314</v>
      </c>
      <c r="CT8" s="184" t="s">
        <v>553</v>
      </c>
      <c r="CU8" s="184" t="s">
        <v>553</v>
      </c>
      <c r="CV8" s="184" t="s">
        <v>2315</v>
      </c>
      <c r="CW8" s="184" t="s">
        <v>553</v>
      </c>
      <c r="CX8" s="184" t="s">
        <v>553</v>
      </c>
      <c r="CY8" s="184" t="s">
        <v>2316</v>
      </c>
      <c r="CZ8" s="184" t="s">
        <v>553</v>
      </c>
      <c r="DA8" s="184" t="s">
        <v>553</v>
      </c>
      <c r="DB8" s="184" t="s">
        <v>2317</v>
      </c>
      <c r="DC8" s="184" t="s">
        <v>553</v>
      </c>
      <c r="DD8" s="184" t="s">
        <v>553</v>
      </c>
      <c r="DE8" s="184" t="s">
        <v>2318</v>
      </c>
      <c r="DF8" s="184" t="s">
        <v>553</v>
      </c>
      <c r="DG8" s="184" t="s">
        <v>553</v>
      </c>
      <c r="DH8" s="184" t="s">
        <v>2319</v>
      </c>
      <c r="DI8" s="184" t="s">
        <v>553</v>
      </c>
      <c r="DJ8" s="184" t="s">
        <v>553</v>
      </c>
      <c r="DK8" s="184" t="s">
        <v>2320</v>
      </c>
      <c r="DL8" s="184" t="s">
        <v>553</v>
      </c>
      <c r="DM8" s="184" t="s">
        <v>553</v>
      </c>
      <c r="DN8" s="184" t="s">
        <v>2321</v>
      </c>
      <c r="DO8" s="184" t="s">
        <v>553</v>
      </c>
      <c r="DP8" s="184" t="s">
        <v>553</v>
      </c>
      <c r="DQ8" s="184" t="s">
        <v>2322</v>
      </c>
      <c r="DR8" s="184" t="s">
        <v>553</v>
      </c>
      <c r="DS8" s="184" t="s">
        <v>553</v>
      </c>
      <c r="DT8" s="184" t="s">
        <v>2323</v>
      </c>
      <c r="DU8" s="184" t="s">
        <v>553</v>
      </c>
      <c r="DV8" s="184" t="s">
        <v>553</v>
      </c>
      <c r="DW8" s="184" t="s">
        <v>2324</v>
      </c>
      <c r="DX8" s="184" t="s">
        <v>553</v>
      </c>
      <c r="DY8" s="184" t="s">
        <v>553</v>
      </c>
      <c r="DZ8" s="184" t="s">
        <v>2325</v>
      </c>
      <c r="EA8" s="184" t="s">
        <v>553</v>
      </c>
      <c r="EB8" s="184" t="s">
        <v>553</v>
      </c>
      <c r="EC8" s="184" t="s">
        <v>2326</v>
      </c>
      <c r="ED8" s="184" t="s">
        <v>553</v>
      </c>
      <c r="EE8" s="184" t="s">
        <v>553</v>
      </c>
      <c r="EF8" s="184" t="s">
        <v>2327</v>
      </c>
      <c r="EG8" s="184" t="s">
        <v>553</v>
      </c>
      <c r="EH8" s="184" t="s">
        <v>553</v>
      </c>
      <c r="EI8" s="184" t="s">
        <v>2328</v>
      </c>
      <c r="EJ8" s="184" t="s">
        <v>553</v>
      </c>
      <c r="EK8" s="184" t="s">
        <v>553</v>
      </c>
      <c r="EL8" s="184" t="s">
        <v>2329</v>
      </c>
      <c r="EM8" s="184" t="s">
        <v>553</v>
      </c>
      <c r="EN8" s="184" t="s">
        <v>553</v>
      </c>
      <c r="EO8" s="184" t="s">
        <v>2330</v>
      </c>
      <c r="EP8" s="184" t="s">
        <v>553</v>
      </c>
      <c r="EQ8" s="184" t="s">
        <v>553</v>
      </c>
      <c r="ER8" s="184" t="s">
        <v>2331</v>
      </c>
      <c r="ES8" s="184" t="s">
        <v>553</v>
      </c>
      <c r="ET8" s="184" t="s">
        <v>553</v>
      </c>
    </row>
    <row r="9" spans="1:150" x14ac:dyDescent="0.3">
      <c r="A9" s="1"/>
      <c r="B9" s="184" t="s">
        <v>2332</v>
      </c>
      <c r="C9" s="184" t="s">
        <v>3</v>
      </c>
      <c r="D9" s="184" t="s">
        <v>66</v>
      </c>
      <c r="E9" s="184" t="s">
        <v>2333</v>
      </c>
      <c r="F9" s="184" t="s">
        <v>2334</v>
      </c>
      <c r="G9" s="184" t="s">
        <v>2335</v>
      </c>
      <c r="H9" s="184" t="s">
        <v>2336</v>
      </c>
      <c r="I9" s="184" t="s">
        <v>2337</v>
      </c>
      <c r="J9" s="184" t="s">
        <v>2335</v>
      </c>
      <c r="K9" s="184" t="s">
        <v>2336</v>
      </c>
      <c r="L9" s="184" t="s">
        <v>2337</v>
      </c>
      <c r="M9" s="184" t="s">
        <v>2335</v>
      </c>
      <c r="N9" s="184" t="s">
        <v>2336</v>
      </c>
      <c r="O9" s="184" t="s">
        <v>2337</v>
      </c>
      <c r="P9" s="184" t="s">
        <v>2335</v>
      </c>
      <c r="Q9" s="184" t="s">
        <v>2336</v>
      </c>
      <c r="R9" s="184" t="s">
        <v>2337</v>
      </c>
      <c r="S9" s="184" t="s">
        <v>2335</v>
      </c>
      <c r="T9" s="184" t="s">
        <v>2336</v>
      </c>
      <c r="U9" s="184" t="s">
        <v>2337</v>
      </c>
      <c r="V9" s="184" t="s">
        <v>2335</v>
      </c>
      <c r="W9" s="184" t="s">
        <v>2336</v>
      </c>
      <c r="X9" s="184" t="s">
        <v>2337</v>
      </c>
      <c r="Y9" s="184" t="s">
        <v>2335</v>
      </c>
      <c r="Z9" s="184" t="s">
        <v>2336</v>
      </c>
      <c r="AA9" s="184" t="s">
        <v>2337</v>
      </c>
      <c r="AB9" s="184" t="s">
        <v>2335</v>
      </c>
      <c r="AC9" s="184" t="s">
        <v>2336</v>
      </c>
      <c r="AD9" s="184" t="s">
        <v>2337</v>
      </c>
      <c r="AE9" s="184" t="s">
        <v>2335</v>
      </c>
      <c r="AF9" s="184" t="s">
        <v>2336</v>
      </c>
      <c r="AG9" s="184" t="s">
        <v>2337</v>
      </c>
      <c r="AH9" s="184" t="s">
        <v>2335</v>
      </c>
      <c r="AI9" s="184" t="s">
        <v>2336</v>
      </c>
      <c r="AJ9" s="184" t="s">
        <v>2337</v>
      </c>
      <c r="AK9" s="184" t="s">
        <v>2335</v>
      </c>
      <c r="AL9" s="184" t="s">
        <v>2336</v>
      </c>
      <c r="AM9" s="184" t="s">
        <v>2337</v>
      </c>
      <c r="AN9" s="184" t="s">
        <v>2335</v>
      </c>
      <c r="AO9" s="184" t="s">
        <v>2336</v>
      </c>
      <c r="AP9" s="184" t="s">
        <v>2337</v>
      </c>
      <c r="AQ9" s="184" t="s">
        <v>2335</v>
      </c>
      <c r="AR9" s="184" t="s">
        <v>2336</v>
      </c>
      <c r="AS9" s="184" t="s">
        <v>2337</v>
      </c>
      <c r="AT9" s="184" t="s">
        <v>2335</v>
      </c>
      <c r="AU9" s="184" t="s">
        <v>2336</v>
      </c>
      <c r="AV9" s="184" t="s">
        <v>2337</v>
      </c>
      <c r="AW9" s="184" t="s">
        <v>2335</v>
      </c>
      <c r="AX9" s="184" t="s">
        <v>2336</v>
      </c>
      <c r="AY9" s="184" t="s">
        <v>2337</v>
      </c>
      <c r="AZ9" s="184" t="s">
        <v>2335</v>
      </c>
      <c r="BA9" s="184" t="s">
        <v>2336</v>
      </c>
      <c r="BB9" s="184" t="s">
        <v>2337</v>
      </c>
      <c r="BC9" s="184" t="s">
        <v>2335</v>
      </c>
      <c r="BD9" s="184" t="s">
        <v>2336</v>
      </c>
      <c r="BE9" s="184" t="s">
        <v>2337</v>
      </c>
      <c r="BF9" s="184" t="s">
        <v>2335</v>
      </c>
      <c r="BG9" s="184" t="s">
        <v>2336</v>
      </c>
      <c r="BH9" s="184" t="s">
        <v>2337</v>
      </c>
      <c r="BI9" s="184" t="s">
        <v>2335</v>
      </c>
      <c r="BJ9" s="184" t="s">
        <v>2336</v>
      </c>
      <c r="BK9" s="184" t="s">
        <v>2337</v>
      </c>
      <c r="BL9" s="184" t="s">
        <v>2335</v>
      </c>
      <c r="BM9" s="184" t="s">
        <v>2336</v>
      </c>
      <c r="BN9" s="184" t="s">
        <v>2337</v>
      </c>
      <c r="BO9" s="184" t="s">
        <v>2335</v>
      </c>
      <c r="BP9" s="184" t="s">
        <v>2336</v>
      </c>
      <c r="BQ9" s="184" t="s">
        <v>2337</v>
      </c>
      <c r="BR9" s="184" t="s">
        <v>2335</v>
      </c>
      <c r="BS9" s="184" t="s">
        <v>2336</v>
      </c>
      <c r="BT9" s="184" t="s">
        <v>2337</v>
      </c>
      <c r="BU9" s="184" t="s">
        <v>2335</v>
      </c>
      <c r="BV9" s="184" t="s">
        <v>2336</v>
      </c>
      <c r="BW9" s="184" t="s">
        <v>2337</v>
      </c>
      <c r="BX9" s="184" t="s">
        <v>2335</v>
      </c>
      <c r="BY9" s="184" t="s">
        <v>2336</v>
      </c>
      <c r="BZ9" s="184" t="s">
        <v>2337</v>
      </c>
      <c r="CA9" s="184" t="s">
        <v>2335</v>
      </c>
      <c r="CB9" s="184" t="s">
        <v>2336</v>
      </c>
      <c r="CC9" s="184" t="s">
        <v>2337</v>
      </c>
      <c r="CD9" s="184" t="s">
        <v>2335</v>
      </c>
      <c r="CE9" s="184" t="s">
        <v>2336</v>
      </c>
      <c r="CF9" s="184" t="s">
        <v>2337</v>
      </c>
      <c r="CG9" s="184" t="s">
        <v>2335</v>
      </c>
      <c r="CH9" s="184" t="s">
        <v>2336</v>
      </c>
      <c r="CI9" s="184" t="s">
        <v>2337</v>
      </c>
      <c r="CJ9" s="184" t="s">
        <v>2335</v>
      </c>
      <c r="CK9" s="184" t="s">
        <v>2336</v>
      </c>
      <c r="CL9" s="184" t="s">
        <v>2337</v>
      </c>
      <c r="CM9" s="184" t="s">
        <v>2335</v>
      </c>
      <c r="CN9" s="184" t="s">
        <v>2336</v>
      </c>
      <c r="CO9" s="184" t="s">
        <v>2337</v>
      </c>
      <c r="CP9" s="184" t="s">
        <v>2335</v>
      </c>
      <c r="CQ9" s="184" t="s">
        <v>2336</v>
      </c>
      <c r="CR9" s="184" t="s">
        <v>2337</v>
      </c>
      <c r="CS9" s="184" t="s">
        <v>2335</v>
      </c>
      <c r="CT9" s="184" t="s">
        <v>2336</v>
      </c>
      <c r="CU9" s="184" t="s">
        <v>2337</v>
      </c>
      <c r="CV9" s="184" t="s">
        <v>2335</v>
      </c>
      <c r="CW9" s="184" t="s">
        <v>2336</v>
      </c>
      <c r="CX9" s="184" t="s">
        <v>2337</v>
      </c>
      <c r="CY9" s="184" t="s">
        <v>2335</v>
      </c>
      <c r="CZ9" s="184" t="s">
        <v>2336</v>
      </c>
      <c r="DA9" s="184" t="s">
        <v>2337</v>
      </c>
      <c r="DB9" s="184" t="s">
        <v>2335</v>
      </c>
      <c r="DC9" s="184" t="s">
        <v>2336</v>
      </c>
      <c r="DD9" s="184" t="s">
        <v>2337</v>
      </c>
      <c r="DE9" s="184" t="s">
        <v>2335</v>
      </c>
      <c r="DF9" s="184" t="s">
        <v>2336</v>
      </c>
      <c r="DG9" s="184" t="s">
        <v>2337</v>
      </c>
      <c r="DH9" s="184" t="s">
        <v>2335</v>
      </c>
      <c r="DI9" s="184" t="s">
        <v>2336</v>
      </c>
      <c r="DJ9" s="184" t="s">
        <v>2337</v>
      </c>
      <c r="DK9" s="184" t="s">
        <v>2335</v>
      </c>
      <c r="DL9" s="184" t="s">
        <v>2336</v>
      </c>
      <c r="DM9" s="184" t="s">
        <v>2337</v>
      </c>
      <c r="DN9" s="184" t="s">
        <v>2335</v>
      </c>
      <c r="DO9" s="184" t="s">
        <v>2336</v>
      </c>
      <c r="DP9" s="184" t="s">
        <v>2337</v>
      </c>
      <c r="DQ9" s="184" t="s">
        <v>2335</v>
      </c>
      <c r="DR9" s="184" t="s">
        <v>2336</v>
      </c>
      <c r="DS9" s="184" t="s">
        <v>2337</v>
      </c>
      <c r="DT9" s="184" t="s">
        <v>2335</v>
      </c>
      <c r="DU9" s="184" t="s">
        <v>2336</v>
      </c>
      <c r="DV9" s="184" t="s">
        <v>2337</v>
      </c>
      <c r="DW9" s="184" t="s">
        <v>2335</v>
      </c>
      <c r="DX9" s="184" t="s">
        <v>2336</v>
      </c>
      <c r="DY9" s="184" t="s">
        <v>2337</v>
      </c>
      <c r="DZ9" s="184" t="s">
        <v>2335</v>
      </c>
      <c r="EA9" s="184" t="s">
        <v>2336</v>
      </c>
      <c r="EB9" s="184" t="s">
        <v>2337</v>
      </c>
      <c r="EC9" s="184" t="s">
        <v>2335</v>
      </c>
      <c r="ED9" s="184" t="s">
        <v>2336</v>
      </c>
      <c r="EE9" s="184" t="s">
        <v>2337</v>
      </c>
      <c r="EF9" s="184" t="s">
        <v>2335</v>
      </c>
      <c r="EG9" s="184" t="s">
        <v>2336</v>
      </c>
      <c r="EH9" s="184" t="s">
        <v>2337</v>
      </c>
      <c r="EI9" s="184" t="s">
        <v>2335</v>
      </c>
      <c r="EJ9" s="184" t="s">
        <v>2336</v>
      </c>
      <c r="EK9" s="184" t="s">
        <v>2337</v>
      </c>
      <c r="EL9" s="184" t="s">
        <v>2335</v>
      </c>
      <c r="EM9" s="184" t="s">
        <v>2336</v>
      </c>
      <c r="EN9" s="184" t="s">
        <v>2337</v>
      </c>
      <c r="EO9" s="184" t="s">
        <v>2335</v>
      </c>
      <c r="EP9" s="184" t="s">
        <v>2336</v>
      </c>
      <c r="EQ9" s="184" t="s">
        <v>2337</v>
      </c>
      <c r="ER9" s="184" t="s">
        <v>2335</v>
      </c>
      <c r="ES9" s="184" t="s">
        <v>2336</v>
      </c>
      <c r="ET9" s="184" t="s">
        <v>2337</v>
      </c>
    </row>
    <row r="10" spans="1:150" x14ac:dyDescent="0.3">
      <c r="A10" s="1"/>
      <c r="B10" s="185" t="s">
        <v>2338</v>
      </c>
      <c r="C10" s="185" t="s">
        <v>44</v>
      </c>
      <c r="D10" s="185" t="s">
        <v>98</v>
      </c>
      <c r="E10" s="185" t="s">
        <v>2339</v>
      </c>
      <c r="F10" s="185" t="s">
        <v>2340</v>
      </c>
      <c r="G10" s="186">
        <v>1</v>
      </c>
      <c r="H10" s="186">
        <v>0</v>
      </c>
      <c r="I10" s="187">
        <v>6</v>
      </c>
      <c r="J10" s="186">
        <v>1</v>
      </c>
      <c r="K10" s="186">
        <v>0</v>
      </c>
      <c r="L10" s="187">
        <v>6</v>
      </c>
      <c r="M10" s="186">
        <v>1</v>
      </c>
      <c r="N10" s="186">
        <v>0</v>
      </c>
      <c r="O10" s="187">
        <v>6</v>
      </c>
      <c r="P10" s="186">
        <v>1</v>
      </c>
      <c r="Q10" s="186">
        <v>0</v>
      </c>
      <c r="R10" s="187">
        <v>6</v>
      </c>
      <c r="S10" s="186">
        <v>1</v>
      </c>
      <c r="T10" s="186">
        <v>0</v>
      </c>
      <c r="U10" s="186">
        <v>0</v>
      </c>
      <c r="V10" s="186">
        <v>1</v>
      </c>
      <c r="W10" s="186">
        <v>0</v>
      </c>
      <c r="X10" s="187">
        <v>6</v>
      </c>
      <c r="Y10" s="186">
        <v>1</v>
      </c>
      <c r="Z10" s="186">
        <v>0</v>
      </c>
      <c r="AA10" s="187">
        <v>6</v>
      </c>
      <c r="AB10" s="186">
        <v>1</v>
      </c>
      <c r="AC10" s="186">
        <v>0</v>
      </c>
      <c r="AD10" s="187">
        <v>6</v>
      </c>
      <c r="AE10" s="186">
        <v>1</v>
      </c>
      <c r="AF10" s="186">
        <v>0</v>
      </c>
      <c r="AG10" s="187">
        <v>6</v>
      </c>
      <c r="AH10" s="186">
        <v>1</v>
      </c>
      <c r="AI10" s="186">
        <v>0</v>
      </c>
      <c r="AJ10" s="187">
        <v>6</v>
      </c>
      <c r="AK10" s="186">
        <v>1</v>
      </c>
      <c r="AL10" s="186">
        <v>0</v>
      </c>
      <c r="AM10" s="187">
        <v>6</v>
      </c>
      <c r="AN10" s="186">
        <v>1</v>
      </c>
      <c r="AO10" s="186">
        <v>0</v>
      </c>
      <c r="AP10" s="186">
        <v>0</v>
      </c>
      <c r="AQ10" s="186">
        <v>1</v>
      </c>
      <c r="AR10" s="186">
        <v>0</v>
      </c>
      <c r="AS10" s="186">
        <v>0</v>
      </c>
      <c r="AT10" s="186">
        <v>1</v>
      </c>
      <c r="AU10" s="186">
        <v>0</v>
      </c>
      <c r="AV10" s="186">
        <v>0</v>
      </c>
      <c r="AW10" s="186">
        <v>1</v>
      </c>
      <c r="AX10" s="186">
        <v>0</v>
      </c>
      <c r="AY10" s="187">
        <v>6</v>
      </c>
      <c r="AZ10" s="186">
        <v>1</v>
      </c>
      <c r="BA10" s="186">
        <v>0</v>
      </c>
      <c r="BB10" s="187">
        <v>6</v>
      </c>
      <c r="BC10" s="186">
        <v>1</v>
      </c>
      <c r="BD10" s="186">
        <v>0</v>
      </c>
      <c r="BE10" s="186">
        <v>0</v>
      </c>
      <c r="BF10" s="186">
        <v>1</v>
      </c>
      <c r="BG10" s="186">
        <v>0</v>
      </c>
      <c r="BH10" s="186">
        <v>0</v>
      </c>
      <c r="BI10" s="186">
        <v>1</v>
      </c>
      <c r="BJ10" s="186">
        <v>0</v>
      </c>
      <c r="BK10" s="186">
        <v>0</v>
      </c>
      <c r="BL10" s="186">
        <v>1</v>
      </c>
      <c r="BM10" s="186">
        <v>0</v>
      </c>
      <c r="BN10" s="186">
        <v>0</v>
      </c>
      <c r="BO10" s="186">
        <v>1</v>
      </c>
      <c r="BP10" s="186">
        <v>0</v>
      </c>
      <c r="BQ10" s="187">
        <v>6</v>
      </c>
      <c r="BR10" s="186">
        <v>1</v>
      </c>
      <c r="BS10" s="186">
        <v>0</v>
      </c>
      <c r="BT10" s="187">
        <v>6</v>
      </c>
      <c r="BU10" s="186">
        <v>1</v>
      </c>
      <c r="BV10" s="186">
        <v>0</v>
      </c>
      <c r="BW10" s="186">
        <v>0</v>
      </c>
      <c r="BX10" s="186">
        <v>1</v>
      </c>
      <c r="BY10" s="186">
        <v>0</v>
      </c>
      <c r="BZ10" s="186">
        <v>0</v>
      </c>
      <c r="CA10" s="186">
        <v>1</v>
      </c>
      <c r="CB10" s="186">
        <v>0</v>
      </c>
      <c r="CC10" s="186">
        <v>0</v>
      </c>
      <c r="CD10" s="186">
        <v>1</v>
      </c>
      <c r="CE10" s="186">
        <v>0</v>
      </c>
      <c r="CF10" s="186">
        <v>0</v>
      </c>
      <c r="CG10" s="186">
        <v>1</v>
      </c>
      <c r="CH10" s="186">
        <v>0</v>
      </c>
      <c r="CI10" s="187">
        <v>6</v>
      </c>
      <c r="CJ10" s="186">
        <v>1</v>
      </c>
      <c r="CK10" s="186">
        <v>0</v>
      </c>
      <c r="CL10" s="186">
        <v>0</v>
      </c>
      <c r="CM10" s="186">
        <v>1</v>
      </c>
      <c r="CN10" s="186">
        <v>0</v>
      </c>
      <c r="CO10" s="186">
        <v>0</v>
      </c>
      <c r="CP10" s="186">
        <v>1</v>
      </c>
      <c r="CQ10" s="186">
        <v>0</v>
      </c>
      <c r="CR10" s="187">
        <v>6</v>
      </c>
      <c r="CS10" s="186">
        <v>1</v>
      </c>
      <c r="CT10" s="186">
        <v>0</v>
      </c>
      <c r="CU10" s="186">
        <v>0</v>
      </c>
      <c r="CV10" s="186">
        <v>1</v>
      </c>
      <c r="CW10" s="186">
        <v>0</v>
      </c>
      <c r="CX10" s="186">
        <v>0</v>
      </c>
      <c r="CY10" s="186">
        <v>1</v>
      </c>
      <c r="CZ10" s="186">
        <v>0</v>
      </c>
      <c r="DA10" s="186">
        <v>0</v>
      </c>
      <c r="DB10" s="186">
        <v>1</v>
      </c>
      <c r="DC10" s="186">
        <v>0</v>
      </c>
      <c r="DD10" s="186">
        <v>0</v>
      </c>
      <c r="DE10" s="186">
        <v>1</v>
      </c>
      <c r="DF10" s="186">
        <v>0</v>
      </c>
      <c r="DG10" s="186">
        <v>0</v>
      </c>
      <c r="DH10" s="186">
        <v>1</v>
      </c>
      <c r="DI10" s="186">
        <v>0</v>
      </c>
      <c r="DJ10" s="186">
        <v>0</v>
      </c>
      <c r="DK10" s="186">
        <v>1</v>
      </c>
      <c r="DL10" s="186">
        <v>0</v>
      </c>
      <c r="DM10" s="186">
        <v>0</v>
      </c>
      <c r="DN10" s="186">
        <v>1</v>
      </c>
      <c r="DO10" s="186">
        <v>0</v>
      </c>
      <c r="DP10" s="186">
        <v>0</v>
      </c>
      <c r="DQ10" s="186">
        <v>1</v>
      </c>
      <c r="DR10" s="186">
        <v>0</v>
      </c>
      <c r="DS10" s="186">
        <v>0</v>
      </c>
      <c r="DT10" s="186">
        <v>1</v>
      </c>
      <c r="DU10" s="186">
        <v>0</v>
      </c>
      <c r="DV10" s="186">
        <v>0</v>
      </c>
      <c r="DW10" s="186">
        <v>1</v>
      </c>
      <c r="DX10" s="186">
        <v>0</v>
      </c>
      <c r="DY10" s="186">
        <v>0</v>
      </c>
      <c r="DZ10" s="186">
        <v>1</v>
      </c>
      <c r="EA10" s="186">
        <v>0</v>
      </c>
      <c r="EB10" s="186">
        <v>0</v>
      </c>
      <c r="EC10" s="186">
        <v>1</v>
      </c>
      <c r="ED10" s="186">
        <v>0</v>
      </c>
      <c r="EE10" s="186">
        <v>0</v>
      </c>
      <c r="EF10" s="186">
        <v>1</v>
      </c>
      <c r="EG10" s="186">
        <v>0</v>
      </c>
      <c r="EH10" s="186">
        <v>0</v>
      </c>
      <c r="EI10" s="186">
        <v>1</v>
      </c>
      <c r="EJ10" s="186">
        <v>0</v>
      </c>
      <c r="EK10" s="186">
        <v>0</v>
      </c>
      <c r="EL10" s="186">
        <v>1</v>
      </c>
      <c r="EM10" s="186">
        <v>0</v>
      </c>
      <c r="EN10" s="186">
        <v>0</v>
      </c>
      <c r="EO10" s="186">
        <v>1</v>
      </c>
      <c r="EP10" s="186">
        <v>0</v>
      </c>
      <c r="EQ10" s="187">
        <v>6</v>
      </c>
      <c r="ER10" s="186">
        <v>1</v>
      </c>
      <c r="ES10" s="186">
        <v>0</v>
      </c>
      <c r="ET10" s="186">
        <v>0</v>
      </c>
    </row>
    <row r="11" spans="1:150" x14ac:dyDescent="0.3">
      <c r="A11" s="1"/>
      <c r="B11" s="188" t="s">
        <v>2341</v>
      </c>
      <c r="C11" s="188" t="s">
        <v>44</v>
      </c>
      <c r="D11" s="188" t="s">
        <v>98</v>
      </c>
      <c r="E11" s="188" t="s">
        <v>2342</v>
      </c>
      <c r="F11" s="188" t="s">
        <v>2343</v>
      </c>
      <c r="G11" s="189">
        <v>1</v>
      </c>
      <c r="H11" s="190" t="s">
        <v>553</v>
      </c>
      <c r="I11" s="190" t="s">
        <v>553</v>
      </c>
      <c r="J11" s="189">
        <v>1</v>
      </c>
      <c r="K11" s="190" t="s">
        <v>553</v>
      </c>
      <c r="L11" s="190" t="s">
        <v>553</v>
      </c>
      <c r="M11" s="189">
        <v>1</v>
      </c>
      <c r="N11" s="190" t="s">
        <v>553</v>
      </c>
      <c r="O11" s="190" t="s">
        <v>553</v>
      </c>
      <c r="P11" s="189">
        <v>1</v>
      </c>
      <c r="Q11" s="190" t="s">
        <v>553</v>
      </c>
      <c r="R11" s="190" t="s">
        <v>553</v>
      </c>
      <c r="S11" s="189">
        <v>1</v>
      </c>
      <c r="T11" s="190" t="s">
        <v>553</v>
      </c>
      <c r="U11" s="190" t="s">
        <v>553</v>
      </c>
      <c r="V11" s="189">
        <v>1</v>
      </c>
      <c r="W11" s="190" t="s">
        <v>553</v>
      </c>
      <c r="X11" s="190" t="s">
        <v>553</v>
      </c>
      <c r="Y11" s="189">
        <v>1</v>
      </c>
      <c r="Z11" s="190" t="s">
        <v>553</v>
      </c>
      <c r="AA11" s="190" t="s">
        <v>553</v>
      </c>
      <c r="AB11" s="189">
        <v>1</v>
      </c>
      <c r="AC11" s="190" t="s">
        <v>553</v>
      </c>
      <c r="AD11" s="190" t="s">
        <v>553</v>
      </c>
      <c r="AE11" s="189">
        <v>1</v>
      </c>
      <c r="AF11" s="190" t="s">
        <v>553</v>
      </c>
      <c r="AG11" s="190" t="s">
        <v>553</v>
      </c>
      <c r="AH11" s="189">
        <v>1</v>
      </c>
      <c r="AI11" s="190" t="s">
        <v>553</v>
      </c>
      <c r="AJ11" s="190" t="s">
        <v>553</v>
      </c>
      <c r="AK11" s="189">
        <v>1</v>
      </c>
      <c r="AL11" s="190" t="s">
        <v>553</v>
      </c>
      <c r="AM11" s="190" t="s">
        <v>553</v>
      </c>
      <c r="AN11" s="189">
        <v>1</v>
      </c>
      <c r="AO11" s="190" t="s">
        <v>553</v>
      </c>
      <c r="AP11" s="190" t="s">
        <v>553</v>
      </c>
      <c r="AQ11" s="189">
        <v>1</v>
      </c>
      <c r="AR11" s="190" t="s">
        <v>553</v>
      </c>
      <c r="AS11" s="190" t="s">
        <v>553</v>
      </c>
      <c r="AT11" s="189">
        <v>1</v>
      </c>
      <c r="AU11" s="190" t="s">
        <v>553</v>
      </c>
      <c r="AV11" s="190" t="s">
        <v>553</v>
      </c>
      <c r="AW11" s="189">
        <v>1</v>
      </c>
      <c r="AX11" s="190" t="s">
        <v>553</v>
      </c>
      <c r="AY11" s="190" t="s">
        <v>553</v>
      </c>
      <c r="AZ11" s="189">
        <v>1</v>
      </c>
      <c r="BA11" s="190" t="s">
        <v>553</v>
      </c>
      <c r="BB11" s="190" t="s">
        <v>553</v>
      </c>
      <c r="BC11" s="189">
        <v>1</v>
      </c>
      <c r="BD11" s="190" t="s">
        <v>553</v>
      </c>
      <c r="BE11" s="190" t="s">
        <v>553</v>
      </c>
      <c r="BF11" s="189">
        <v>1</v>
      </c>
      <c r="BG11" s="190" t="s">
        <v>553</v>
      </c>
      <c r="BH11" s="190" t="s">
        <v>553</v>
      </c>
      <c r="BI11" s="189">
        <v>1</v>
      </c>
      <c r="BJ11" s="190" t="s">
        <v>553</v>
      </c>
      <c r="BK11" s="190" t="s">
        <v>553</v>
      </c>
      <c r="BL11" s="189">
        <v>1</v>
      </c>
      <c r="BM11" s="190" t="s">
        <v>553</v>
      </c>
      <c r="BN11" s="190" t="s">
        <v>553</v>
      </c>
      <c r="BO11" s="189">
        <v>1</v>
      </c>
      <c r="BP11" s="190" t="s">
        <v>553</v>
      </c>
      <c r="BQ11" s="190" t="s">
        <v>553</v>
      </c>
      <c r="BR11" s="189">
        <v>1</v>
      </c>
      <c r="BS11" s="190" t="s">
        <v>553</v>
      </c>
      <c r="BT11" s="190" t="s">
        <v>553</v>
      </c>
      <c r="BU11" s="189">
        <v>1</v>
      </c>
      <c r="BV11" s="190" t="s">
        <v>553</v>
      </c>
      <c r="BW11" s="190" t="s">
        <v>553</v>
      </c>
      <c r="BX11" s="189">
        <v>1</v>
      </c>
      <c r="BY11" s="190" t="s">
        <v>553</v>
      </c>
      <c r="BZ11" s="190" t="s">
        <v>553</v>
      </c>
      <c r="CA11" s="189">
        <v>1</v>
      </c>
      <c r="CB11" s="190" t="s">
        <v>553</v>
      </c>
      <c r="CC11" s="190" t="s">
        <v>553</v>
      </c>
      <c r="CD11" s="189">
        <v>1</v>
      </c>
      <c r="CE11" s="190" t="s">
        <v>553</v>
      </c>
      <c r="CF11" s="190" t="s">
        <v>553</v>
      </c>
      <c r="CG11" s="189">
        <v>1</v>
      </c>
      <c r="CH11" s="190" t="s">
        <v>553</v>
      </c>
      <c r="CI11" s="190" t="s">
        <v>553</v>
      </c>
      <c r="CJ11" s="189">
        <v>1</v>
      </c>
      <c r="CK11" s="190" t="s">
        <v>553</v>
      </c>
      <c r="CL11" s="190" t="s">
        <v>553</v>
      </c>
      <c r="CM11" s="189">
        <v>1</v>
      </c>
      <c r="CN11" s="190" t="s">
        <v>553</v>
      </c>
      <c r="CO11" s="190" t="s">
        <v>553</v>
      </c>
      <c r="CP11" s="189">
        <v>1</v>
      </c>
      <c r="CQ11" s="190" t="s">
        <v>553</v>
      </c>
      <c r="CR11" s="190" t="s">
        <v>553</v>
      </c>
      <c r="CS11" s="189">
        <v>1</v>
      </c>
      <c r="CT11" s="190" t="s">
        <v>553</v>
      </c>
      <c r="CU11" s="190" t="s">
        <v>553</v>
      </c>
      <c r="CV11" s="189">
        <v>1</v>
      </c>
      <c r="CW11" s="190" t="s">
        <v>553</v>
      </c>
      <c r="CX11" s="190" t="s">
        <v>553</v>
      </c>
      <c r="CY11" s="189">
        <v>1</v>
      </c>
      <c r="CZ11" s="190" t="s">
        <v>553</v>
      </c>
      <c r="DA11" s="190" t="s">
        <v>553</v>
      </c>
      <c r="DB11" s="189">
        <v>1</v>
      </c>
      <c r="DC11" s="190" t="s">
        <v>553</v>
      </c>
      <c r="DD11" s="190" t="s">
        <v>553</v>
      </c>
      <c r="DE11" s="189">
        <v>1</v>
      </c>
      <c r="DF11" s="190" t="s">
        <v>553</v>
      </c>
      <c r="DG11" s="190" t="s">
        <v>553</v>
      </c>
      <c r="DH11" s="189">
        <v>1</v>
      </c>
      <c r="DI11" s="190" t="s">
        <v>553</v>
      </c>
      <c r="DJ11" s="190" t="s">
        <v>553</v>
      </c>
      <c r="DK11" s="189">
        <v>1</v>
      </c>
      <c r="DL11" s="190" t="s">
        <v>553</v>
      </c>
      <c r="DM11" s="190" t="s">
        <v>553</v>
      </c>
      <c r="DN11" s="189">
        <v>1</v>
      </c>
      <c r="DO11" s="190" t="s">
        <v>553</v>
      </c>
      <c r="DP11" s="190" t="s">
        <v>553</v>
      </c>
      <c r="DQ11" s="189">
        <v>1</v>
      </c>
      <c r="DR11" s="190" t="s">
        <v>553</v>
      </c>
      <c r="DS11" s="190" t="s">
        <v>553</v>
      </c>
      <c r="DT11" s="189">
        <v>1</v>
      </c>
      <c r="DU11" s="190" t="s">
        <v>553</v>
      </c>
      <c r="DV11" s="190" t="s">
        <v>553</v>
      </c>
      <c r="DW11" s="189">
        <v>1</v>
      </c>
      <c r="DX11" s="190" t="s">
        <v>553</v>
      </c>
      <c r="DY11" s="190" t="s">
        <v>553</v>
      </c>
      <c r="DZ11" s="189">
        <v>1</v>
      </c>
      <c r="EA11" s="190" t="s">
        <v>553</v>
      </c>
      <c r="EB11" s="190" t="s">
        <v>553</v>
      </c>
      <c r="EC11" s="189">
        <v>1</v>
      </c>
      <c r="ED11" s="190" t="s">
        <v>553</v>
      </c>
      <c r="EE11" s="190" t="s">
        <v>553</v>
      </c>
      <c r="EF11" s="189">
        <v>1</v>
      </c>
      <c r="EG11" s="190" t="s">
        <v>553</v>
      </c>
      <c r="EH11" s="190" t="s">
        <v>553</v>
      </c>
      <c r="EI11" s="189">
        <v>1</v>
      </c>
      <c r="EJ11" s="190" t="s">
        <v>553</v>
      </c>
      <c r="EK11" s="190" t="s">
        <v>553</v>
      </c>
      <c r="EL11" s="189">
        <v>1</v>
      </c>
      <c r="EM11" s="190" t="s">
        <v>553</v>
      </c>
      <c r="EN11" s="190" t="s">
        <v>553</v>
      </c>
      <c r="EO11" s="189">
        <v>1</v>
      </c>
      <c r="EP11" s="190" t="s">
        <v>553</v>
      </c>
      <c r="EQ11" s="190" t="s">
        <v>553</v>
      </c>
      <c r="ER11" s="189">
        <v>1</v>
      </c>
      <c r="ES11" s="190" t="s">
        <v>553</v>
      </c>
      <c r="ET11" s="190" t="s">
        <v>553</v>
      </c>
    </row>
    <row r="12" spans="1:150" x14ac:dyDescent="0.3">
      <c r="A12" s="1"/>
      <c r="B12" s="188" t="s">
        <v>2344</v>
      </c>
      <c r="C12" s="188" t="s">
        <v>44</v>
      </c>
      <c r="D12" s="188" t="s">
        <v>98</v>
      </c>
      <c r="E12" s="188" t="s">
        <v>2345</v>
      </c>
      <c r="F12" s="188" t="s">
        <v>2346</v>
      </c>
      <c r="G12" s="189">
        <v>1</v>
      </c>
      <c r="H12" s="190" t="s">
        <v>553</v>
      </c>
      <c r="I12" s="190" t="s">
        <v>553</v>
      </c>
      <c r="J12" s="189">
        <v>1</v>
      </c>
      <c r="K12" s="190" t="s">
        <v>553</v>
      </c>
      <c r="L12" s="190" t="s">
        <v>553</v>
      </c>
      <c r="M12" s="189">
        <v>1</v>
      </c>
      <c r="N12" s="190" t="s">
        <v>553</v>
      </c>
      <c r="O12" s="190" t="s">
        <v>553</v>
      </c>
      <c r="P12" s="189">
        <v>1</v>
      </c>
      <c r="Q12" s="190" t="s">
        <v>553</v>
      </c>
      <c r="R12" s="190" t="s">
        <v>553</v>
      </c>
      <c r="S12" s="189">
        <v>1</v>
      </c>
      <c r="T12" s="190" t="s">
        <v>553</v>
      </c>
      <c r="U12" s="190" t="s">
        <v>553</v>
      </c>
      <c r="V12" s="189">
        <v>1</v>
      </c>
      <c r="W12" s="190" t="s">
        <v>553</v>
      </c>
      <c r="X12" s="190" t="s">
        <v>553</v>
      </c>
      <c r="Y12" s="189">
        <v>1</v>
      </c>
      <c r="Z12" s="190" t="s">
        <v>553</v>
      </c>
      <c r="AA12" s="190" t="s">
        <v>553</v>
      </c>
      <c r="AB12" s="189">
        <v>1</v>
      </c>
      <c r="AC12" s="190" t="s">
        <v>553</v>
      </c>
      <c r="AD12" s="190" t="s">
        <v>553</v>
      </c>
      <c r="AE12" s="189">
        <v>1</v>
      </c>
      <c r="AF12" s="190" t="s">
        <v>553</v>
      </c>
      <c r="AG12" s="190" t="s">
        <v>553</v>
      </c>
      <c r="AH12" s="189">
        <v>1</v>
      </c>
      <c r="AI12" s="190" t="s">
        <v>553</v>
      </c>
      <c r="AJ12" s="190" t="s">
        <v>553</v>
      </c>
      <c r="AK12" s="189">
        <v>1</v>
      </c>
      <c r="AL12" s="190" t="s">
        <v>553</v>
      </c>
      <c r="AM12" s="190" t="s">
        <v>553</v>
      </c>
      <c r="AN12" s="189">
        <v>1</v>
      </c>
      <c r="AO12" s="190" t="s">
        <v>553</v>
      </c>
      <c r="AP12" s="190" t="s">
        <v>553</v>
      </c>
      <c r="AQ12" s="189">
        <v>1</v>
      </c>
      <c r="AR12" s="190" t="s">
        <v>553</v>
      </c>
      <c r="AS12" s="190" t="s">
        <v>553</v>
      </c>
      <c r="AT12" s="189">
        <v>1</v>
      </c>
      <c r="AU12" s="190" t="s">
        <v>553</v>
      </c>
      <c r="AV12" s="190" t="s">
        <v>553</v>
      </c>
      <c r="AW12" s="189">
        <v>1</v>
      </c>
      <c r="AX12" s="190" t="s">
        <v>553</v>
      </c>
      <c r="AY12" s="190" t="s">
        <v>553</v>
      </c>
      <c r="AZ12" s="189">
        <v>1</v>
      </c>
      <c r="BA12" s="190" t="s">
        <v>553</v>
      </c>
      <c r="BB12" s="190" t="s">
        <v>553</v>
      </c>
      <c r="BC12" s="189">
        <v>1</v>
      </c>
      <c r="BD12" s="190" t="s">
        <v>553</v>
      </c>
      <c r="BE12" s="190" t="s">
        <v>553</v>
      </c>
      <c r="BF12" s="189">
        <v>1</v>
      </c>
      <c r="BG12" s="190" t="s">
        <v>553</v>
      </c>
      <c r="BH12" s="190" t="s">
        <v>553</v>
      </c>
      <c r="BI12" s="189">
        <v>1</v>
      </c>
      <c r="BJ12" s="190" t="s">
        <v>553</v>
      </c>
      <c r="BK12" s="190" t="s">
        <v>553</v>
      </c>
      <c r="BL12" s="189">
        <v>1</v>
      </c>
      <c r="BM12" s="190" t="s">
        <v>553</v>
      </c>
      <c r="BN12" s="190" t="s">
        <v>553</v>
      </c>
      <c r="BO12" s="189">
        <v>1</v>
      </c>
      <c r="BP12" s="190" t="s">
        <v>553</v>
      </c>
      <c r="BQ12" s="190" t="s">
        <v>553</v>
      </c>
      <c r="BR12" s="189">
        <v>1</v>
      </c>
      <c r="BS12" s="190" t="s">
        <v>553</v>
      </c>
      <c r="BT12" s="190" t="s">
        <v>553</v>
      </c>
      <c r="BU12" s="189">
        <v>1</v>
      </c>
      <c r="BV12" s="190" t="s">
        <v>553</v>
      </c>
      <c r="BW12" s="190" t="s">
        <v>553</v>
      </c>
      <c r="BX12" s="189">
        <v>1</v>
      </c>
      <c r="BY12" s="190" t="s">
        <v>553</v>
      </c>
      <c r="BZ12" s="190" t="s">
        <v>553</v>
      </c>
      <c r="CA12" s="189">
        <v>1</v>
      </c>
      <c r="CB12" s="190" t="s">
        <v>553</v>
      </c>
      <c r="CC12" s="190" t="s">
        <v>553</v>
      </c>
      <c r="CD12" s="189">
        <v>1</v>
      </c>
      <c r="CE12" s="190" t="s">
        <v>553</v>
      </c>
      <c r="CF12" s="190" t="s">
        <v>553</v>
      </c>
      <c r="CG12" s="189">
        <v>1</v>
      </c>
      <c r="CH12" s="190" t="s">
        <v>553</v>
      </c>
      <c r="CI12" s="190" t="s">
        <v>553</v>
      </c>
      <c r="CJ12" s="189">
        <v>1</v>
      </c>
      <c r="CK12" s="190" t="s">
        <v>553</v>
      </c>
      <c r="CL12" s="190" t="s">
        <v>553</v>
      </c>
      <c r="CM12" s="189">
        <v>1</v>
      </c>
      <c r="CN12" s="190" t="s">
        <v>553</v>
      </c>
      <c r="CO12" s="190" t="s">
        <v>553</v>
      </c>
      <c r="CP12" s="189">
        <v>1</v>
      </c>
      <c r="CQ12" s="190" t="s">
        <v>553</v>
      </c>
      <c r="CR12" s="190" t="s">
        <v>553</v>
      </c>
      <c r="CS12" s="189">
        <v>1</v>
      </c>
      <c r="CT12" s="190" t="s">
        <v>553</v>
      </c>
      <c r="CU12" s="190" t="s">
        <v>553</v>
      </c>
      <c r="CV12" s="189">
        <v>1</v>
      </c>
      <c r="CW12" s="190" t="s">
        <v>553</v>
      </c>
      <c r="CX12" s="190" t="s">
        <v>553</v>
      </c>
      <c r="CY12" s="189">
        <v>1</v>
      </c>
      <c r="CZ12" s="190" t="s">
        <v>553</v>
      </c>
      <c r="DA12" s="190" t="s">
        <v>553</v>
      </c>
      <c r="DB12" s="189">
        <v>1</v>
      </c>
      <c r="DC12" s="190" t="s">
        <v>553</v>
      </c>
      <c r="DD12" s="190" t="s">
        <v>553</v>
      </c>
      <c r="DE12" s="189">
        <v>1</v>
      </c>
      <c r="DF12" s="190" t="s">
        <v>553</v>
      </c>
      <c r="DG12" s="190" t="s">
        <v>553</v>
      </c>
      <c r="DH12" s="189">
        <v>1</v>
      </c>
      <c r="DI12" s="190" t="s">
        <v>553</v>
      </c>
      <c r="DJ12" s="190" t="s">
        <v>553</v>
      </c>
      <c r="DK12" s="189">
        <v>1</v>
      </c>
      <c r="DL12" s="190" t="s">
        <v>553</v>
      </c>
      <c r="DM12" s="190" t="s">
        <v>553</v>
      </c>
      <c r="DN12" s="189">
        <v>1</v>
      </c>
      <c r="DO12" s="190" t="s">
        <v>553</v>
      </c>
      <c r="DP12" s="190" t="s">
        <v>553</v>
      </c>
      <c r="DQ12" s="189">
        <v>1</v>
      </c>
      <c r="DR12" s="190" t="s">
        <v>553</v>
      </c>
      <c r="DS12" s="190" t="s">
        <v>553</v>
      </c>
      <c r="DT12" s="189">
        <v>1</v>
      </c>
      <c r="DU12" s="190" t="s">
        <v>553</v>
      </c>
      <c r="DV12" s="190" t="s">
        <v>553</v>
      </c>
      <c r="DW12" s="189">
        <v>1</v>
      </c>
      <c r="DX12" s="190" t="s">
        <v>553</v>
      </c>
      <c r="DY12" s="190" t="s">
        <v>553</v>
      </c>
      <c r="DZ12" s="189">
        <v>1</v>
      </c>
      <c r="EA12" s="190" t="s">
        <v>553</v>
      </c>
      <c r="EB12" s="190" t="s">
        <v>553</v>
      </c>
      <c r="EC12" s="189">
        <v>1</v>
      </c>
      <c r="ED12" s="190" t="s">
        <v>553</v>
      </c>
      <c r="EE12" s="190" t="s">
        <v>553</v>
      </c>
      <c r="EF12" s="189">
        <v>1</v>
      </c>
      <c r="EG12" s="190" t="s">
        <v>553</v>
      </c>
      <c r="EH12" s="190" t="s">
        <v>553</v>
      </c>
      <c r="EI12" s="189">
        <v>1</v>
      </c>
      <c r="EJ12" s="190" t="s">
        <v>553</v>
      </c>
      <c r="EK12" s="190" t="s">
        <v>553</v>
      </c>
      <c r="EL12" s="189">
        <v>1</v>
      </c>
      <c r="EM12" s="190" t="s">
        <v>553</v>
      </c>
      <c r="EN12" s="190" t="s">
        <v>553</v>
      </c>
      <c r="EO12" s="189">
        <v>1</v>
      </c>
      <c r="EP12" s="190" t="s">
        <v>553</v>
      </c>
      <c r="EQ12" s="190" t="s">
        <v>553</v>
      </c>
      <c r="ER12" s="189">
        <v>1</v>
      </c>
      <c r="ES12" s="190" t="s">
        <v>553</v>
      </c>
      <c r="ET12" s="190" t="s">
        <v>553</v>
      </c>
    </row>
    <row r="13" spans="1:150" x14ac:dyDescent="0.3">
      <c r="A13" s="1"/>
      <c r="B13" s="188" t="s">
        <v>2347</v>
      </c>
      <c r="C13" s="188" t="s">
        <v>44</v>
      </c>
      <c r="D13" s="188" t="s">
        <v>98</v>
      </c>
      <c r="E13" s="188" t="s">
        <v>2348</v>
      </c>
      <c r="F13" s="188" t="s">
        <v>2349</v>
      </c>
      <c r="G13" s="189">
        <v>1</v>
      </c>
      <c r="H13" s="190" t="s">
        <v>553</v>
      </c>
      <c r="I13" s="190" t="s">
        <v>553</v>
      </c>
      <c r="J13" s="189">
        <v>1</v>
      </c>
      <c r="K13" s="190" t="s">
        <v>553</v>
      </c>
      <c r="L13" s="190" t="s">
        <v>553</v>
      </c>
      <c r="M13" s="189">
        <v>1</v>
      </c>
      <c r="N13" s="190" t="s">
        <v>553</v>
      </c>
      <c r="O13" s="190" t="s">
        <v>553</v>
      </c>
      <c r="P13" s="189">
        <v>1</v>
      </c>
      <c r="Q13" s="190" t="s">
        <v>553</v>
      </c>
      <c r="R13" s="190" t="s">
        <v>553</v>
      </c>
      <c r="S13" s="189">
        <v>1</v>
      </c>
      <c r="T13" s="190" t="s">
        <v>553</v>
      </c>
      <c r="U13" s="190" t="s">
        <v>553</v>
      </c>
      <c r="V13" s="189">
        <v>1</v>
      </c>
      <c r="W13" s="190" t="s">
        <v>553</v>
      </c>
      <c r="X13" s="190" t="s">
        <v>553</v>
      </c>
      <c r="Y13" s="189">
        <v>1</v>
      </c>
      <c r="Z13" s="190" t="s">
        <v>553</v>
      </c>
      <c r="AA13" s="190" t="s">
        <v>553</v>
      </c>
      <c r="AB13" s="189">
        <v>1</v>
      </c>
      <c r="AC13" s="190" t="s">
        <v>553</v>
      </c>
      <c r="AD13" s="190" t="s">
        <v>553</v>
      </c>
      <c r="AE13" s="189">
        <v>1</v>
      </c>
      <c r="AF13" s="190" t="s">
        <v>553</v>
      </c>
      <c r="AG13" s="190" t="s">
        <v>553</v>
      </c>
      <c r="AH13" s="189">
        <v>1</v>
      </c>
      <c r="AI13" s="190" t="s">
        <v>553</v>
      </c>
      <c r="AJ13" s="190" t="s">
        <v>553</v>
      </c>
      <c r="AK13" s="189">
        <v>1</v>
      </c>
      <c r="AL13" s="190" t="s">
        <v>553</v>
      </c>
      <c r="AM13" s="190" t="s">
        <v>553</v>
      </c>
      <c r="AN13" s="189">
        <v>1</v>
      </c>
      <c r="AO13" s="190" t="s">
        <v>553</v>
      </c>
      <c r="AP13" s="190" t="s">
        <v>553</v>
      </c>
      <c r="AQ13" s="189">
        <v>1</v>
      </c>
      <c r="AR13" s="190" t="s">
        <v>553</v>
      </c>
      <c r="AS13" s="190" t="s">
        <v>553</v>
      </c>
      <c r="AT13" s="189">
        <v>1</v>
      </c>
      <c r="AU13" s="190" t="s">
        <v>553</v>
      </c>
      <c r="AV13" s="190" t="s">
        <v>553</v>
      </c>
      <c r="AW13" s="189">
        <v>1</v>
      </c>
      <c r="AX13" s="190" t="s">
        <v>553</v>
      </c>
      <c r="AY13" s="190" t="s">
        <v>553</v>
      </c>
      <c r="AZ13" s="189">
        <v>1</v>
      </c>
      <c r="BA13" s="190" t="s">
        <v>553</v>
      </c>
      <c r="BB13" s="190" t="s">
        <v>553</v>
      </c>
      <c r="BC13" s="189">
        <v>1</v>
      </c>
      <c r="BD13" s="190" t="s">
        <v>553</v>
      </c>
      <c r="BE13" s="190" t="s">
        <v>553</v>
      </c>
      <c r="BF13" s="189">
        <v>1</v>
      </c>
      <c r="BG13" s="190" t="s">
        <v>553</v>
      </c>
      <c r="BH13" s="190" t="s">
        <v>553</v>
      </c>
      <c r="BI13" s="189">
        <v>1</v>
      </c>
      <c r="BJ13" s="190" t="s">
        <v>553</v>
      </c>
      <c r="BK13" s="190" t="s">
        <v>553</v>
      </c>
      <c r="BL13" s="189">
        <v>1</v>
      </c>
      <c r="BM13" s="190" t="s">
        <v>553</v>
      </c>
      <c r="BN13" s="190" t="s">
        <v>553</v>
      </c>
      <c r="BO13" s="189">
        <v>1</v>
      </c>
      <c r="BP13" s="190" t="s">
        <v>553</v>
      </c>
      <c r="BQ13" s="190" t="s">
        <v>553</v>
      </c>
      <c r="BR13" s="189">
        <v>1</v>
      </c>
      <c r="BS13" s="190" t="s">
        <v>553</v>
      </c>
      <c r="BT13" s="190" t="s">
        <v>553</v>
      </c>
      <c r="BU13" s="189">
        <v>1</v>
      </c>
      <c r="BV13" s="190" t="s">
        <v>553</v>
      </c>
      <c r="BW13" s="190" t="s">
        <v>553</v>
      </c>
      <c r="BX13" s="189">
        <v>1</v>
      </c>
      <c r="BY13" s="190" t="s">
        <v>553</v>
      </c>
      <c r="BZ13" s="190" t="s">
        <v>553</v>
      </c>
      <c r="CA13" s="189">
        <v>1</v>
      </c>
      <c r="CB13" s="190" t="s">
        <v>553</v>
      </c>
      <c r="CC13" s="190" t="s">
        <v>553</v>
      </c>
      <c r="CD13" s="189">
        <v>1</v>
      </c>
      <c r="CE13" s="190" t="s">
        <v>553</v>
      </c>
      <c r="CF13" s="190" t="s">
        <v>553</v>
      </c>
      <c r="CG13" s="189">
        <v>1</v>
      </c>
      <c r="CH13" s="190" t="s">
        <v>553</v>
      </c>
      <c r="CI13" s="190" t="s">
        <v>553</v>
      </c>
      <c r="CJ13" s="189">
        <v>1</v>
      </c>
      <c r="CK13" s="190" t="s">
        <v>553</v>
      </c>
      <c r="CL13" s="190" t="s">
        <v>553</v>
      </c>
      <c r="CM13" s="189">
        <v>1</v>
      </c>
      <c r="CN13" s="190" t="s">
        <v>553</v>
      </c>
      <c r="CO13" s="190" t="s">
        <v>553</v>
      </c>
      <c r="CP13" s="189">
        <v>1</v>
      </c>
      <c r="CQ13" s="190" t="s">
        <v>553</v>
      </c>
      <c r="CR13" s="190" t="s">
        <v>553</v>
      </c>
      <c r="CS13" s="189">
        <v>1</v>
      </c>
      <c r="CT13" s="190" t="s">
        <v>553</v>
      </c>
      <c r="CU13" s="190" t="s">
        <v>553</v>
      </c>
      <c r="CV13" s="189">
        <v>1</v>
      </c>
      <c r="CW13" s="190" t="s">
        <v>553</v>
      </c>
      <c r="CX13" s="190" t="s">
        <v>553</v>
      </c>
      <c r="CY13" s="189">
        <v>1</v>
      </c>
      <c r="CZ13" s="190" t="s">
        <v>553</v>
      </c>
      <c r="DA13" s="190" t="s">
        <v>553</v>
      </c>
      <c r="DB13" s="189">
        <v>1</v>
      </c>
      <c r="DC13" s="190" t="s">
        <v>553</v>
      </c>
      <c r="DD13" s="190" t="s">
        <v>553</v>
      </c>
      <c r="DE13" s="189">
        <v>1</v>
      </c>
      <c r="DF13" s="190" t="s">
        <v>553</v>
      </c>
      <c r="DG13" s="190" t="s">
        <v>553</v>
      </c>
      <c r="DH13" s="189">
        <v>1</v>
      </c>
      <c r="DI13" s="190" t="s">
        <v>553</v>
      </c>
      <c r="DJ13" s="190" t="s">
        <v>553</v>
      </c>
      <c r="DK13" s="189">
        <v>1</v>
      </c>
      <c r="DL13" s="190" t="s">
        <v>553</v>
      </c>
      <c r="DM13" s="190" t="s">
        <v>553</v>
      </c>
      <c r="DN13" s="189">
        <v>1</v>
      </c>
      <c r="DO13" s="190" t="s">
        <v>553</v>
      </c>
      <c r="DP13" s="190" t="s">
        <v>553</v>
      </c>
      <c r="DQ13" s="189">
        <v>1</v>
      </c>
      <c r="DR13" s="190" t="s">
        <v>553</v>
      </c>
      <c r="DS13" s="190" t="s">
        <v>553</v>
      </c>
      <c r="DT13" s="189">
        <v>1</v>
      </c>
      <c r="DU13" s="190" t="s">
        <v>553</v>
      </c>
      <c r="DV13" s="190" t="s">
        <v>553</v>
      </c>
      <c r="DW13" s="189">
        <v>1</v>
      </c>
      <c r="DX13" s="190" t="s">
        <v>553</v>
      </c>
      <c r="DY13" s="190" t="s">
        <v>553</v>
      </c>
      <c r="DZ13" s="189">
        <v>1</v>
      </c>
      <c r="EA13" s="190" t="s">
        <v>553</v>
      </c>
      <c r="EB13" s="190" t="s">
        <v>553</v>
      </c>
      <c r="EC13" s="189">
        <v>1</v>
      </c>
      <c r="ED13" s="190" t="s">
        <v>553</v>
      </c>
      <c r="EE13" s="190" t="s">
        <v>553</v>
      </c>
      <c r="EF13" s="189">
        <v>1</v>
      </c>
      <c r="EG13" s="190" t="s">
        <v>553</v>
      </c>
      <c r="EH13" s="190" t="s">
        <v>553</v>
      </c>
      <c r="EI13" s="189">
        <v>1</v>
      </c>
      <c r="EJ13" s="190" t="s">
        <v>553</v>
      </c>
      <c r="EK13" s="190" t="s">
        <v>553</v>
      </c>
      <c r="EL13" s="189">
        <v>1</v>
      </c>
      <c r="EM13" s="190" t="s">
        <v>553</v>
      </c>
      <c r="EN13" s="190" t="s">
        <v>553</v>
      </c>
      <c r="EO13" s="189">
        <v>1</v>
      </c>
      <c r="EP13" s="190" t="s">
        <v>553</v>
      </c>
      <c r="EQ13" s="190" t="s">
        <v>553</v>
      </c>
      <c r="ER13" s="189">
        <v>1</v>
      </c>
      <c r="ES13" s="190" t="s">
        <v>553</v>
      </c>
      <c r="ET13" s="190" t="s">
        <v>553</v>
      </c>
    </row>
    <row r="14" spans="1:150" x14ac:dyDescent="0.3">
      <c r="A14" s="1"/>
      <c r="B14" s="188" t="s">
        <v>2350</v>
      </c>
      <c r="C14" s="188" t="s">
        <v>44</v>
      </c>
      <c r="D14" s="188" t="s">
        <v>98</v>
      </c>
      <c r="E14" s="188" t="s">
        <v>2351</v>
      </c>
      <c r="F14" s="188" t="s">
        <v>2352</v>
      </c>
      <c r="G14" s="189">
        <v>1</v>
      </c>
      <c r="H14" s="189">
        <v>0</v>
      </c>
      <c r="I14" s="191">
        <v>6</v>
      </c>
      <c r="J14" s="189">
        <v>1</v>
      </c>
      <c r="K14" s="189">
        <v>0</v>
      </c>
      <c r="L14" s="191">
        <v>6</v>
      </c>
      <c r="M14" s="189">
        <v>1</v>
      </c>
      <c r="N14" s="189">
        <v>0</v>
      </c>
      <c r="O14" s="191">
        <v>6</v>
      </c>
      <c r="P14" s="189">
        <v>1</v>
      </c>
      <c r="Q14" s="189">
        <v>0</v>
      </c>
      <c r="R14" s="191">
        <v>6</v>
      </c>
      <c r="S14" s="189">
        <v>1</v>
      </c>
      <c r="T14" s="189">
        <v>0</v>
      </c>
      <c r="U14" s="189">
        <v>0</v>
      </c>
      <c r="V14" s="189">
        <v>1</v>
      </c>
      <c r="W14" s="189">
        <v>0</v>
      </c>
      <c r="X14" s="191">
        <v>6</v>
      </c>
      <c r="Y14" s="189">
        <v>1</v>
      </c>
      <c r="Z14" s="189">
        <v>0</v>
      </c>
      <c r="AA14" s="191">
        <v>6</v>
      </c>
      <c r="AB14" s="189">
        <v>1</v>
      </c>
      <c r="AC14" s="189">
        <v>0</v>
      </c>
      <c r="AD14" s="191">
        <v>6</v>
      </c>
      <c r="AE14" s="189">
        <v>1</v>
      </c>
      <c r="AF14" s="189">
        <v>0</v>
      </c>
      <c r="AG14" s="191">
        <v>6</v>
      </c>
      <c r="AH14" s="189">
        <v>1</v>
      </c>
      <c r="AI14" s="189">
        <v>0</v>
      </c>
      <c r="AJ14" s="191">
        <v>6</v>
      </c>
      <c r="AK14" s="189">
        <v>1</v>
      </c>
      <c r="AL14" s="189">
        <v>0</v>
      </c>
      <c r="AM14" s="191">
        <v>6</v>
      </c>
      <c r="AN14" s="189">
        <v>1</v>
      </c>
      <c r="AO14" s="189">
        <v>0</v>
      </c>
      <c r="AP14" s="189">
        <v>0</v>
      </c>
      <c r="AQ14" s="189">
        <v>1</v>
      </c>
      <c r="AR14" s="189">
        <v>0</v>
      </c>
      <c r="AS14" s="189">
        <v>0</v>
      </c>
      <c r="AT14" s="189">
        <v>1</v>
      </c>
      <c r="AU14" s="189">
        <v>0</v>
      </c>
      <c r="AV14" s="189">
        <v>0</v>
      </c>
      <c r="AW14" s="189">
        <v>1</v>
      </c>
      <c r="AX14" s="189">
        <v>0</v>
      </c>
      <c r="AY14" s="191">
        <v>6</v>
      </c>
      <c r="AZ14" s="189">
        <v>1</v>
      </c>
      <c r="BA14" s="189">
        <v>0</v>
      </c>
      <c r="BB14" s="191">
        <v>6</v>
      </c>
      <c r="BC14" s="189">
        <v>1</v>
      </c>
      <c r="BD14" s="189">
        <v>0</v>
      </c>
      <c r="BE14" s="189">
        <v>0</v>
      </c>
      <c r="BF14" s="189">
        <v>1</v>
      </c>
      <c r="BG14" s="189">
        <v>0</v>
      </c>
      <c r="BH14" s="189">
        <v>0</v>
      </c>
      <c r="BI14" s="189">
        <v>1</v>
      </c>
      <c r="BJ14" s="189">
        <v>0</v>
      </c>
      <c r="BK14" s="189">
        <v>0</v>
      </c>
      <c r="BL14" s="189">
        <v>1</v>
      </c>
      <c r="BM14" s="189">
        <v>0</v>
      </c>
      <c r="BN14" s="189">
        <v>0</v>
      </c>
      <c r="BO14" s="189">
        <v>1</v>
      </c>
      <c r="BP14" s="189">
        <v>0</v>
      </c>
      <c r="BQ14" s="191">
        <v>6</v>
      </c>
      <c r="BR14" s="189">
        <v>1</v>
      </c>
      <c r="BS14" s="189">
        <v>0</v>
      </c>
      <c r="BT14" s="191">
        <v>6</v>
      </c>
      <c r="BU14" s="189">
        <v>1</v>
      </c>
      <c r="BV14" s="189">
        <v>0</v>
      </c>
      <c r="BW14" s="189">
        <v>0</v>
      </c>
      <c r="BX14" s="189">
        <v>1</v>
      </c>
      <c r="BY14" s="189">
        <v>0</v>
      </c>
      <c r="BZ14" s="189">
        <v>0</v>
      </c>
      <c r="CA14" s="189">
        <v>1</v>
      </c>
      <c r="CB14" s="189">
        <v>0</v>
      </c>
      <c r="CC14" s="189">
        <v>0</v>
      </c>
      <c r="CD14" s="189">
        <v>1</v>
      </c>
      <c r="CE14" s="189">
        <v>0</v>
      </c>
      <c r="CF14" s="189">
        <v>0</v>
      </c>
      <c r="CG14" s="189">
        <v>1</v>
      </c>
      <c r="CH14" s="189">
        <v>0</v>
      </c>
      <c r="CI14" s="191">
        <v>6</v>
      </c>
      <c r="CJ14" s="189">
        <v>1</v>
      </c>
      <c r="CK14" s="189">
        <v>0</v>
      </c>
      <c r="CL14" s="189">
        <v>0</v>
      </c>
      <c r="CM14" s="189">
        <v>1</v>
      </c>
      <c r="CN14" s="189">
        <v>0</v>
      </c>
      <c r="CO14" s="189">
        <v>0</v>
      </c>
      <c r="CP14" s="189">
        <v>1</v>
      </c>
      <c r="CQ14" s="189">
        <v>0</v>
      </c>
      <c r="CR14" s="191">
        <v>6</v>
      </c>
      <c r="CS14" s="189">
        <v>1</v>
      </c>
      <c r="CT14" s="189">
        <v>0</v>
      </c>
      <c r="CU14" s="189">
        <v>0</v>
      </c>
      <c r="CV14" s="189">
        <v>1</v>
      </c>
      <c r="CW14" s="189">
        <v>0</v>
      </c>
      <c r="CX14" s="189">
        <v>0</v>
      </c>
      <c r="CY14" s="189">
        <v>1</v>
      </c>
      <c r="CZ14" s="189">
        <v>0</v>
      </c>
      <c r="DA14" s="189">
        <v>0</v>
      </c>
      <c r="DB14" s="189">
        <v>1</v>
      </c>
      <c r="DC14" s="189">
        <v>0</v>
      </c>
      <c r="DD14" s="189">
        <v>0</v>
      </c>
      <c r="DE14" s="189">
        <v>1</v>
      </c>
      <c r="DF14" s="189">
        <v>0</v>
      </c>
      <c r="DG14" s="189">
        <v>0</v>
      </c>
      <c r="DH14" s="189">
        <v>1</v>
      </c>
      <c r="DI14" s="189">
        <v>0</v>
      </c>
      <c r="DJ14" s="189">
        <v>0</v>
      </c>
      <c r="DK14" s="189">
        <v>1</v>
      </c>
      <c r="DL14" s="189">
        <v>0</v>
      </c>
      <c r="DM14" s="189">
        <v>0</v>
      </c>
      <c r="DN14" s="189">
        <v>1</v>
      </c>
      <c r="DO14" s="189">
        <v>0</v>
      </c>
      <c r="DP14" s="189">
        <v>0</v>
      </c>
      <c r="DQ14" s="189">
        <v>1</v>
      </c>
      <c r="DR14" s="189">
        <v>0</v>
      </c>
      <c r="DS14" s="189">
        <v>0</v>
      </c>
      <c r="DT14" s="189">
        <v>1</v>
      </c>
      <c r="DU14" s="189">
        <v>0</v>
      </c>
      <c r="DV14" s="189">
        <v>0</v>
      </c>
      <c r="DW14" s="189">
        <v>1</v>
      </c>
      <c r="DX14" s="189">
        <v>0</v>
      </c>
      <c r="DY14" s="189">
        <v>0</v>
      </c>
      <c r="DZ14" s="189">
        <v>1</v>
      </c>
      <c r="EA14" s="189">
        <v>0</v>
      </c>
      <c r="EB14" s="189">
        <v>0</v>
      </c>
      <c r="EC14" s="189">
        <v>1</v>
      </c>
      <c r="ED14" s="189">
        <v>0</v>
      </c>
      <c r="EE14" s="189">
        <v>0</v>
      </c>
      <c r="EF14" s="189">
        <v>1</v>
      </c>
      <c r="EG14" s="189">
        <v>0</v>
      </c>
      <c r="EH14" s="189">
        <v>0</v>
      </c>
      <c r="EI14" s="189">
        <v>1</v>
      </c>
      <c r="EJ14" s="189">
        <v>0</v>
      </c>
      <c r="EK14" s="189">
        <v>0</v>
      </c>
      <c r="EL14" s="189">
        <v>1</v>
      </c>
      <c r="EM14" s="189">
        <v>0</v>
      </c>
      <c r="EN14" s="189">
        <v>0</v>
      </c>
      <c r="EO14" s="189">
        <v>1</v>
      </c>
      <c r="EP14" s="189">
        <v>0</v>
      </c>
      <c r="EQ14" s="191">
        <v>6</v>
      </c>
      <c r="ER14" s="189">
        <v>1</v>
      </c>
      <c r="ES14" s="189">
        <v>0</v>
      </c>
      <c r="ET14" s="189">
        <v>0</v>
      </c>
    </row>
    <row r="15" spans="1:150" x14ac:dyDescent="0.3">
      <c r="A15" s="1"/>
      <c r="B15" s="185" t="s">
        <v>2353</v>
      </c>
      <c r="C15" s="185" t="s">
        <v>44</v>
      </c>
      <c r="D15" s="185" t="s">
        <v>102</v>
      </c>
      <c r="E15" s="185" t="s">
        <v>2354</v>
      </c>
      <c r="F15" s="185" t="s">
        <v>2355</v>
      </c>
      <c r="G15" s="186">
        <v>1</v>
      </c>
      <c r="H15" s="186">
        <v>0</v>
      </c>
      <c r="I15" s="186">
        <v>0</v>
      </c>
      <c r="J15" s="186">
        <v>1</v>
      </c>
      <c r="K15" s="186">
        <v>0</v>
      </c>
      <c r="L15" s="186">
        <v>0</v>
      </c>
      <c r="M15" s="186">
        <v>1</v>
      </c>
      <c r="N15" s="186">
        <v>0</v>
      </c>
      <c r="O15" s="186">
        <v>0</v>
      </c>
      <c r="P15" s="186">
        <v>1</v>
      </c>
      <c r="Q15" s="186">
        <v>0</v>
      </c>
      <c r="R15" s="186">
        <v>0</v>
      </c>
      <c r="S15" s="186">
        <v>1</v>
      </c>
      <c r="T15" s="186">
        <v>0</v>
      </c>
      <c r="U15" s="186">
        <v>0</v>
      </c>
      <c r="V15" s="186">
        <v>1</v>
      </c>
      <c r="W15" s="186">
        <v>0</v>
      </c>
      <c r="X15" s="186">
        <v>0</v>
      </c>
      <c r="Y15" s="186">
        <v>1</v>
      </c>
      <c r="Z15" s="186">
        <v>0</v>
      </c>
      <c r="AA15" s="186">
        <v>0</v>
      </c>
      <c r="AB15" s="186">
        <v>1</v>
      </c>
      <c r="AC15" s="186">
        <v>0</v>
      </c>
      <c r="AD15" s="186">
        <v>0</v>
      </c>
      <c r="AE15" s="186">
        <v>1</v>
      </c>
      <c r="AF15" s="186">
        <v>0</v>
      </c>
      <c r="AG15" s="186">
        <v>0</v>
      </c>
      <c r="AH15" s="186">
        <v>1</v>
      </c>
      <c r="AI15" s="186">
        <v>0</v>
      </c>
      <c r="AJ15" s="186">
        <v>0</v>
      </c>
      <c r="AK15" s="186">
        <v>1</v>
      </c>
      <c r="AL15" s="186">
        <v>0</v>
      </c>
      <c r="AM15" s="186">
        <v>0</v>
      </c>
      <c r="AN15" s="186">
        <v>1</v>
      </c>
      <c r="AO15" s="186">
        <v>0</v>
      </c>
      <c r="AP15" s="186">
        <v>0</v>
      </c>
      <c r="AQ15" s="186">
        <v>1</v>
      </c>
      <c r="AR15" s="186">
        <v>0</v>
      </c>
      <c r="AS15" s="186">
        <v>0</v>
      </c>
      <c r="AT15" s="186">
        <v>1</v>
      </c>
      <c r="AU15" s="186">
        <v>0</v>
      </c>
      <c r="AV15" s="186">
        <v>0</v>
      </c>
      <c r="AW15" s="186">
        <v>1</v>
      </c>
      <c r="AX15" s="186">
        <v>0</v>
      </c>
      <c r="AY15" s="186">
        <v>0</v>
      </c>
      <c r="AZ15" s="186">
        <v>1</v>
      </c>
      <c r="BA15" s="186">
        <v>0</v>
      </c>
      <c r="BB15" s="186">
        <v>0</v>
      </c>
      <c r="BC15" s="186">
        <v>1</v>
      </c>
      <c r="BD15" s="186">
        <v>0</v>
      </c>
      <c r="BE15" s="186">
        <v>0</v>
      </c>
      <c r="BF15" s="186">
        <v>1</v>
      </c>
      <c r="BG15" s="186">
        <v>0</v>
      </c>
      <c r="BH15" s="186">
        <v>0</v>
      </c>
      <c r="BI15" s="186">
        <v>1</v>
      </c>
      <c r="BJ15" s="186">
        <v>0</v>
      </c>
      <c r="BK15" s="186">
        <v>0</v>
      </c>
      <c r="BL15" s="186">
        <v>1</v>
      </c>
      <c r="BM15" s="186">
        <v>0</v>
      </c>
      <c r="BN15" s="186">
        <v>0</v>
      </c>
      <c r="BO15" s="186">
        <v>1</v>
      </c>
      <c r="BP15" s="186">
        <v>0</v>
      </c>
      <c r="BQ15" s="186">
        <v>0</v>
      </c>
      <c r="BR15" s="186">
        <v>1</v>
      </c>
      <c r="BS15" s="186">
        <v>0</v>
      </c>
      <c r="BT15" s="186">
        <v>0</v>
      </c>
      <c r="BU15" s="186">
        <v>1</v>
      </c>
      <c r="BV15" s="186">
        <v>0</v>
      </c>
      <c r="BW15" s="186">
        <v>0</v>
      </c>
      <c r="BX15" s="186">
        <v>1</v>
      </c>
      <c r="BY15" s="186">
        <v>0</v>
      </c>
      <c r="BZ15" s="186">
        <v>0</v>
      </c>
      <c r="CA15" s="186">
        <v>1</v>
      </c>
      <c r="CB15" s="186">
        <v>0</v>
      </c>
      <c r="CC15" s="186">
        <v>0</v>
      </c>
      <c r="CD15" s="186">
        <v>1</v>
      </c>
      <c r="CE15" s="186">
        <v>0</v>
      </c>
      <c r="CF15" s="186">
        <v>0</v>
      </c>
      <c r="CG15" s="186">
        <v>1</v>
      </c>
      <c r="CH15" s="186">
        <v>0</v>
      </c>
      <c r="CI15" s="186">
        <v>0</v>
      </c>
      <c r="CJ15" s="186">
        <v>1</v>
      </c>
      <c r="CK15" s="186">
        <v>0</v>
      </c>
      <c r="CL15" s="186">
        <v>0</v>
      </c>
      <c r="CM15" s="186">
        <v>1</v>
      </c>
      <c r="CN15" s="186">
        <v>0</v>
      </c>
      <c r="CO15" s="186">
        <v>0</v>
      </c>
      <c r="CP15" s="186">
        <v>1</v>
      </c>
      <c r="CQ15" s="186">
        <v>0</v>
      </c>
      <c r="CR15" s="186">
        <v>0</v>
      </c>
      <c r="CS15" s="186">
        <v>1</v>
      </c>
      <c r="CT15" s="186">
        <v>0</v>
      </c>
      <c r="CU15" s="186">
        <v>0</v>
      </c>
      <c r="CV15" s="186">
        <v>1</v>
      </c>
      <c r="CW15" s="186">
        <v>0</v>
      </c>
      <c r="CX15" s="186">
        <v>0</v>
      </c>
      <c r="CY15" s="186">
        <v>1</v>
      </c>
      <c r="CZ15" s="186">
        <v>0</v>
      </c>
      <c r="DA15" s="186">
        <v>0</v>
      </c>
      <c r="DB15" s="186">
        <v>1</v>
      </c>
      <c r="DC15" s="186">
        <v>0</v>
      </c>
      <c r="DD15" s="186">
        <v>0</v>
      </c>
      <c r="DE15" s="186">
        <v>1</v>
      </c>
      <c r="DF15" s="186">
        <v>0</v>
      </c>
      <c r="DG15" s="186">
        <v>0</v>
      </c>
      <c r="DH15" s="186">
        <v>1</v>
      </c>
      <c r="DI15" s="186">
        <v>0</v>
      </c>
      <c r="DJ15" s="186">
        <v>0</v>
      </c>
      <c r="DK15" s="186">
        <v>1</v>
      </c>
      <c r="DL15" s="186">
        <v>0</v>
      </c>
      <c r="DM15" s="186">
        <v>0</v>
      </c>
      <c r="DN15" s="186">
        <v>1</v>
      </c>
      <c r="DO15" s="186">
        <v>0</v>
      </c>
      <c r="DP15" s="186">
        <v>0</v>
      </c>
      <c r="DQ15" s="186">
        <v>1</v>
      </c>
      <c r="DR15" s="186">
        <v>0</v>
      </c>
      <c r="DS15" s="186">
        <v>0</v>
      </c>
      <c r="DT15" s="186">
        <v>1</v>
      </c>
      <c r="DU15" s="186">
        <v>0</v>
      </c>
      <c r="DV15" s="186">
        <v>0</v>
      </c>
      <c r="DW15" s="186">
        <v>1</v>
      </c>
      <c r="DX15" s="186">
        <v>0</v>
      </c>
      <c r="DY15" s="186">
        <v>0</v>
      </c>
      <c r="DZ15" s="186">
        <v>1</v>
      </c>
      <c r="EA15" s="186">
        <v>0</v>
      </c>
      <c r="EB15" s="186">
        <v>0</v>
      </c>
      <c r="EC15" s="186">
        <v>1</v>
      </c>
      <c r="ED15" s="186">
        <v>0</v>
      </c>
      <c r="EE15" s="186">
        <v>0</v>
      </c>
      <c r="EF15" s="186">
        <v>1</v>
      </c>
      <c r="EG15" s="186">
        <v>0</v>
      </c>
      <c r="EH15" s="186">
        <v>0</v>
      </c>
      <c r="EI15" s="186">
        <v>1</v>
      </c>
      <c r="EJ15" s="186">
        <v>0</v>
      </c>
      <c r="EK15" s="186">
        <v>0</v>
      </c>
      <c r="EL15" s="186">
        <v>1</v>
      </c>
      <c r="EM15" s="186">
        <v>0</v>
      </c>
      <c r="EN15" s="186">
        <v>0</v>
      </c>
      <c r="EO15" s="186">
        <v>1</v>
      </c>
      <c r="EP15" s="186">
        <v>0</v>
      </c>
      <c r="EQ15" s="186">
        <v>0</v>
      </c>
      <c r="ER15" s="186">
        <v>1</v>
      </c>
      <c r="ES15" s="186">
        <v>0</v>
      </c>
      <c r="ET15" s="186">
        <v>0</v>
      </c>
    </row>
    <row r="16" spans="1:150" x14ac:dyDescent="0.3">
      <c r="A16" s="1"/>
      <c r="B16" s="188" t="s">
        <v>2356</v>
      </c>
      <c r="C16" s="188" t="s">
        <v>44</v>
      </c>
      <c r="D16" s="188" t="s">
        <v>102</v>
      </c>
      <c r="E16" s="188" t="s">
        <v>2357</v>
      </c>
      <c r="F16" s="188" t="s">
        <v>2358</v>
      </c>
      <c r="G16" s="189">
        <v>1</v>
      </c>
      <c r="H16" s="189">
        <v>0</v>
      </c>
      <c r="I16" s="189">
        <v>0</v>
      </c>
      <c r="J16" s="189">
        <v>1</v>
      </c>
      <c r="K16" s="189">
        <v>0</v>
      </c>
      <c r="L16" s="189">
        <v>0</v>
      </c>
      <c r="M16" s="189">
        <v>1</v>
      </c>
      <c r="N16" s="189">
        <v>0</v>
      </c>
      <c r="O16" s="189">
        <v>0</v>
      </c>
      <c r="P16" s="189">
        <v>1</v>
      </c>
      <c r="Q16" s="189">
        <v>0</v>
      </c>
      <c r="R16" s="189">
        <v>0</v>
      </c>
      <c r="S16" s="189">
        <v>1</v>
      </c>
      <c r="T16" s="189">
        <v>0</v>
      </c>
      <c r="U16" s="189">
        <v>0</v>
      </c>
      <c r="V16" s="189">
        <v>1</v>
      </c>
      <c r="W16" s="189">
        <v>0</v>
      </c>
      <c r="X16" s="189">
        <v>0</v>
      </c>
      <c r="Y16" s="189">
        <v>1</v>
      </c>
      <c r="Z16" s="189">
        <v>0</v>
      </c>
      <c r="AA16" s="189">
        <v>0</v>
      </c>
      <c r="AB16" s="189">
        <v>1</v>
      </c>
      <c r="AC16" s="189">
        <v>0</v>
      </c>
      <c r="AD16" s="189">
        <v>0</v>
      </c>
      <c r="AE16" s="189">
        <v>1</v>
      </c>
      <c r="AF16" s="189">
        <v>0</v>
      </c>
      <c r="AG16" s="189">
        <v>0</v>
      </c>
      <c r="AH16" s="189">
        <v>1</v>
      </c>
      <c r="AI16" s="189">
        <v>0</v>
      </c>
      <c r="AJ16" s="189">
        <v>0</v>
      </c>
      <c r="AK16" s="189">
        <v>1</v>
      </c>
      <c r="AL16" s="189">
        <v>0</v>
      </c>
      <c r="AM16" s="189">
        <v>0</v>
      </c>
      <c r="AN16" s="189">
        <v>1</v>
      </c>
      <c r="AO16" s="189">
        <v>0</v>
      </c>
      <c r="AP16" s="189">
        <v>0</v>
      </c>
      <c r="AQ16" s="189">
        <v>1</v>
      </c>
      <c r="AR16" s="189">
        <v>0</v>
      </c>
      <c r="AS16" s="189">
        <v>0</v>
      </c>
      <c r="AT16" s="189">
        <v>1</v>
      </c>
      <c r="AU16" s="189">
        <v>0</v>
      </c>
      <c r="AV16" s="189">
        <v>0</v>
      </c>
      <c r="AW16" s="189">
        <v>1</v>
      </c>
      <c r="AX16" s="189">
        <v>0</v>
      </c>
      <c r="AY16" s="189">
        <v>0</v>
      </c>
      <c r="AZ16" s="189">
        <v>1</v>
      </c>
      <c r="BA16" s="189">
        <v>0</v>
      </c>
      <c r="BB16" s="189">
        <v>0</v>
      </c>
      <c r="BC16" s="189">
        <v>1</v>
      </c>
      <c r="BD16" s="189">
        <v>0</v>
      </c>
      <c r="BE16" s="189">
        <v>0</v>
      </c>
      <c r="BF16" s="189">
        <v>1</v>
      </c>
      <c r="BG16" s="189">
        <v>0</v>
      </c>
      <c r="BH16" s="189">
        <v>0</v>
      </c>
      <c r="BI16" s="189">
        <v>1</v>
      </c>
      <c r="BJ16" s="189">
        <v>0</v>
      </c>
      <c r="BK16" s="189">
        <v>0</v>
      </c>
      <c r="BL16" s="189">
        <v>1</v>
      </c>
      <c r="BM16" s="189">
        <v>0</v>
      </c>
      <c r="BN16" s="189">
        <v>0</v>
      </c>
      <c r="BO16" s="189">
        <v>1</v>
      </c>
      <c r="BP16" s="189">
        <v>0</v>
      </c>
      <c r="BQ16" s="189">
        <v>0</v>
      </c>
      <c r="BR16" s="189">
        <v>1</v>
      </c>
      <c r="BS16" s="189">
        <v>0</v>
      </c>
      <c r="BT16" s="189">
        <v>0</v>
      </c>
      <c r="BU16" s="189">
        <v>1</v>
      </c>
      <c r="BV16" s="189">
        <v>0</v>
      </c>
      <c r="BW16" s="189">
        <v>0</v>
      </c>
      <c r="BX16" s="189">
        <v>1</v>
      </c>
      <c r="BY16" s="189">
        <v>0</v>
      </c>
      <c r="BZ16" s="189">
        <v>0</v>
      </c>
      <c r="CA16" s="189">
        <v>1</v>
      </c>
      <c r="CB16" s="189">
        <v>0</v>
      </c>
      <c r="CC16" s="189">
        <v>0</v>
      </c>
      <c r="CD16" s="189">
        <v>1</v>
      </c>
      <c r="CE16" s="189">
        <v>0</v>
      </c>
      <c r="CF16" s="189">
        <v>0</v>
      </c>
      <c r="CG16" s="189">
        <v>1</v>
      </c>
      <c r="CH16" s="189">
        <v>0</v>
      </c>
      <c r="CI16" s="189">
        <v>0</v>
      </c>
      <c r="CJ16" s="189">
        <v>1</v>
      </c>
      <c r="CK16" s="189">
        <v>0</v>
      </c>
      <c r="CL16" s="189">
        <v>0</v>
      </c>
      <c r="CM16" s="189">
        <v>1</v>
      </c>
      <c r="CN16" s="189">
        <v>0</v>
      </c>
      <c r="CO16" s="189">
        <v>0</v>
      </c>
      <c r="CP16" s="189">
        <v>1</v>
      </c>
      <c r="CQ16" s="189">
        <v>0</v>
      </c>
      <c r="CR16" s="189">
        <v>0</v>
      </c>
      <c r="CS16" s="189">
        <v>1</v>
      </c>
      <c r="CT16" s="189">
        <v>0</v>
      </c>
      <c r="CU16" s="189">
        <v>0</v>
      </c>
      <c r="CV16" s="189">
        <v>1</v>
      </c>
      <c r="CW16" s="189">
        <v>0</v>
      </c>
      <c r="CX16" s="189">
        <v>0</v>
      </c>
      <c r="CY16" s="189">
        <v>1</v>
      </c>
      <c r="CZ16" s="189">
        <v>0</v>
      </c>
      <c r="DA16" s="189">
        <v>0</v>
      </c>
      <c r="DB16" s="189">
        <v>1</v>
      </c>
      <c r="DC16" s="189">
        <v>0</v>
      </c>
      <c r="DD16" s="189">
        <v>0</v>
      </c>
      <c r="DE16" s="189">
        <v>1</v>
      </c>
      <c r="DF16" s="189">
        <v>0</v>
      </c>
      <c r="DG16" s="189">
        <v>0</v>
      </c>
      <c r="DH16" s="189">
        <v>1</v>
      </c>
      <c r="DI16" s="189">
        <v>0</v>
      </c>
      <c r="DJ16" s="189">
        <v>0</v>
      </c>
      <c r="DK16" s="189">
        <v>1</v>
      </c>
      <c r="DL16" s="189">
        <v>0</v>
      </c>
      <c r="DM16" s="189">
        <v>0</v>
      </c>
      <c r="DN16" s="189">
        <v>1</v>
      </c>
      <c r="DO16" s="189">
        <v>0</v>
      </c>
      <c r="DP16" s="189">
        <v>0</v>
      </c>
      <c r="DQ16" s="189">
        <v>1</v>
      </c>
      <c r="DR16" s="189">
        <v>0</v>
      </c>
      <c r="DS16" s="189">
        <v>0</v>
      </c>
      <c r="DT16" s="189">
        <v>1</v>
      </c>
      <c r="DU16" s="189">
        <v>0</v>
      </c>
      <c r="DV16" s="189">
        <v>0</v>
      </c>
      <c r="DW16" s="189">
        <v>1</v>
      </c>
      <c r="DX16" s="189">
        <v>0</v>
      </c>
      <c r="DY16" s="189">
        <v>0</v>
      </c>
      <c r="DZ16" s="189">
        <v>1</v>
      </c>
      <c r="EA16" s="189">
        <v>0</v>
      </c>
      <c r="EB16" s="189">
        <v>0</v>
      </c>
      <c r="EC16" s="189">
        <v>1</v>
      </c>
      <c r="ED16" s="189">
        <v>0</v>
      </c>
      <c r="EE16" s="189">
        <v>0</v>
      </c>
      <c r="EF16" s="189">
        <v>1</v>
      </c>
      <c r="EG16" s="189">
        <v>0</v>
      </c>
      <c r="EH16" s="189">
        <v>0</v>
      </c>
      <c r="EI16" s="189">
        <v>1</v>
      </c>
      <c r="EJ16" s="189">
        <v>0</v>
      </c>
      <c r="EK16" s="189">
        <v>0</v>
      </c>
      <c r="EL16" s="189">
        <v>1</v>
      </c>
      <c r="EM16" s="189">
        <v>0</v>
      </c>
      <c r="EN16" s="189">
        <v>0</v>
      </c>
      <c r="EO16" s="189">
        <v>1</v>
      </c>
      <c r="EP16" s="189">
        <v>0</v>
      </c>
      <c r="EQ16" s="189">
        <v>0</v>
      </c>
      <c r="ER16" s="189">
        <v>1</v>
      </c>
      <c r="ES16" s="189">
        <v>0</v>
      </c>
      <c r="ET16" s="189">
        <v>0</v>
      </c>
    </row>
    <row r="17" spans="1:150" x14ac:dyDescent="0.3">
      <c r="A17" s="1"/>
      <c r="B17" s="188" t="s">
        <v>2359</v>
      </c>
      <c r="C17" s="188" t="s">
        <v>44</v>
      </c>
      <c r="D17" s="188" t="s">
        <v>102</v>
      </c>
      <c r="E17" s="188" t="s">
        <v>2360</v>
      </c>
      <c r="F17" s="188" t="s">
        <v>2361</v>
      </c>
      <c r="G17" s="189">
        <v>1</v>
      </c>
      <c r="H17" s="190" t="s">
        <v>553</v>
      </c>
      <c r="I17" s="190" t="s">
        <v>553</v>
      </c>
      <c r="J17" s="189">
        <v>1</v>
      </c>
      <c r="K17" s="190" t="s">
        <v>553</v>
      </c>
      <c r="L17" s="190" t="s">
        <v>553</v>
      </c>
      <c r="M17" s="189">
        <v>1</v>
      </c>
      <c r="N17" s="190" t="s">
        <v>553</v>
      </c>
      <c r="O17" s="190" t="s">
        <v>553</v>
      </c>
      <c r="P17" s="189">
        <v>1</v>
      </c>
      <c r="Q17" s="190" t="s">
        <v>553</v>
      </c>
      <c r="R17" s="190" t="s">
        <v>553</v>
      </c>
      <c r="S17" s="189">
        <v>1</v>
      </c>
      <c r="T17" s="190" t="s">
        <v>553</v>
      </c>
      <c r="U17" s="190" t="s">
        <v>553</v>
      </c>
      <c r="V17" s="189">
        <v>1</v>
      </c>
      <c r="W17" s="190" t="s">
        <v>553</v>
      </c>
      <c r="X17" s="190" t="s">
        <v>553</v>
      </c>
      <c r="Y17" s="189">
        <v>1</v>
      </c>
      <c r="Z17" s="190" t="s">
        <v>553</v>
      </c>
      <c r="AA17" s="190" t="s">
        <v>553</v>
      </c>
      <c r="AB17" s="189">
        <v>1</v>
      </c>
      <c r="AC17" s="190" t="s">
        <v>553</v>
      </c>
      <c r="AD17" s="190" t="s">
        <v>553</v>
      </c>
      <c r="AE17" s="189">
        <v>1</v>
      </c>
      <c r="AF17" s="190" t="s">
        <v>553</v>
      </c>
      <c r="AG17" s="190" t="s">
        <v>553</v>
      </c>
      <c r="AH17" s="189">
        <v>1</v>
      </c>
      <c r="AI17" s="190" t="s">
        <v>553</v>
      </c>
      <c r="AJ17" s="190" t="s">
        <v>553</v>
      </c>
      <c r="AK17" s="189">
        <v>1</v>
      </c>
      <c r="AL17" s="190" t="s">
        <v>553</v>
      </c>
      <c r="AM17" s="190" t="s">
        <v>553</v>
      </c>
      <c r="AN17" s="189">
        <v>1</v>
      </c>
      <c r="AO17" s="190" t="s">
        <v>553</v>
      </c>
      <c r="AP17" s="190" t="s">
        <v>553</v>
      </c>
      <c r="AQ17" s="189">
        <v>1</v>
      </c>
      <c r="AR17" s="190" t="s">
        <v>553</v>
      </c>
      <c r="AS17" s="190" t="s">
        <v>553</v>
      </c>
      <c r="AT17" s="189">
        <v>1</v>
      </c>
      <c r="AU17" s="190" t="s">
        <v>553</v>
      </c>
      <c r="AV17" s="190" t="s">
        <v>553</v>
      </c>
      <c r="AW17" s="189">
        <v>1</v>
      </c>
      <c r="AX17" s="190" t="s">
        <v>553</v>
      </c>
      <c r="AY17" s="190" t="s">
        <v>553</v>
      </c>
      <c r="AZ17" s="189">
        <v>1</v>
      </c>
      <c r="BA17" s="190" t="s">
        <v>553</v>
      </c>
      <c r="BB17" s="190" t="s">
        <v>553</v>
      </c>
      <c r="BC17" s="189">
        <v>1</v>
      </c>
      <c r="BD17" s="190" t="s">
        <v>553</v>
      </c>
      <c r="BE17" s="190" t="s">
        <v>553</v>
      </c>
      <c r="BF17" s="189">
        <v>1</v>
      </c>
      <c r="BG17" s="190" t="s">
        <v>553</v>
      </c>
      <c r="BH17" s="190" t="s">
        <v>553</v>
      </c>
      <c r="BI17" s="189">
        <v>1</v>
      </c>
      <c r="BJ17" s="190" t="s">
        <v>553</v>
      </c>
      <c r="BK17" s="190" t="s">
        <v>553</v>
      </c>
      <c r="BL17" s="189">
        <v>1</v>
      </c>
      <c r="BM17" s="190" t="s">
        <v>553</v>
      </c>
      <c r="BN17" s="190" t="s">
        <v>553</v>
      </c>
      <c r="BO17" s="189">
        <v>1</v>
      </c>
      <c r="BP17" s="190" t="s">
        <v>553</v>
      </c>
      <c r="BQ17" s="190" t="s">
        <v>553</v>
      </c>
      <c r="BR17" s="189">
        <v>1</v>
      </c>
      <c r="BS17" s="190" t="s">
        <v>553</v>
      </c>
      <c r="BT17" s="190" t="s">
        <v>553</v>
      </c>
      <c r="BU17" s="189">
        <v>1</v>
      </c>
      <c r="BV17" s="190" t="s">
        <v>553</v>
      </c>
      <c r="BW17" s="190" t="s">
        <v>553</v>
      </c>
      <c r="BX17" s="189">
        <v>1</v>
      </c>
      <c r="BY17" s="190" t="s">
        <v>553</v>
      </c>
      <c r="BZ17" s="190" t="s">
        <v>553</v>
      </c>
      <c r="CA17" s="189">
        <v>1</v>
      </c>
      <c r="CB17" s="190" t="s">
        <v>553</v>
      </c>
      <c r="CC17" s="190" t="s">
        <v>553</v>
      </c>
      <c r="CD17" s="189">
        <v>1</v>
      </c>
      <c r="CE17" s="190" t="s">
        <v>553</v>
      </c>
      <c r="CF17" s="190" t="s">
        <v>553</v>
      </c>
      <c r="CG17" s="189">
        <v>1</v>
      </c>
      <c r="CH17" s="190" t="s">
        <v>553</v>
      </c>
      <c r="CI17" s="190" t="s">
        <v>553</v>
      </c>
      <c r="CJ17" s="189">
        <v>1</v>
      </c>
      <c r="CK17" s="190" t="s">
        <v>553</v>
      </c>
      <c r="CL17" s="190" t="s">
        <v>553</v>
      </c>
      <c r="CM17" s="189">
        <v>1</v>
      </c>
      <c r="CN17" s="190" t="s">
        <v>553</v>
      </c>
      <c r="CO17" s="190" t="s">
        <v>553</v>
      </c>
      <c r="CP17" s="189">
        <v>1</v>
      </c>
      <c r="CQ17" s="190" t="s">
        <v>553</v>
      </c>
      <c r="CR17" s="190" t="s">
        <v>553</v>
      </c>
      <c r="CS17" s="189">
        <v>1</v>
      </c>
      <c r="CT17" s="190" t="s">
        <v>553</v>
      </c>
      <c r="CU17" s="190" t="s">
        <v>553</v>
      </c>
      <c r="CV17" s="189">
        <v>1</v>
      </c>
      <c r="CW17" s="190" t="s">
        <v>553</v>
      </c>
      <c r="CX17" s="190" t="s">
        <v>553</v>
      </c>
      <c r="CY17" s="189">
        <v>1</v>
      </c>
      <c r="CZ17" s="190" t="s">
        <v>553</v>
      </c>
      <c r="DA17" s="190" t="s">
        <v>553</v>
      </c>
      <c r="DB17" s="189">
        <v>1</v>
      </c>
      <c r="DC17" s="190" t="s">
        <v>553</v>
      </c>
      <c r="DD17" s="190" t="s">
        <v>553</v>
      </c>
      <c r="DE17" s="189">
        <v>1</v>
      </c>
      <c r="DF17" s="190" t="s">
        <v>553</v>
      </c>
      <c r="DG17" s="190" t="s">
        <v>553</v>
      </c>
      <c r="DH17" s="189">
        <v>1</v>
      </c>
      <c r="DI17" s="190" t="s">
        <v>553</v>
      </c>
      <c r="DJ17" s="190" t="s">
        <v>553</v>
      </c>
      <c r="DK17" s="189">
        <v>1</v>
      </c>
      <c r="DL17" s="190" t="s">
        <v>553</v>
      </c>
      <c r="DM17" s="190" t="s">
        <v>553</v>
      </c>
      <c r="DN17" s="189">
        <v>1</v>
      </c>
      <c r="DO17" s="190" t="s">
        <v>553</v>
      </c>
      <c r="DP17" s="190" t="s">
        <v>553</v>
      </c>
      <c r="DQ17" s="189">
        <v>1</v>
      </c>
      <c r="DR17" s="190" t="s">
        <v>553</v>
      </c>
      <c r="DS17" s="190" t="s">
        <v>553</v>
      </c>
      <c r="DT17" s="189">
        <v>1</v>
      </c>
      <c r="DU17" s="190" t="s">
        <v>553</v>
      </c>
      <c r="DV17" s="190" t="s">
        <v>553</v>
      </c>
      <c r="DW17" s="189">
        <v>1</v>
      </c>
      <c r="DX17" s="190" t="s">
        <v>553</v>
      </c>
      <c r="DY17" s="190" t="s">
        <v>553</v>
      </c>
      <c r="DZ17" s="189">
        <v>1</v>
      </c>
      <c r="EA17" s="190" t="s">
        <v>553</v>
      </c>
      <c r="EB17" s="190" t="s">
        <v>553</v>
      </c>
      <c r="EC17" s="189">
        <v>1</v>
      </c>
      <c r="ED17" s="190" t="s">
        <v>553</v>
      </c>
      <c r="EE17" s="190" t="s">
        <v>553</v>
      </c>
      <c r="EF17" s="189">
        <v>1</v>
      </c>
      <c r="EG17" s="190" t="s">
        <v>553</v>
      </c>
      <c r="EH17" s="190" t="s">
        <v>553</v>
      </c>
      <c r="EI17" s="189">
        <v>1</v>
      </c>
      <c r="EJ17" s="190" t="s">
        <v>553</v>
      </c>
      <c r="EK17" s="190" t="s">
        <v>553</v>
      </c>
      <c r="EL17" s="189">
        <v>1</v>
      </c>
      <c r="EM17" s="190" t="s">
        <v>553</v>
      </c>
      <c r="EN17" s="190" t="s">
        <v>553</v>
      </c>
      <c r="EO17" s="189">
        <v>1</v>
      </c>
      <c r="EP17" s="190" t="s">
        <v>553</v>
      </c>
      <c r="EQ17" s="190" t="s">
        <v>553</v>
      </c>
      <c r="ER17" s="189">
        <v>1</v>
      </c>
      <c r="ES17" s="190" t="s">
        <v>553</v>
      </c>
      <c r="ET17" s="190" t="s">
        <v>553</v>
      </c>
    </row>
    <row r="18" spans="1:150" x14ac:dyDescent="0.3">
      <c r="A18" s="1"/>
      <c r="B18" s="185" t="s">
        <v>2362</v>
      </c>
      <c r="C18" s="185" t="s">
        <v>138</v>
      </c>
      <c r="D18" s="185" t="s">
        <v>988</v>
      </c>
      <c r="E18" s="185" t="s">
        <v>2363</v>
      </c>
      <c r="F18" s="185" t="s">
        <v>2364</v>
      </c>
      <c r="G18" s="186">
        <v>1</v>
      </c>
      <c r="H18" s="186">
        <v>0</v>
      </c>
      <c r="I18" s="186">
        <v>0</v>
      </c>
      <c r="J18" s="186">
        <v>1</v>
      </c>
      <c r="K18" s="186">
        <v>0</v>
      </c>
      <c r="L18" s="186">
        <v>0</v>
      </c>
      <c r="M18" s="186">
        <v>1</v>
      </c>
      <c r="N18" s="186">
        <v>0</v>
      </c>
      <c r="O18" s="186">
        <v>0</v>
      </c>
      <c r="P18" s="186">
        <v>1</v>
      </c>
      <c r="Q18" s="186">
        <v>0</v>
      </c>
      <c r="R18" s="186">
        <v>0</v>
      </c>
      <c r="S18" s="186">
        <v>1</v>
      </c>
      <c r="T18" s="186">
        <v>0</v>
      </c>
      <c r="U18" s="186">
        <v>0</v>
      </c>
      <c r="V18" s="186">
        <v>1</v>
      </c>
      <c r="W18" s="186">
        <v>0</v>
      </c>
      <c r="X18" s="186">
        <v>0</v>
      </c>
      <c r="Y18" s="186">
        <v>1</v>
      </c>
      <c r="Z18" s="186">
        <v>0</v>
      </c>
      <c r="AA18" s="186">
        <v>0</v>
      </c>
      <c r="AB18" s="186">
        <v>1</v>
      </c>
      <c r="AC18" s="186">
        <v>0</v>
      </c>
      <c r="AD18" s="186">
        <v>0</v>
      </c>
      <c r="AE18" s="186">
        <v>1</v>
      </c>
      <c r="AF18" s="186">
        <v>0</v>
      </c>
      <c r="AG18" s="186">
        <v>0</v>
      </c>
      <c r="AH18" s="186">
        <v>1</v>
      </c>
      <c r="AI18" s="186">
        <v>0</v>
      </c>
      <c r="AJ18" s="186">
        <v>0</v>
      </c>
      <c r="AK18" s="186">
        <v>1</v>
      </c>
      <c r="AL18" s="186">
        <v>0</v>
      </c>
      <c r="AM18" s="186">
        <v>0</v>
      </c>
      <c r="AN18" s="186">
        <v>1</v>
      </c>
      <c r="AO18" s="186">
        <v>0</v>
      </c>
      <c r="AP18" s="186">
        <v>0</v>
      </c>
      <c r="AQ18" s="186">
        <v>1</v>
      </c>
      <c r="AR18" s="186">
        <v>0</v>
      </c>
      <c r="AS18" s="186">
        <v>0</v>
      </c>
      <c r="AT18" s="186">
        <v>1</v>
      </c>
      <c r="AU18" s="186">
        <v>0</v>
      </c>
      <c r="AV18" s="186">
        <v>0</v>
      </c>
      <c r="AW18" s="186">
        <v>1</v>
      </c>
      <c r="AX18" s="186">
        <v>0</v>
      </c>
      <c r="AY18" s="186">
        <v>0</v>
      </c>
      <c r="AZ18" s="186">
        <v>1</v>
      </c>
      <c r="BA18" s="186">
        <v>0</v>
      </c>
      <c r="BB18" s="186">
        <v>0</v>
      </c>
      <c r="BC18" s="186">
        <v>1</v>
      </c>
      <c r="BD18" s="186">
        <v>0</v>
      </c>
      <c r="BE18" s="186">
        <v>0</v>
      </c>
      <c r="BF18" s="186">
        <v>1</v>
      </c>
      <c r="BG18" s="186">
        <v>0</v>
      </c>
      <c r="BH18" s="186">
        <v>0</v>
      </c>
      <c r="BI18" s="186">
        <v>1</v>
      </c>
      <c r="BJ18" s="186">
        <v>0</v>
      </c>
      <c r="BK18" s="186">
        <v>0</v>
      </c>
      <c r="BL18" s="186">
        <v>1</v>
      </c>
      <c r="BM18" s="186">
        <v>0</v>
      </c>
      <c r="BN18" s="186">
        <v>0</v>
      </c>
      <c r="BO18" s="186">
        <v>1</v>
      </c>
      <c r="BP18" s="186">
        <v>0</v>
      </c>
      <c r="BQ18" s="186">
        <v>0</v>
      </c>
      <c r="BR18" s="186">
        <v>1</v>
      </c>
      <c r="BS18" s="186">
        <v>0</v>
      </c>
      <c r="BT18" s="186">
        <v>0</v>
      </c>
      <c r="BU18" s="186">
        <v>1</v>
      </c>
      <c r="BV18" s="186">
        <v>0</v>
      </c>
      <c r="BW18" s="186">
        <v>0</v>
      </c>
      <c r="BX18" s="186">
        <v>1</v>
      </c>
      <c r="BY18" s="186">
        <v>0</v>
      </c>
      <c r="BZ18" s="186">
        <v>0</v>
      </c>
      <c r="CA18" s="186">
        <v>1</v>
      </c>
      <c r="CB18" s="186">
        <v>0</v>
      </c>
      <c r="CC18" s="186">
        <v>0</v>
      </c>
      <c r="CD18" s="186">
        <v>1</v>
      </c>
      <c r="CE18" s="186">
        <v>0</v>
      </c>
      <c r="CF18" s="186">
        <v>0</v>
      </c>
      <c r="CG18" s="186">
        <v>1</v>
      </c>
      <c r="CH18" s="186">
        <v>0</v>
      </c>
      <c r="CI18" s="186">
        <v>0</v>
      </c>
      <c r="CJ18" s="186">
        <v>1</v>
      </c>
      <c r="CK18" s="186">
        <v>0</v>
      </c>
      <c r="CL18" s="186">
        <v>0</v>
      </c>
      <c r="CM18" s="186">
        <v>1</v>
      </c>
      <c r="CN18" s="186">
        <v>0</v>
      </c>
      <c r="CO18" s="186">
        <v>0</v>
      </c>
      <c r="CP18" s="186">
        <v>1</v>
      </c>
      <c r="CQ18" s="186">
        <v>0</v>
      </c>
      <c r="CR18" s="186">
        <v>0</v>
      </c>
      <c r="CS18" s="186">
        <v>1</v>
      </c>
      <c r="CT18" s="186">
        <v>0</v>
      </c>
      <c r="CU18" s="186">
        <v>0</v>
      </c>
      <c r="CV18" s="186">
        <v>1</v>
      </c>
      <c r="CW18" s="186">
        <v>0</v>
      </c>
      <c r="CX18" s="186">
        <v>0</v>
      </c>
      <c r="CY18" s="186">
        <v>1</v>
      </c>
      <c r="CZ18" s="186">
        <v>0</v>
      </c>
      <c r="DA18" s="186">
        <v>0</v>
      </c>
      <c r="DB18" s="186">
        <v>1</v>
      </c>
      <c r="DC18" s="186">
        <v>0</v>
      </c>
      <c r="DD18" s="186">
        <v>0</v>
      </c>
      <c r="DE18" s="186">
        <v>1</v>
      </c>
      <c r="DF18" s="186">
        <v>0</v>
      </c>
      <c r="DG18" s="186">
        <v>0</v>
      </c>
      <c r="DH18" s="186">
        <v>1</v>
      </c>
      <c r="DI18" s="186">
        <v>0</v>
      </c>
      <c r="DJ18" s="186">
        <v>0</v>
      </c>
      <c r="DK18" s="186">
        <v>1</v>
      </c>
      <c r="DL18" s="186">
        <v>0</v>
      </c>
      <c r="DM18" s="186">
        <v>0</v>
      </c>
      <c r="DN18" s="186">
        <v>1</v>
      </c>
      <c r="DO18" s="186">
        <v>0</v>
      </c>
      <c r="DP18" s="186">
        <v>0</v>
      </c>
      <c r="DQ18" s="186">
        <v>1</v>
      </c>
      <c r="DR18" s="186">
        <v>0</v>
      </c>
      <c r="DS18" s="186">
        <v>0</v>
      </c>
      <c r="DT18" s="186">
        <v>1</v>
      </c>
      <c r="DU18" s="186">
        <v>0</v>
      </c>
      <c r="DV18" s="186">
        <v>0</v>
      </c>
      <c r="DW18" s="186">
        <v>1</v>
      </c>
      <c r="DX18" s="186">
        <v>0</v>
      </c>
      <c r="DY18" s="186">
        <v>0</v>
      </c>
      <c r="DZ18" s="186">
        <v>1</v>
      </c>
      <c r="EA18" s="186">
        <v>0</v>
      </c>
      <c r="EB18" s="186">
        <v>0</v>
      </c>
      <c r="EC18" s="186">
        <v>1</v>
      </c>
      <c r="ED18" s="186">
        <v>0</v>
      </c>
      <c r="EE18" s="186">
        <v>0</v>
      </c>
      <c r="EF18" s="186">
        <v>1</v>
      </c>
      <c r="EG18" s="186">
        <v>0</v>
      </c>
      <c r="EH18" s="186">
        <v>0</v>
      </c>
      <c r="EI18" s="186">
        <v>1</v>
      </c>
      <c r="EJ18" s="186">
        <v>0</v>
      </c>
      <c r="EK18" s="186">
        <v>0</v>
      </c>
      <c r="EL18" s="186">
        <v>1</v>
      </c>
      <c r="EM18" s="186">
        <v>0</v>
      </c>
      <c r="EN18" s="186">
        <v>0</v>
      </c>
      <c r="EO18" s="186">
        <v>1</v>
      </c>
      <c r="EP18" s="186">
        <v>0</v>
      </c>
      <c r="EQ18" s="186">
        <v>0</v>
      </c>
      <c r="ER18" s="186">
        <v>1</v>
      </c>
      <c r="ES18" s="186">
        <v>0</v>
      </c>
      <c r="ET18" s="186">
        <v>0</v>
      </c>
    </row>
    <row r="19" spans="1:150" x14ac:dyDescent="0.3">
      <c r="A19" s="1"/>
      <c r="B19" s="188" t="s">
        <v>2365</v>
      </c>
      <c r="C19" s="188" t="s">
        <v>138</v>
      </c>
      <c r="D19" s="188" t="s">
        <v>988</v>
      </c>
      <c r="E19" s="188" t="s">
        <v>2366</v>
      </c>
      <c r="F19" s="188" t="s">
        <v>2367</v>
      </c>
      <c r="G19" s="189">
        <v>1</v>
      </c>
      <c r="H19" s="189">
        <v>0</v>
      </c>
      <c r="I19" s="189">
        <v>0</v>
      </c>
      <c r="J19" s="189">
        <v>1</v>
      </c>
      <c r="K19" s="189">
        <v>0</v>
      </c>
      <c r="L19" s="189">
        <v>0</v>
      </c>
      <c r="M19" s="189">
        <v>1</v>
      </c>
      <c r="N19" s="189">
        <v>0</v>
      </c>
      <c r="O19" s="189">
        <v>0</v>
      </c>
      <c r="P19" s="189">
        <v>1</v>
      </c>
      <c r="Q19" s="189">
        <v>0</v>
      </c>
      <c r="R19" s="189">
        <v>0</v>
      </c>
      <c r="S19" s="189">
        <v>1</v>
      </c>
      <c r="T19" s="189">
        <v>0</v>
      </c>
      <c r="U19" s="189">
        <v>0</v>
      </c>
      <c r="V19" s="189">
        <v>1</v>
      </c>
      <c r="W19" s="189">
        <v>0</v>
      </c>
      <c r="X19" s="189">
        <v>0</v>
      </c>
      <c r="Y19" s="189">
        <v>1</v>
      </c>
      <c r="Z19" s="189">
        <v>0</v>
      </c>
      <c r="AA19" s="189">
        <v>0</v>
      </c>
      <c r="AB19" s="189">
        <v>1</v>
      </c>
      <c r="AC19" s="189">
        <v>0</v>
      </c>
      <c r="AD19" s="189">
        <v>0</v>
      </c>
      <c r="AE19" s="189">
        <v>1</v>
      </c>
      <c r="AF19" s="189">
        <v>0</v>
      </c>
      <c r="AG19" s="189">
        <v>0</v>
      </c>
      <c r="AH19" s="189">
        <v>1</v>
      </c>
      <c r="AI19" s="189">
        <v>0</v>
      </c>
      <c r="AJ19" s="189">
        <v>0</v>
      </c>
      <c r="AK19" s="189">
        <v>1</v>
      </c>
      <c r="AL19" s="189">
        <v>0</v>
      </c>
      <c r="AM19" s="189">
        <v>0</v>
      </c>
      <c r="AN19" s="189">
        <v>1</v>
      </c>
      <c r="AO19" s="189">
        <v>0</v>
      </c>
      <c r="AP19" s="189">
        <v>0</v>
      </c>
      <c r="AQ19" s="189">
        <v>1</v>
      </c>
      <c r="AR19" s="189">
        <v>0</v>
      </c>
      <c r="AS19" s="189">
        <v>0</v>
      </c>
      <c r="AT19" s="189">
        <v>1</v>
      </c>
      <c r="AU19" s="189">
        <v>0</v>
      </c>
      <c r="AV19" s="189">
        <v>0</v>
      </c>
      <c r="AW19" s="189">
        <v>1</v>
      </c>
      <c r="AX19" s="189">
        <v>0</v>
      </c>
      <c r="AY19" s="189">
        <v>0</v>
      </c>
      <c r="AZ19" s="189">
        <v>1</v>
      </c>
      <c r="BA19" s="189">
        <v>0</v>
      </c>
      <c r="BB19" s="189">
        <v>0</v>
      </c>
      <c r="BC19" s="189">
        <v>1</v>
      </c>
      <c r="BD19" s="189">
        <v>0</v>
      </c>
      <c r="BE19" s="189">
        <v>0</v>
      </c>
      <c r="BF19" s="189">
        <v>1</v>
      </c>
      <c r="BG19" s="189">
        <v>0</v>
      </c>
      <c r="BH19" s="189">
        <v>0</v>
      </c>
      <c r="BI19" s="189">
        <v>1</v>
      </c>
      <c r="BJ19" s="189">
        <v>0</v>
      </c>
      <c r="BK19" s="189">
        <v>0</v>
      </c>
      <c r="BL19" s="189">
        <v>1</v>
      </c>
      <c r="BM19" s="189">
        <v>0</v>
      </c>
      <c r="BN19" s="189">
        <v>0</v>
      </c>
      <c r="BO19" s="189">
        <v>1</v>
      </c>
      <c r="BP19" s="189">
        <v>0</v>
      </c>
      <c r="BQ19" s="189">
        <v>0</v>
      </c>
      <c r="BR19" s="189">
        <v>1</v>
      </c>
      <c r="BS19" s="189">
        <v>0</v>
      </c>
      <c r="BT19" s="189">
        <v>0</v>
      </c>
      <c r="BU19" s="189">
        <v>1</v>
      </c>
      <c r="BV19" s="189">
        <v>0</v>
      </c>
      <c r="BW19" s="189">
        <v>0</v>
      </c>
      <c r="BX19" s="189">
        <v>1</v>
      </c>
      <c r="BY19" s="189">
        <v>0</v>
      </c>
      <c r="BZ19" s="189">
        <v>0</v>
      </c>
      <c r="CA19" s="189">
        <v>1</v>
      </c>
      <c r="CB19" s="189">
        <v>0</v>
      </c>
      <c r="CC19" s="189">
        <v>0</v>
      </c>
      <c r="CD19" s="189">
        <v>1</v>
      </c>
      <c r="CE19" s="189">
        <v>0</v>
      </c>
      <c r="CF19" s="189">
        <v>0</v>
      </c>
      <c r="CG19" s="189">
        <v>1</v>
      </c>
      <c r="CH19" s="189">
        <v>0</v>
      </c>
      <c r="CI19" s="189">
        <v>0</v>
      </c>
      <c r="CJ19" s="189">
        <v>1</v>
      </c>
      <c r="CK19" s="189">
        <v>0</v>
      </c>
      <c r="CL19" s="189">
        <v>0</v>
      </c>
      <c r="CM19" s="189">
        <v>1</v>
      </c>
      <c r="CN19" s="189">
        <v>0</v>
      </c>
      <c r="CO19" s="189">
        <v>0</v>
      </c>
      <c r="CP19" s="189">
        <v>1</v>
      </c>
      <c r="CQ19" s="189">
        <v>0</v>
      </c>
      <c r="CR19" s="189">
        <v>0</v>
      </c>
      <c r="CS19" s="189">
        <v>1</v>
      </c>
      <c r="CT19" s="189">
        <v>0</v>
      </c>
      <c r="CU19" s="189">
        <v>0</v>
      </c>
      <c r="CV19" s="189">
        <v>1</v>
      </c>
      <c r="CW19" s="189">
        <v>0</v>
      </c>
      <c r="CX19" s="189">
        <v>0</v>
      </c>
      <c r="CY19" s="189">
        <v>1</v>
      </c>
      <c r="CZ19" s="189">
        <v>0</v>
      </c>
      <c r="DA19" s="189">
        <v>0</v>
      </c>
      <c r="DB19" s="189">
        <v>1</v>
      </c>
      <c r="DC19" s="189">
        <v>0</v>
      </c>
      <c r="DD19" s="189">
        <v>0</v>
      </c>
      <c r="DE19" s="189">
        <v>1</v>
      </c>
      <c r="DF19" s="189">
        <v>0</v>
      </c>
      <c r="DG19" s="189">
        <v>0</v>
      </c>
      <c r="DH19" s="189">
        <v>1</v>
      </c>
      <c r="DI19" s="189">
        <v>0</v>
      </c>
      <c r="DJ19" s="189">
        <v>0</v>
      </c>
      <c r="DK19" s="189">
        <v>1</v>
      </c>
      <c r="DL19" s="189">
        <v>0</v>
      </c>
      <c r="DM19" s="189">
        <v>0</v>
      </c>
      <c r="DN19" s="189">
        <v>1</v>
      </c>
      <c r="DO19" s="189">
        <v>0</v>
      </c>
      <c r="DP19" s="189">
        <v>0</v>
      </c>
      <c r="DQ19" s="189">
        <v>1</v>
      </c>
      <c r="DR19" s="189">
        <v>0</v>
      </c>
      <c r="DS19" s="189">
        <v>0</v>
      </c>
      <c r="DT19" s="189">
        <v>1</v>
      </c>
      <c r="DU19" s="189">
        <v>0</v>
      </c>
      <c r="DV19" s="189">
        <v>0</v>
      </c>
      <c r="DW19" s="189">
        <v>1</v>
      </c>
      <c r="DX19" s="189">
        <v>0</v>
      </c>
      <c r="DY19" s="189">
        <v>0</v>
      </c>
      <c r="DZ19" s="189">
        <v>1</v>
      </c>
      <c r="EA19" s="189">
        <v>0</v>
      </c>
      <c r="EB19" s="189">
        <v>0</v>
      </c>
      <c r="EC19" s="189">
        <v>1</v>
      </c>
      <c r="ED19" s="189">
        <v>0</v>
      </c>
      <c r="EE19" s="189">
        <v>0</v>
      </c>
      <c r="EF19" s="189">
        <v>1</v>
      </c>
      <c r="EG19" s="189">
        <v>0</v>
      </c>
      <c r="EH19" s="189">
        <v>0</v>
      </c>
      <c r="EI19" s="189">
        <v>1</v>
      </c>
      <c r="EJ19" s="189">
        <v>0</v>
      </c>
      <c r="EK19" s="189">
        <v>0</v>
      </c>
      <c r="EL19" s="189">
        <v>1</v>
      </c>
      <c r="EM19" s="189">
        <v>0</v>
      </c>
      <c r="EN19" s="189">
        <v>0</v>
      </c>
      <c r="EO19" s="189">
        <v>1</v>
      </c>
      <c r="EP19" s="189">
        <v>0</v>
      </c>
      <c r="EQ19" s="189">
        <v>0</v>
      </c>
      <c r="ER19" s="189">
        <v>1</v>
      </c>
      <c r="ES19" s="189">
        <v>0</v>
      </c>
      <c r="ET19" s="189">
        <v>0</v>
      </c>
    </row>
    <row r="20" spans="1:150" x14ac:dyDescent="0.3">
      <c r="A20" s="1"/>
      <c r="B20" s="188" t="s">
        <v>2368</v>
      </c>
      <c r="C20" s="188" t="s">
        <v>138</v>
      </c>
      <c r="D20" s="188" t="s">
        <v>988</v>
      </c>
      <c r="E20" s="188" t="s">
        <v>2369</v>
      </c>
      <c r="F20" s="188" t="s">
        <v>2370</v>
      </c>
      <c r="G20" s="189">
        <v>1</v>
      </c>
      <c r="H20" s="189">
        <v>0</v>
      </c>
      <c r="I20" s="189">
        <v>0</v>
      </c>
      <c r="J20" s="189">
        <v>1</v>
      </c>
      <c r="K20" s="189">
        <v>0</v>
      </c>
      <c r="L20" s="189">
        <v>0</v>
      </c>
      <c r="M20" s="189">
        <v>1</v>
      </c>
      <c r="N20" s="189">
        <v>0</v>
      </c>
      <c r="O20" s="189">
        <v>0</v>
      </c>
      <c r="P20" s="189">
        <v>1</v>
      </c>
      <c r="Q20" s="189">
        <v>0</v>
      </c>
      <c r="R20" s="189">
        <v>0</v>
      </c>
      <c r="S20" s="189">
        <v>1</v>
      </c>
      <c r="T20" s="189">
        <v>0</v>
      </c>
      <c r="U20" s="189">
        <v>0</v>
      </c>
      <c r="V20" s="189">
        <v>1</v>
      </c>
      <c r="W20" s="189">
        <v>0</v>
      </c>
      <c r="X20" s="189">
        <v>0</v>
      </c>
      <c r="Y20" s="189">
        <v>1</v>
      </c>
      <c r="Z20" s="189">
        <v>0</v>
      </c>
      <c r="AA20" s="189">
        <v>0</v>
      </c>
      <c r="AB20" s="189">
        <v>1</v>
      </c>
      <c r="AC20" s="189">
        <v>0</v>
      </c>
      <c r="AD20" s="189">
        <v>0</v>
      </c>
      <c r="AE20" s="189">
        <v>1</v>
      </c>
      <c r="AF20" s="189">
        <v>0</v>
      </c>
      <c r="AG20" s="189">
        <v>0</v>
      </c>
      <c r="AH20" s="189">
        <v>1</v>
      </c>
      <c r="AI20" s="189">
        <v>0</v>
      </c>
      <c r="AJ20" s="189">
        <v>0</v>
      </c>
      <c r="AK20" s="189">
        <v>1</v>
      </c>
      <c r="AL20" s="189">
        <v>0</v>
      </c>
      <c r="AM20" s="189">
        <v>0</v>
      </c>
      <c r="AN20" s="189">
        <v>1</v>
      </c>
      <c r="AO20" s="189">
        <v>0</v>
      </c>
      <c r="AP20" s="189">
        <v>0</v>
      </c>
      <c r="AQ20" s="189">
        <v>1</v>
      </c>
      <c r="AR20" s="189">
        <v>0</v>
      </c>
      <c r="AS20" s="189">
        <v>0</v>
      </c>
      <c r="AT20" s="189">
        <v>1</v>
      </c>
      <c r="AU20" s="189">
        <v>0</v>
      </c>
      <c r="AV20" s="189">
        <v>0</v>
      </c>
      <c r="AW20" s="189">
        <v>1</v>
      </c>
      <c r="AX20" s="189">
        <v>0</v>
      </c>
      <c r="AY20" s="189">
        <v>0</v>
      </c>
      <c r="AZ20" s="189">
        <v>1</v>
      </c>
      <c r="BA20" s="189">
        <v>0</v>
      </c>
      <c r="BB20" s="189">
        <v>0</v>
      </c>
      <c r="BC20" s="189">
        <v>1</v>
      </c>
      <c r="BD20" s="189">
        <v>0</v>
      </c>
      <c r="BE20" s="189">
        <v>0</v>
      </c>
      <c r="BF20" s="189">
        <v>1</v>
      </c>
      <c r="BG20" s="189">
        <v>0</v>
      </c>
      <c r="BH20" s="189">
        <v>0</v>
      </c>
      <c r="BI20" s="189">
        <v>1</v>
      </c>
      <c r="BJ20" s="189">
        <v>0</v>
      </c>
      <c r="BK20" s="189">
        <v>0</v>
      </c>
      <c r="BL20" s="189">
        <v>1</v>
      </c>
      <c r="BM20" s="189">
        <v>0</v>
      </c>
      <c r="BN20" s="189">
        <v>0</v>
      </c>
      <c r="BO20" s="189">
        <v>1</v>
      </c>
      <c r="BP20" s="189">
        <v>0</v>
      </c>
      <c r="BQ20" s="189">
        <v>0</v>
      </c>
      <c r="BR20" s="189">
        <v>1</v>
      </c>
      <c r="BS20" s="189">
        <v>0</v>
      </c>
      <c r="BT20" s="189">
        <v>0</v>
      </c>
      <c r="BU20" s="189">
        <v>1</v>
      </c>
      <c r="BV20" s="189">
        <v>0</v>
      </c>
      <c r="BW20" s="189">
        <v>0</v>
      </c>
      <c r="BX20" s="189">
        <v>1</v>
      </c>
      <c r="BY20" s="189">
        <v>0</v>
      </c>
      <c r="BZ20" s="189">
        <v>0</v>
      </c>
      <c r="CA20" s="189">
        <v>1</v>
      </c>
      <c r="CB20" s="189">
        <v>0</v>
      </c>
      <c r="CC20" s="189">
        <v>0</v>
      </c>
      <c r="CD20" s="189">
        <v>1</v>
      </c>
      <c r="CE20" s="189">
        <v>0</v>
      </c>
      <c r="CF20" s="189">
        <v>0</v>
      </c>
      <c r="CG20" s="189">
        <v>1</v>
      </c>
      <c r="CH20" s="189">
        <v>0</v>
      </c>
      <c r="CI20" s="189">
        <v>0</v>
      </c>
      <c r="CJ20" s="189">
        <v>1</v>
      </c>
      <c r="CK20" s="189">
        <v>0</v>
      </c>
      <c r="CL20" s="189">
        <v>0</v>
      </c>
      <c r="CM20" s="189">
        <v>1</v>
      </c>
      <c r="CN20" s="189">
        <v>0</v>
      </c>
      <c r="CO20" s="189">
        <v>0</v>
      </c>
      <c r="CP20" s="189">
        <v>1</v>
      </c>
      <c r="CQ20" s="189">
        <v>0</v>
      </c>
      <c r="CR20" s="189">
        <v>0</v>
      </c>
      <c r="CS20" s="189">
        <v>1</v>
      </c>
      <c r="CT20" s="189">
        <v>0</v>
      </c>
      <c r="CU20" s="189">
        <v>0</v>
      </c>
      <c r="CV20" s="189">
        <v>1</v>
      </c>
      <c r="CW20" s="189">
        <v>0</v>
      </c>
      <c r="CX20" s="189">
        <v>0</v>
      </c>
      <c r="CY20" s="189">
        <v>1</v>
      </c>
      <c r="CZ20" s="189">
        <v>0</v>
      </c>
      <c r="DA20" s="189">
        <v>0</v>
      </c>
      <c r="DB20" s="189">
        <v>1</v>
      </c>
      <c r="DC20" s="189">
        <v>0</v>
      </c>
      <c r="DD20" s="189">
        <v>0</v>
      </c>
      <c r="DE20" s="189">
        <v>1</v>
      </c>
      <c r="DF20" s="189">
        <v>0</v>
      </c>
      <c r="DG20" s="189">
        <v>0</v>
      </c>
      <c r="DH20" s="189">
        <v>1</v>
      </c>
      <c r="DI20" s="189">
        <v>0</v>
      </c>
      <c r="DJ20" s="189">
        <v>0</v>
      </c>
      <c r="DK20" s="189">
        <v>1</v>
      </c>
      <c r="DL20" s="189">
        <v>0</v>
      </c>
      <c r="DM20" s="189">
        <v>0</v>
      </c>
      <c r="DN20" s="189">
        <v>1</v>
      </c>
      <c r="DO20" s="189">
        <v>0</v>
      </c>
      <c r="DP20" s="189">
        <v>0</v>
      </c>
      <c r="DQ20" s="189">
        <v>1</v>
      </c>
      <c r="DR20" s="189">
        <v>0</v>
      </c>
      <c r="DS20" s="189">
        <v>0</v>
      </c>
      <c r="DT20" s="189">
        <v>1</v>
      </c>
      <c r="DU20" s="189">
        <v>0</v>
      </c>
      <c r="DV20" s="189">
        <v>0</v>
      </c>
      <c r="DW20" s="189">
        <v>1</v>
      </c>
      <c r="DX20" s="189">
        <v>0</v>
      </c>
      <c r="DY20" s="189">
        <v>0</v>
      </c>
      <c r="DZ20" s="189">
        <v>1</v>
      </c>
      <c r="EA20" s="189">
        <v>0</v>
      </c>
      <c r="EB20" s="189">
        <v>0</v>
      </c>
      <c r="EC20" s="189">
        <v>1</v>
      </c>
      <c r="ED20" s="189">
        <v>0</v>
      </c>
      <c r="EE20" s="189">
        <v>0</v>
      </c>
      <c r="EF20" s="189">
        <v>1</v>
      </c>
      <c r="EG20" s="189">
        <v>0</v>
      </c>
      <c r="EH20" s="189">
        <v>0</v>
      </c>
      <c r="EI20" s="189">
        <v>1</v>
      </c>
      <c r="EJ20" s="189">
        <v>0</v>
      </c>
      <c r="EK20" s="189">
        <v>0</v>
      </c>
      <c r="EL20" s="189">
        <v>1</v>
      </c>
      <c r="EM20" s="189">
        <v>0</v>
      </c>
      <c r="EN20" s="189">
        <v>0</v>
      </c>
      <c r="EO20" s="189">
        <v>1</v>
      </c>
      <c r="EP20" s="189">
        <v>0</v>
      </c>
      <c r="EQ20" s="189">
        <v>0</v>
      </c>
      <c r="ER20" s="189">
        <v>1</v>
      </c>
      <c r="ES20" s="189">
        <v>0</v>
      </c>
      <c r="ET20" s="189">
        <v>0</v>
      </c>
    </row>
    <row r="21" spans="1:150" x14ac:dyDescent="0.3">
      <c r="A21" s="1"/>
      <c r="B21" s="188" t="s">
        <v>2371</v>
      </c>
      <c r="C21" s="188" t="s">
        <v>138</v>
      </c>
      <c r="D21" s="188" t="s">
        <v>988</v>
      </c>
      <c r="E21" s="188" t="s">
        <v>2372</v>
      </c>
      <c r="F21" s="188" t="s">
        <v>2373</v>
      </c>
      <c r="G21" s="189">
        <v>1</v>
      </c>
      <c r="H21" s="189">
        <v>0</v>
      </c>
      <c r="I21" s="189">
        <v>0</v>
      </c>
      <c r="J21" s="189">
        <v>1</v>
      </c>
      <c r="K21" s="189">
        <v>0</v>
      </c>
      <c r="L21" s="189">
        <v>0</v>
      </c>
      <c r="M21" s="189">
        <v>1</v>
      </c>
      <c r="N21" s="189">
        <v>0</v>
      </c>
      <c r="O21" s="189">
        <v>0</v>
      </c>
      <c r="P21" s="189">
        <v>1</v>
      </c>
      <c r="Q21" s="189">
        <v>0</v>
      </c>
      <c r="R21" s="189">
        <v>0</v>
      </c>
      <c r="S21" s="189">
        <v>1</v>
      </c>
      <c r="T21" s="189">
        <v>0</v>
      </c>
      <c r="U21" s="189">
        <v>0</v>
      </c>
      <c r="V21" s="189">
        <v>1</v>
      </c>
      <c r="W21" s="189">
        <v>0</v>
      </c>
      <c r="X21" s="189">
        <v>0</v>
      </c>
      <c r="Y21" s="189">
        <v>1</v>
      </c>
      <c r="Z21" s="189">
        <v>0</v>
      </c>
      <c r="AA21" s="189">
        <v>0</v>
      </c>
      <c r="AB21" s="189">
        <v>1</v>
      </c>
      <c r="AC21" s="189">
        <v>0</v>
      </c>
      <c r="AD21" s="189">
        <v>0</v>
      </c>
      <c r="AE21" s="189">
        <v>1</v>
      </c>
      <c r="AF21" s="189">
        <v>0</v>
      </c>
      <c r="AG21" s="189">
        <v>0</v>
      </c>
      <c r="AH21" s="189">
        <v>1</v>
      </c>
      <c r="AI21" s="189">
        <v>0</v>
      </c>
      <c r="AJ21" s="189">
        <v>0</v>
      </c>
      <c r="AK21" s="189">
        <v>1</v>
      </c>
      <c r="AL21" s="189">
        <v>0</v>
      </c>
      <c r="AM21" s="189">
        <v>0</v>
      </c>
      <c r="AN21" s="189">
        <v>1</v>
      </c>
      <c r="AO21" s="189">
        <v>0</v>
      </c>
      <c r="AP21" s="189">
        <v>0</v>
      </c>
      <c r="AQ21" s="189">
        <v>1</v>
      </c>
      <c r="AR21" s="189">
        <v>0</v>
      </c>
      <c r="AS21" s="189">
        <v>0</v>
      </c>
      <c r="AT21" s="189">
        <v>1</v>
      </c>
      <c r="AU21" s="189">
        <v>0</v>
      </c>
      <c r="AV21" s="189">
        <v>0</v>
      </c>
      <c r="AW21" s="189">
        <v>1</v>
      </c>
      <c r="AX21" s="189">
        <v>0</v>
      </c>
      <c r="AY21" s="189">
        <v>0</v>
      </c>
      <c r="AZ21" s="189">
        <v>1</v>
      </c>
      <c r="BA21" s="189">
        <v>0</v>
      </c>
      <c r="BB21" s="189">
        <v>0</v>
      </c>
      <c r="BC21" s="189">
        <v>1</v>
      </c>
      <c r="BD21" s="189">
        <v>0</v>
      </c>
      <c r="BE21" s="189">
        <v>0</v>
      </c>
      <c r="BF21" s="189">
        <v>1</v>
      </c>
      <c r="BG21" s="189">
        <v>0</v>
      </c>
      <c r="BH21" s="189">
        <v>0</v>
      </c>
      <c r="BI21" s="189">
        <v>1</v>
      </c>
      <c r="BJ21" s="189">
        <v>0</v>
      </c>
      <c r="BK21" s="189">
        <v>0</v>
      </c>
      <c r="BL21" s="189">
        <v>1</v>
      </c>
      <c r="BM21" s="189">
        <v>0</v>
      </c>
      <c r="BN21" s="189">
        <v>0</v>
      </c>
      <c r="BO21" s="189">
        <v>1</v>
      </c>
      <c r="BP21" s="189">
        <v>0</v>
      </c>
      <c r="BQ21" s="189">
        <v>0</v>
      </c>
      <c r="BR21" s="189">
        <v>1</v>
      </c>
      <c r="BS21" s="189">
        <v>0</v>
      </c>
      <c r="BT21" s="189">
        <v>0</v>
      </c>
      <c r="BU21" s="189">
        <v>1</v>
      </c>
      <c r="BV21" s="189">
        <v>0</v>
      </c>
      <c r="BW21" s="189">
        <v>0</v>
      </c>
      <c r="BX21" s="189">
        <v>1</v>
      </c>
      <c r="BY21" s="189">
        <v>0</v>
      </c>
      <c r="BZ21" s="189">
        <v>0</v>
      </c>
      <c r="CA21" s="189">
        <v>1</v>
      </c>
      <c r="CB21" s="189">
        <v>0</v>
      </c>
      <c r="CC21" s="189">
        <v>0</v>
      </c>
      <c r="CD21" s="189">
        <v>1</v>
      </c>
      <c r="CE21" s="189">
        <v>0</v>
      </c>
      <c r="CF21" s="189">
        <v>0</v>
      </c>
      <c r="CG21" s="189">
        <v>1</v>
      </c>
      <c r="CH21" s="189">
        <v>0</v>
      </c>
      <c r="CI21" s="189">
        <v>0</v>
      </c>
      <c r="CJ21" s="189">
        <v>1</v>
      </c>
      <c r="CK21" s="189">
        <v>0</v>
      </c>
      <c r="CL21" s="189">
        <v>0</v>
      </c>
      <c r="CM21" s="189">
        <v>1</v>
      </c>
      <c r="CN21" s="189">
        <v>0</v>
      </c>
      <c r="CO21" s="189">
        <v>0</v>
      </c>
      <c r="CP21" s="189">
        <v>1</v>
      </c>
      <c r="CQ21" s="189">
        <v>0</v>
      </c>
      <c r="CR21" s="189">
        <v>0</v>
      </c>
      <c r="CS21" s="189">
        <v>1</v>
      </c>
      <c r="CT21" s="189">
        <v>0</v>
      </c>
      <c r="CU21" s="189">
        <v>0</v>
      </c>
      <c r="CV21" s="189">
        <v>1</v>
      </c>
      <c r="CW21" s="189">
        <v>0</v>
      </c>
      <c r="CX21" s="189">
        <v>0</v>
      </c>
      <c r="CY21" s="189">
        <v>1</v>
      </c>
      <c r="CZ21" s="189">
        <v>0</v>
      </c>
      <c r="DA21" s="189">
        <v>0</v>
      </c>
      <c r="DB21" s="189">
        <v>1</v>
      </c>
      <c r="DC21" s="189">
        <v>0</v>
      </c>
      <c r="DD21" s="189">
        <v>0</v>
      </c>
      <c r="DE21" s="189">
        <v>1</v>
      </c>
      <c r="DF21" s="189">
        <v>0</v>
      </c>
      <c r="DG21" s="189">
        <v>0</v>
      </c>
      <c r="DH21" s="189">
        <v>1</v>
      </c>
      <c r="DI21" s="189">
        <v>0</v>
      </c>
      <c r="DJ21" s="189">
        <v>0</v>
      </c>
      <c r="DK21" s="189">
        <v>1</v>
      </c>
      <c r="DL21" s="189">
        <v>0</v>
      </c>
      <c r="DM21" s="189">
        <v>0</v>
      </c>
      <c r="DN21" s="189">
        <v>1</v>
      </c>
      <c r="DO21" s="189">
        <v>0</v>
      </c>
      <c r="DP21" s="189">
        <v>0</v>
      </c>
      <c r="DQ21" s="189">
        <v>1</v>
      </c>
      <c r="DR21" s="189">
        <v>0</v>
      </c>
      <c r="DS21" s="189">
        <v>0</v>
      </c>
      <c r="DT21" s="189">
        <v>1</v>
      </c>
      <c r="DU21" s="189">
        <v>0</v>
      </c>
      <c r="DV21" s="189">
        <v>0</v>
      </c>
      <c r="DW21" s="189">
        <v>1</v>
      </c>
      <c r="DX21" s="189">
        <v>0</v>
      </c>
      <c r="DY21" s="189">
        <v>0</v>
      </c>
      <c r="DZ21" s="189">
        <v>1</v>
      </c>
      <c r="EA21" s="189">
        <v>0</v>
      </c>
      <c r="EB21" s="189">
        <v>0</v>
      </c>
      <c r="EC21" s="189">
        <v>1</v>
      </c>
      <c r="ED21" s="189">
        <v>0</v>
      </c>
      <c r="EE21" s="189">
        <v>0</v>
      </c>
      <c r="EF21" s="189">
        <v>1</v>
      </c>
      <c r="EG21" s="189">
        <v>0</v>
      </c>
      <c r="EH21" s="189">
        <v>0</v>
      </c>
      <c r="EI21" s="189">
        <v>1</v>
      </c>
      <c r="EJ21" s="189">
        <v>0</v>
      </c>
      <c r="EK21" s="189">
        <v>0</v>
      </c>
      <c r="EL21" s="189">
        <v>1</v>
      </c>
      <c r="EM21" s="189">
        <v>0</v>
      </c>
      <c r="EN21" s="189">
        <v>0</v>
      </c>
      <c r="EO21" s="189">
        <v>1</v>
      </c>
      <c r="EP21" s="189">
        <v>0</v>
      </c>
      <c r="EQ21" s="189">
        <v>0</v>
      </c>
      <c r="ER21" s="189">
        <v>1</v>
      </c>
      <c r="ES21" s="189">
        <v>0</v>
      </c>
      <c r="ET21" s="189">
        <v>0</v>
      </c>
    </row>
    <row r="22" spans="1:150" x14ac:dyDescent="0.3">
      <c r="A22" s="1"/>
      <c r="B22" s="188" t="s">
        <v>2374</v>
      </c>
      <c r="C22" s="188" t="s">
        <v>138</v>
      </c>
      <c r="D22" s="188" t="s">
        <v>988</v>
      </c>
      <c r="E22" s="188" t="s">
        <v>2375</v>
      </c>
      <c r="F22" s="188" t="s">
        <v>2376</v>
      </c>
      <c r="G22" s="189">
        <v>1</v>
      </c>
      <c r="H22" s="189">
        <v>0</v>
      </c>
      <c r="I22" s="189">
        <v>0</v>
      </c>
      <c r="J22" s="189">
        <v>1</v>
      </c>
      <c r="K22" s="189">
        <v>0</v>
      </c>
      <c r="L22" s="189">
        <v>0</v>
      </c>
      <c r="M22" s="189">
        <v>1</v>
      </c>
      <c r="N22" s="189">
        <v>0</v>
      </c>
      <c r="O22" s="189">
        <v>0</v>
      </c>
      <c r="P22" s="189">
        <v>1</v>
      </c>
      <c r="Q22" s="189">
        <v>0</v>
      </c>
      <c r="R22" s="189">
        <v>0</v>
      </c>
      <c r="S22" s="189">
        <v>1</v>
      </c>
      <c r="T22" s="189">
        <v>0</v>
      </c>
      <c r="U22" s="189">
        <v>0</v>
      </c>
      <c r="V22" s="189">
        <v>1</v>
      </c>
      <c r="W22" s="189">
        <v>0</v>
      </c>
      <c r="X22" s="189">
        <v>0</v>
      </c>
      <c r="Y22" s="189">
        <v>1</v>
      </c>
      <c r="Z22" s="189">
        <v>0</v>
      </c>
      <c r="AA22" s="189">
        <v>0</v>
      </c>
      <c r="AB22" s="189">
        <v>1</v>
      </c>
      <c r="AC22" s="189">
        <v>0</v>
      </c>
      <c r="AD22" s="189">
        <v>0</v>
      </c>
      <c r="AE22" s="189">
        <v>1</v>
      </c>
      <c r="AF22" s="189">
        <v>0</v>
      </c>
      <c r="AG22" s="189">
        <v>0</v>
      </c>
      <c r="AH22" s="189">
        <v>1</v>
      </c>
      <c r="AI22" s="189">
        <v>0</v>
      </c>
      <c r="AJ22" s="189">
        <v>0</v>
      </c>
      <c r="AK22" s="189">
        <v>1</v>
      </c>
      <c r="AL22" s="189">
        <v>0</v>
      </c>
      <c r="AM22" s="189">
        <v>0</v>
      </c>
      <c r="AN22" s="189">
        <v>1</v>
      </c>
      <c r="AO22" s="189">
        <v>0</v>
      </c>
      <c r="AP22" s="189">
        <v>0</v>
      </c>
      <c r="AQ22" s="189">
        <v>1</v>
      </c>
      <c r="AR22" s="189">
        <v>0</v>
      </c>
      <c r="AS22" s="189">
        <v>0</v>
      </c>
      <c r="AT22" s="189">
        <v>1</v>
      </c>
      <c r="AU22" s="189">
        <v>0</v>
      </c>
      <c r="AV22" s="189">
        <v>0</v>
      </c>
      <c r="AW22" s="189">
        <v>1</v>
      </c>
      <c r="AX22" s="189">
        <v>0</v>
      </c>
      <c r="AY22" s="189">
        <v>0</v>
      </c>
      <c r="AZ22" s="189">
        <v>1</v>
      </c>
      <c r="BA22" s="189">
        <v>0</v>
      </c>
      <c r="BB22" s="189">
        <v>0</v>
      </c>
      <c r="BC22" s="189">
        <v>1</v>
      </c>
      <c r="BD22" s="189">
        <v>0</v>
      </c>
      <c r="BE22" s="189">
        <v>0</v>
      </c>
      <c r="BF22" s="189">
        <v>1</v>
      </c>
      <c r="BG22" s="189">
        <v>0</v>
      </c>
      <c r="BH22" s="189">
        <v>0</v>
      </c>
      <c r="BI22" s="189">
        <v>1</v>
      </c>
      <c r="BJ22" s="189">
        <v>0</v>
      </c>
      <c r="BK22" s="189">
        <v>0</v>
      </c>
      <c r="BL22" s="189">
        <v>1</v>
      </c>
      <c r="BM22" s="189">
        <v>0</v>
      </c>
      <c r="BN22" s="189">
        <v>0</v>
      </c>
      <c r="BO22" s="189">
        <v>1</v>
      </c>
      <c r="BP22" s="189">
        <v>0</v>
      </c>
      <c r="BQ22" s="189">
        <v>0</v>
      </c>
      <c r="BR22" s="189">
        <v>1</v>
      </c>
      <c r="BS22" s="189">
        <v>0</v>
      </c>
      <c r="BT22" s="189">
        <v>0</v>
      </c>
      <c r="BU22" s="189">
        <v>1</v>
      </c>
      <c r="BV22" s="189">
        <v>0</v>
      </c>
      <c r="BW22" s="189">
        <v>0</v>
      </c>
      <c r="BX22" s="189">
        <v>1</v>
      </c>
      <c r="BY22" s="189">
        <v>0</v>
      </c>
      <c r="BZ22" s="189">
        <v>0</v>
      </c>
      <c r="CA22" s="189">
        <v>1</v>
      </c>
      <c r="CB22" s="189">
        <v>0</v>
      </c>
      <c r="CC22" s="189">
        <v>0</v>
      </c>
      <c r="CD22" s="189">
        <v>1</v>
      </c>
      <c r="CE22" s="189">
        <v>0</v>
      </c>
      <c r="CF22" s="189">
        <v>0</v>
      </c>
      <c r="CG22" s="189">
        <v>1</v>
      </c>
      <c r="CH22" s="189">
        <v>0</v>
      </c>
      <c r="CI22" s="189">
        <v>0</v>
      </c>
      <c r="CJ22" s="189">
        <v>1</v>
      </c>
      <c r="CK22" s="189">
        <v>0</v>
      </c>
      <c r="CL22" s="189">
        <v>0</v>
      </c>
      <c r="CM22" s="189">
        <v>1</v>
      </c>
      <c r="CN22" s="189">
        <v>0</v>
      </c>
      <c r="CO22" s="189">
        <v>0</v>
      </c>
      <c r="CP22" s="189">
        <v>1</v>
      </c>
      <c r="CQ22" s="189">
        <v>0</v>
      </c>
      <c r="CR22" s="189">
        <v>0</v>
      </c>
      <c r="CS22" s="189">
        <v>1</v>
      </c>
      <c r="CT22" s="189">
        <v>0</v>
      </c>
      <c r="CU22" s="189">
        <v>0</v>
      </c>
      <c r="CV22" s="189">
        <v>1</v>
      </c>
      <c r="CW22" s="189">
        <v>0</v>
      </c>
      <c r="CX22" s="189">
        <v>0</v>
      </c>
      <c r="CY22" s="189">
        <v>1</v>
      </c>
      <c r="CZ22" s="189">
        <v>0</v>
      </c>
      <c r="DA22" s="189">
        <v>0</v>
      </c>
      <c r="DB22" s="189">
        <v>1</v>
      </c>
      <c r="DC22" s="189">
        <v>0</v>
      </c>
      <c r="DD22" s="189">
        <v>0</v>
      </c>
      <c r="DE22" s="189">
        <v>1</v>
      </c>
      <c r="DF22" s="189">
        <v>0</v>
      </c>
      <c r="DG22" s="189">
        <v>0</v>
      </c>
      <c r="DH22" s="189">
        <v>1</v>
      </c>
      <c r="DI22" s="189">
        <v>0</v>
      </c>
      <c r="DJ22" s="189">
        <v>0</v>
      </c>
      <c r="DK22" s="189">
        <v>1</v>
      </c>
      <c r="DL22" s="189">
        <v>0</v>
      </c>
      <c r="DM22" s="189">
        <v>0</v>
      </c>
      <c r="DN22" s="189">
        <v>1</v>
      </c>
      <c r="DO22" s="189">
        <v>0</v>
      </c>
      <c r="DP22" s="189">
        <v>0</v>
      </c>
      <c r="DQ22" s="189">
        <v>1</v>
      </c>
      <c r="DR22" s="189">
        <v>0</v>
      </c>
      <c r="DS22" s="189">
        <v>0</v>
      </c>
      <c r="DT22" s="189">
        <v>1</v>
      </c>
      <c r="DU22" s="189">
        <v>0</v>
      </c>
      <c r="DV22" s="189">
        <v>0</v>
      </c>
      <c r="DW22" s="189">
        <v>1</v>
      </c>
      <c r="DX22" s="189">
        <v>0</v>
      </c>
      <c r="DY22" s="189">
        <v>0</v>
      </c>
      <c r="DZ22" s="189">
        <v>1</v>
      </c>
      <c r="EA22" s="189">
        <v>0</v>
      </c>
      <c r="EB22" s="189">
        <v>0</v>
      </c>
      <c r="EC22" s="189">
        <v>1</v>
      </c>
      <c r="ED22" s="189">
        <v>0</v>
      </c>
      <c r="EE22" s="189">
        <v>0</v>
      </c>
      <c r="EF22" s="189">
        <v>1</v>
      </c>
      <c r="EG22" s="189">
        <v>0</v>
      </c>
      <c r="EH22" s="189">
        <v>0</v>
      </c>
      <c r="EI22" s="189">
        <v>1</v>
      </c>
      <c r="EJ22" s="189">
        <v>0</v>
      </c>
      <c r="EK22" s="189">
        <v>0</v>
      </c>
      <c r="EL22" s="189">
        <v>1</v>
      </c>
      <c r="EM22" s="189">
        <v>0</v>
      </c>
      <c r="EN22" s="189">
        <v>0</v>
      </c>
      <c r="EO22" s="189">
        <v>1</v>
      </c>
      <c r="EP22" s="189">
        <v>0</v>
      </c>
      <c r="EQ22" s="189">
        <v>0</v>
      </c>
      <c r="ER22" s="189">
        <v>1</v>
      </c>
      <c r="ES22" s="189">
        <v>0</v>
      </c>
      <c r="ET22" s="189">
        <v>0</v>
      </c>
    </row>
    <row r="23" spans="1:150" x14ac:dyDescent="0.3">
      <c r="A23" s="1"/>
      <c r="B23" s="188" t="s">
        <v>2377</v>
      </c>
      <c r="C23" s="188" t="s">
        <v>138</v>
      </c>
      <c r="D23" s="188" t="s">
        <v>988</v>
      </c>
      <c r="E23" s="188" t="s">
        <v>2378</v>
      </c>
      <c r="F23" s="188" t="s">
        <v>2379</v>
      </c>
      <c r="G23" s="189">
        <v>1</v>
      </c>
      <c r="H23" s="189">
        <v>0</v>
      </c>
      <c r="I23" s="189">
        <v>0</v>
      </c>
      <c r="J23" s="189">
        <v>1</v>
      </c>
      <c r="K23" s="189">
        <v>0</v>
      </c>
      <c r="L23" s="189">
        <v>0</v>
      </c>
      <c r="M23" s="189">
        <v>1</v>
      </c>
      <c r="N23" s="189">
        <v>0</v>
      </c>
      <c r="O23" s="189">
        <v>0</v>
      </c>
      <c r="P23" s="189">
        <v>1</v>
      </c>
      <c r="Q23" s="189">
        <v>0</v>
      </c>
      <c r="R23" s="189">
        <v>0</v>
      </c>
      <c r="S23" s="189">
        <v>1</v>
      </c>
      <c r="T23" s="189">
        <v>0</v>
      </c>
      <c r="U23" s="189">
        <v>0</v>
      </c>
      <c r="V23" s="189">
        <v>1</v>
      </c>
      <c r="W23" s="189">
        <v>0</v>
      </c>
      <c r="X23" s="189">
        <v>0</v>
      </c>
      <c r="Y23" s="189">
        <v>1</v>
      </c>
      <c r="Z23" s="189">
        <v>0</v>
      </c>
      <c r="AA23" s="189">
        <v>0</v>
      </c>
      <c r="AB23" s="189">
        <v>1</v>
      </c>
      <c r="AC23" s="189">
        <v>0</v>
      </c>
      <c r="AD23" s="189">
        <v>0</v>
      </c>
      <c r="AE23" s="189">
        <v>1</v>
      </c>
      <c r="AF23" s="189">
        <v>0</v>
      </c>
      <c r="AG23" s="189">
        <v>0</v>
      </c>
      <c r="AH23" s="189">
        <v>1</v>
      </c>
      <c r="AI23" s="189">
        <v>0</v>
      </c>
      <c r="AJ23" s="189">
        <v>0</v>
      </c>
      <c r="AK23" s="189">
        <v>1</v>
      </c>
      <c r="AL23" s="189">
        <v>0</v>
      </c>
      <c r="AM23" s="189">
        <v>0</v>
      </c>
      <c r="AN23" s="189">
        <v>1</v>
      </c>
      <c r="AO23" s="189">
        <v>0</v>
      </c>
      <c r="AP23" s="189">
        <v>0</v>
      </c>
      <c r="AQ23" s="189">
        <v>1</v>
      </c>
      <c r="AR23" s="189">
        <v>0</v>
      </c>
      <c r="AS23" s="189">
        <v>0</v>
      </c>
      <c r="AT23" s="189">
        <v>1</v>
      </c>
      <c r="AU23" s="189">
        <v>0</v>
      </c>
      <c r="AV23" s="189">
        <v>0</v>
      </c>
      <c r="AW23" s="189">
        <v>1</v>
      </c>
      <c r="AX23" s="189">
        <v>0</v>
      </c>
      <c r="AY23" s="189">
        <v>0</v>
      </c>
      <c r="AZ23" s="189">
        <v>1</v>
      </c>
      <c r="BA23" s="189">
        <v>0</v>
      </c>
      <c r="BB23" s="189">
        <v>0</v>
      </c>
      <c r="BC23" s="189">
        <v>1</v>
      </c>
      <c r="BD23" s="189">
        <v>0</v>
      </c>
      <c r="BE23" s="189">
        <v>0</v>
      </c>
      <c r="BF23" s="189">
        <v>1</v>
      </c>
      <c r="BG23" s="189">
        <v>0</v>
      </c>
      <c r="BH23" s="189">
        <v>0</v>
      </c>
      <c r="BI23" s="189">
        <v>1</v>
      </c>
      <c r="BJ23" s="189">
        <v>0</v>
      </c>
      <c r="BK23" s="189">
        <v>0</v>
      </c>
      <c r="BL23" s="189">
        <v>1</v>
      </c>
      <c r="BM23" s="189">
        <v>0</v>
      </c>
      <c r="BN23" s="189">
        <v>0</v>
      </c>
      <c r="BO23" s="189">
        <v>1</v>
      </c>
      <c r="BP23" s="189">
        <v>0</v>
      </c>
      <c r="BQ23" s="189">
        <v>0</v>
      </c>
      <c r="BR23" s="189">
        <v>1</v>
      </c>
      <c r="BS23" s="189">
        <v>0</v>
      </c>
      <c r="BT23" s="189">
        <v>0</v>
      </c>
      <c r="BU23" s="189">
        <v>1</v>
      </c>
      <c r="BV23" s="189">
        <v>0</v>
      </c>
      <c r="BW23" s="189">
        <v>0</v>
      </c>
      <c r="BX23" s="189">
        <v>1</v>
      </c>
      <c r="BY23" s="189">
        <v>0</v>
      </c>
      <c r="BZ23" s="189">
        <v>0</v>
      </c>
      <c r="CA23" s="189">
        <v>1</v>
      </c>
      <c r="CB23" s="189">
        <v>0</v>
      </c>
      <c r="CC23" s="189">
        <v>0</v>
      </c>
      <c r="CD23" s="189">
        <v>1</v>
      </c>
      <c r="CE23" s="189">
        <v>0</v>
      </c>
      <c r="CF23" s="189">
        <v>0</v>
      </c>
      <c r="CG23" s="189">
        <v>1</v>
      </c>
      <c r="CH23" s="189">
        <v>0</v>
      </c>
      <c r="CI23" s="189">
        <v>0</v>
      </c>
      <c r="CJ23" s="189">
        <v>1</v>
      </c>
      <c r="CK23" s="189">
        <v>0</v>
      </c>
      <c r="CL23" s="189">
        <v>0</v>
      </c>
      <c r="CM23" s="189">
        <v>1</v>
      </c>
      <c r="CN23" s="189">
        <v>0</v>
      </c>
      <c r="CO23" s="189">
        <v>0</v>
      </c>
      <c r="CP23" s="189">
        <v>1</v>
      </c>
      <c r="CQ23" s="189">
        <v>0</v>
      </c>
      <c r="CR23" s="189">
        <v>0</v>
      </c>
      <c r="CS23" s="189">
        <v>1</v>
      </c>
      <c r="CT23" s="189">
        <v>0</v>
      </c>
      <c r="CU23" s="189">
        <v>0</v>
      </c>
      <c r="CV23" s="189">
        <v>1</v>
      </c>
      <c r="CW23" s="189">
        <v>0</v>
      </c>
      <c r="CX23" s="189">
        <v>0</v>
      </c>
      <c r="CY23" s="189">
        <v>1</v>
      </c>
      <c r="CZ23" s="189">
        <v>0</v>
      </c>
      <c r="DA23" s="189">
        <v>0</v>
      </c>
      <c r="DB23" s="189">
        <v>1</v>
      </c>
      <c r="DC23" s="189">
        <v>0</v>
      </c>
      <c r="DD23" s="189">
        <v>0</v>
      </c>
      <c r="DE23" s="189">
        <v>1</v>
      </c>
      <c r="DF23" s="189">
        <v>0</v>
      </c>
      <c r="DG23" s="189">
        <v>0</v>
      </c>
      <c r="DH23" s="189">
        <v>1</v>
      </c>
      <c r="DI23" s="189">
        <v>0</v>
      </c>
      <c r="DJ23" s="189">
        <v>0</v>
      </c>
      <c r="DK23" s="189">
        <v>1</v>
      </c>
      <c r="DL23" s="189">
        <v>0</v>
      </c>
      <c r="DM23" s="189">
        <v>0</v>
      </c>
      <c r="DN23" s="189">
        <v>1</v>
      </c>
      <c r="DO23" s="189">
        <v>0</v>
      </c>
      <c r="DP23" s="189">
        <v>0</v>
      </c>
      <c r="DQ23" s="189">
        <v>1</v>
      </c>
      <c r="DR23" s="189">
        <v>0</v>
      </c>
      <c r="DS23" s="189">
        <v>0</v>
      </c>
      <c r="DT23" s="189">
        <v>1</v>
      </c>
      <c r="DU23" s="189">
        <v>0</v>
      </c>
      <c r="DV23" s="189">
        <v>0</v>
      </c>
      <c r="DW23" s="189">
        <v>1</v>
      </c>
      <c r="DX23" s="189">
        <v>0</v>
      </c>
      <c r="DY23" s="189">
        <v>0</v>
      </c>
      <c r="DZ23" s="189">
        <v>1</v>
      </c>
      <c r="EA23" s="189">
        <v>0</v>
      </c>
      <c r="EB23" s="189">
        <v>0</v>
      </c>
      <c r="EC23" s="189">
        <v>1</v>
      </c>
      <c r="ED23" s="189">
        <v>0</v>
      </c>
      <c r="EE23" s="189">
        <v>0</v>
      </c>
      <c r="EF23" s="189">
        <v>1</v>
      </c>
      <c r="EG23" s="189">
        <v>0</v>
      </c>
      <c r="EH23" s="189">
        <v>0</v>
      </c>
      <c r="EI23" s="189">
        <v>1</v>
      </c>
      <c r="EJ23" s="189">
        <v>0</v>
      </c>
      <c r="EK23" s="189">
        <v>0</v>
      </c>
      <c r="EL23" s="189">
        <v>1</v>
      </c>
      <c r="EM23" s="189">
        <v>0</v>
      </c>
      <c r="EN23" s="189">
        <v>0</v>
      </c>
      <c r="EO23" s="189">
        <v>1</v>
      </c>
      <c r="EP23" s="189">
        <v>0</v>
      </c>
      <c r="EQ23" s="189">
        <v>0</v>
      </c>
      <c r="ER23" s="189">
        <v>1</v>
      </c>
      <c r="ES23" s="189">
        <v>0</v>
      </c>
      <c r="ET23" s="189">
        <v>0</v>
      </c>
    </row>
    <row r="24" spans="1:150" x14ac:dyDescent="0.3">
      <c r="A24" s="1"/>
      <c r="B24" s="185" t="s">
        <v>2380</v>
      </c>
      <c r="C24" s="185" t="s">
        <v>138</v>
      </c>
      <c r="D24" s="185" t="s">
        <v>987</v>
      </c>
      <c r="E24" s="185" t="s">
        <v>2381</v>
      </c>
      <c r="F24" s="185" t="s">
        <v>2382</v>
      </c>
      <c r="G24" s="186">
        <v>1</v>
      </c>
      <c r="H24" s="186">
        <v>0</v>
      </c>
      <c r="I24" s="186">
        <v>0</v>
      </c>
      <c r="J24" s="186">
        <v>1</v>
      </c>
      <c r="K24" s="186">
        <v>0</v>
      </c>
      <c r="L24" s="186">
        <v>0</v>
      </c>
      <c r="M24" s="186">
        <v>1</v>
      </c>
      <c r="N24" s="186">
        <v>0</v>
      </c>
      <c r="O24" s="186">
        <v>0</v>
      </c>
      <c r="P24" s="186">
        <v>1</v>
      </c>
      <c r="Q24" s="186">
        <v>0</v>
      </c>
      <c r="R24" s="186">
        <v>0</v>
      </c>
      <c r="S24" s="186">
        <v>1</v>
      </c>
      <c r="T24" s="186">
        <v>0</v>
      </c>
      <c r="U24" s="186">
        <v>0</v>
      </c>
      <c r="V24" s="186">
        <v>1</v>
      </c>
      <c r="W24" s="186">
        <v>0</v>
      </c>
      <c r="X24" s="186">
        <v>0</v>
      </c>
      <c r="Y24" s="186">
        <v>1</v>
      </c>
      <c r="Z24" s="187">
        <v>26.244</v>
      </c>
      <c r="AA24" s="186">
        <v>0</v>
      </c>
      <c r="AB24" s="186">
        <v>1</v>
      </c>
      <c r="AC24" s="187">
        <v>26.243500000000001</v>
      </c>
      <c r="AD24" s="186">
        <v>0</v>
      </c>
      <c r="AE24" s="186">
        <v>1</v>
      </c>
      <c r="AF24" s="187">
        <v>26.243400000000001</v>
      </c>
      <c r="AG24" s="186">
        <v>0</v>
      </c>
      <c r="AH24" s="186">
        <v>1</v>
      </c>
      <c r="AI24" s="186">
        <v>0</v>
      </c>
      <c r="AJ24" s="186">
        <v>0</v>
      </c>
      <c r="AK24" s="186">
        <v>1</v>
      </c>
      <c r="AL24" s="187">
        <v>26.244299999999999</v>
      </c>
      <c r="AM24" s="186">
        <v>0</v>
      </c>
      <c r="AN24" s="186">
        <v>1</v>
      </c>
      <c r="AO24" s="187">
        <v>26.247299999999999</v>
      </c>
      <c r="AP24" s="186">
        <v>0</v>
      </c>
      <c r="AQ24" s="186">
        <v>1</v>
      </c>
      <c r="AR24" s="186">
        <v>0</v>
      </c>
      <c r="AS24" s="186">
        <v>0</v>
      </c>
      <c r="AT24" s="186">
        <v>1</v>
      </c>
      <c r="AU24" s="186">
        <v>0</v>
      </c>
      <c r="AV24" s="186">
        <v>0</v>
      </c>
      <c r="AW24" s="186">
        <v>1</v>
      </c>
      <c r="AX24" s="186">
        <v>0</v>
      </c>
      <c r="AY24" s="186">
        <v>0</v>
      </c>
      <c r="AZ24" s="186">
        <v>1</v>
      </c>
      <c r="BA24" s="186">
        <v>0</v>
      </c>
      <c r="BB24" s="186">
        <v>0</v>
      </c>
      <c r="BC24" s="186">
        <v>1</v>
      </c>
      <c r="BD24" s="186">
        <v>0</v>
      </c>
      <c r="BE24" s="186">
        <v>0</v>
      </c>
      <c r="BF24" s="186">
        <v>1</v>
      </c>
      <c r="BG24" s="186">
        <v>0</v>
      </c>
      <c r="BH24" s="186">
        <v>0</v>
      </c>
      <c r="BI24" s="186">
        <v>1</v>
      </c>
      <c r="BJ24" s="186">
        <v>0</v>
      </c>
      <c r="BK24" s="186">
        <v>0</v>
      </c>
      <c r="BL24" s="186">
        <v>1</v>
      </c>
      <c r="BM24" s="186">
        <v>0</v>
      </c>
      <c r="BN24" s="186">
        <v>0</v>
      </c>
      <c r="BO24" s="186">
        <v>1</v>
      </c>
      <c r="BP24" s="186">
        <v>0</v>
      </c>
      <c r="BQ24" s="186">
        <v>0</v>
      </c>
      <c r="BR24" s="186">
        <v>1</v>
      </c>
      <c r="BS24" s="187">
        <v>26.37</v>
      </c>
      <c r="BT24" s="186">
        <v>0</v>
      </c>
      <c r="BU24" s="186">
        <v>1</v>
      </c>
      <c r="BV24" s="186">
        <v>0</v>
      </c>
      <c r="BW24" s="186">
        <v>0</v>
      </c>
      <c r="BX24" s="186">
        <v>1</v>
      </c>
      <c r="BY24" s="186">
        <v>0</v>
      </c>
      <c r="BZ24" s="186">
        <v>0</v>
      </c>
      <c r="CA24" s="186">
        <v>1</v>
      </c>
      <c r="CB24" s="187">
        <v>20.929200000000002</v>
      </c>
      <c r="CC24" s="186">
        <v>0</v>
      </c>
      <c r="CD24" s="186">
        <v>1</v>
      </c>
      <c r="CE24" s="186">
        <v>0</v>
      </c>
      <c r="CF24" s="186">
        <v>0</v>
      </c>
      <c r="CG24" s="186">
        <v>1</v>
      </c>
      <c r="CH24" s="186">
        <v>0</v>
      </c>
      <c r="CI24" s="186">
        <v>0</v>
      </c>
      <c r="CJ24" s="186">
        <v>1</v>
      </c>
      <c r="CK24" s="186">
        <v>0</v>
      </c>
      <c r="CL24" s="186">
        <v>0</v>
      </c>
      <c r="CM24" s="186">
        <v>1</v>
      </c>
      <c r="CN24" s="186">
        <v>0</v>
      </c>
      <c r="CO24" s="186">
        <v>0</v>
      </c>
      <c r="CP24" s="186">
        <v>1</v>
      </c>
      <c r="CQ24" s="187">
        <v>26.37</v>
      </c>
      <c r="CR24" s="186">
        <v>0</v>
      </c>
      <c r="CS24" s="186">
        <v>1</v>
      </c>
      <c r="CT24" s="186">
        <v>0</v>
      </c>
      <c r="CU24" s="186">
        <v>0</v>
      </c>
      <c r="CV24" s="186">
        <v>1</v>
      </c>
      <c r="CW24" s="186">
        <v>0</v>
      </c>
      <c r="CX24" s="186">
        <v>0</v>
      </c>
      <c r="CY24" s="186">
        <v>1</v>
      </c>
      <c r="CZ24" s="186">
        <v>0</v>
      </c>
      <c r="DA24" s="186">
        <v>0</v>
      </c>
      <c r="DB24" s="186">
        <v>1</v>
      </c>
      <c r="DC24" s="187">
        <v>15.5183</v>
      </c>
      <c r="DD24" s="186">
        <v>0</v>
      </c>
      <c r="DE24" s="186">
        <v>1</v>
      </c>
      <c r="DF24" s="187">
        <v>15.939500000000001</v>
      </c>
      <c r="DG24" s="186">
        <v>0</v>
      </c>
      <c r="DH24" s="186">
        <v>1</v>
      </c>
      <c r="DI24" s="186">
        <v>0</v>
      </c>
      <c r="DJ24" s="186">
        <v>0</v>
      </c>
      <c r="DK24" s="186">
        <v>1</v>
      </c>
      <c r="DL24" s="187">
        <v>26.2852</v>
      </c>
      <c r="DM24" s="186">
        <v>0</v>
      </c>
      <c r="DN24" s="186">
        <v>1</v>
      </c>
      <c r="DO24" s="186">
        <v>0</v>
      </c>
      <c r="DP24" s="186">
        <v>0</v>
      </c>
      <c r="DQ24" s="186">
        <v>1</v>
      </c>
      <c r="DR24" s="186">
        <v>0</v>
      </c>
      <c r="DS24" s="186">
        <v>0</v>
      </c>
      <c r="DT24" s="186">
        <v>1</v>
      </c>
      <c r="DU24" s="187">
        <v>26.369900000000001</v>
      </c>
      <c r="DV24" s="186">
        <v>0</v>
      </c>
      <c r="DW24" s="186">
        <v>1</v>
      </c>
      <c r="DX24" s="186">
        <v>0</v>
      </c>
      <c r="DY24" s="186">
        <v>0</v>
      </c>
      <c r="DZ24" s="186">
        <v>1</v>
      </c>
      <c r="EA24" s="186">
        <v>0</v>
      </c>
      <c r="EB24" s="186">
        <v>0</v>
      </c>
      <c r="EC24" s="186">
        <v>1</v>
      </c>
      <c r="ED24" s="186">
        <v>0</v>
      </c>
      <c r="EE24" s="186">
        <v>0</v>
      </c>
      <c r="EF24" s="186">
        <v>1</v>
      </c>
      <c r="EG24" s="186">
        <v>0</v>
      </c>
      <c r="EH24" s="186">
        <v>0</v>
      </c>
      <c r="EI24" s="186">
        <v>1</v>
      </c>
      <c r="EJ24" s="186">
        <v>0</v>
      </c>
      <c r="EK24" s="186">
        <v>0</v>
      </c>
      <c r="EL24" s="186">
        <v>1</v>
      </c>
      <c r="EM24" s="186">
        <v>0</v>
      </c>
      <c r="EN24" s="186">
        <v>0</v>
      </c>
      <c r="EO24" s="186">
        <v>1</v>
      </c>
      <c r="EP24" s="186">
        <v>0</v>
      </c>
      <c r="EQ24" s="187">
        <v>6.6917</v>
      </c>
      <c r="ER24" s="186">
        <v>1</v>
      </c>
      <c r="ES24" s="186">
        <v>0</v>
      </c>
      <c r="ET24" s="186">
        <v>0</v>
      </c>
    </row>
    <row r="25" spans="1:150" x14ac:dyDescent="0.3">
      <c r="A25" s="1"/>
      <c r="B25" s="188" t="s">
        <v>2383</v>
      </c>
      <c r="C25" s="188" t="s">
        <v>138</v>
      </c>
      <c r="D25" s="188" t="s">
        <v>987</v>
      </c>
      <c r="E25" s="188" t="s">
        <v>2384</v>
      </c>
      <c r="F25" s="188" t="s">
        <v>2385</v>
      </c>
      <c r="G25" s="189">
        <v>1</v>
      </c>
      <c r="H25" s="189">
        <v>0</v>
      </c>
      <c r="I25" s="189">
        <v>0</v>
      </c>
      <c r="J25" s="189">
        <v>1</v>
      </c>
      <c r="K25" s="189">
        <v>0</v>
      </c>
      <c r="L25" s="189">
        <v>0</v>
      </c>
      <c r="M25" s="189">
        <v>1</v>
      </c>
      <c r="N25" s="189">
        <v>0</v>
      </c>
      <c r="O25" s="189">
        <v>0</v>
      </c>
      <c r="P25" s="189">
        <v>1</v>
      </c>
      <c r="Q25" s="189">
        <v>0</v>
      </c>
      <c r="R25" s="189">
        <v>0</v>
      </c>
      <c r="S25" s="189">
        <v>1</v>
      </c>
      <c r="T25" s="189">
        <v>0</v>
      </c>
      <c r="U25" s="189">
        <v>0</v>
      </c>
      <c r="V25" s="189">
        <v>1</v>
      </c>
      <c r="W25" s="189">
        <v>0</v>
      </c>
      <c r="X25" s="189">
        <v>0</v>
      </c>
      <c r="Y25" s="189">
        <v>1</v>
      </c>
      <c r="Z25" s="191">
        <v>6.5609999999999999</v>
      </c>
      <c r="AA25" s="189">
        <v>0</v>
      </c>
      <c r="AB25" s="189">
        <v>1</v>
      </c>
      <c r="AC25" s="191">
        <v>6.5609000000000002</v>
      </c>
      <c r="AD25" s="189">
        <v>0</v>
      </c>
      <c r="AE25" s="189">
        <v>1</v>
      </c>
      <c r="AF25" s="191">
        <v>6.5609000000000002</v>
      </c>
      <c r="AG25" s="189">
        <v>0</v>
      </c>
      <c r="AH25" s="189">
        <v>1</v>
      </c>
      <c r="AI25" s="189">
        <v>0</v>
      </c>
      <c r="AJ25" s="189">
        <v>0</v>
      </c>
      <c r="AK25" s="189">
        <v>1</v>
      </c>
      <c r="AL25" s="191">
        <v>6.5610999999999997</v>
      </c>
      <c r="AM25" s="189">
        <v>0</v>
      </c>
      <c r="AN25" s="189">
        <v>1</v>
      </c>
      <c r="AO25" s="191">
        <v>6.5617999999999999</v>
      </c>
      <c r="AP25" s="189">
        <v>0</v>
      </c>
      <c r="AQ25" s="189">
        <v>1</v>
      </c>
      <c r="AR25" s="189">
        <v>0</v>
      </c>
      <c r="AS25" s="189">
        <v>0</v>
      </c>
      <c r="AT25" s="189">
        <v>1</v>
      </c>
      <c r="AU25" s="189">
        <v>0</v>
      </c>
      <c r="AV25" s="189">
        <v>0</v>
      </c>
      <c r="AW25" s="189">
        <v>1</v>
      </c>
      <c r="AX25" s="189">
        <v>0</v>
      </c>
      <c r="AY25" s="189">
        <v>0</v>
      </c>
      <c r="AZ25" s="189">
        <v>1</v>
      </c>
      <c r="BA25" s="189">
        <v>0</v>
      </c>
      <c r="BB25" s="189">
        <v>0</v>
      </c>
      <c r="BC25" s="189">
        <v>1</v>
      </c>
      <c r="BD25" s="189">
        <v>0</v>
      </c>
      <c r="BE25" s="189">
        <v>0</v>
      </c>
      <c r="BF25" s="189">
        <v>1</v>
      </c>
      <c r="BG25" s="189">
        <v>0</v>
      </c>
      <c r="BH25" s="189">
        <v>0</v>
      </c>
      <c r="BI25" s="189">
        <v>1</v>
      </c>
      <c r="BJ25" s="189">
        <v>0</v>
      </c>
      <c r="BK25" s="189">
        <v>0</v>
      </c>
      <c r="BL25" s="189">
        <v>1</v>
      </c>
      <c r="BM25" s="189">
        <v>0</v>
      </c>
      <c r="BN25" s="189">
        <v>0</v>
      </c>
      <c r="BO25" s="189">
        <v>1</v>
      </c>
      <c r="BP25" s="189">
        <v>0</v>
      </c>
      <c r="BQ25" s="189">
        <v>0</v>
      </c>
      <c r="BR25" s="189">
        <v>1</v>
      </c>
      <c r="BS25" s="189">
        <v>0</v>
      </c>
      <c r="BT25" s="189">
        <v>0</v>
      </c>
      <c r="BU25" s="189">
        <v>1</v>
      </c>
      <c r="BV25" s="189">
        <v>0</v>
      </c>
      <c r="BW25" s="189">
        <v>0</v>
      </c>
      <c r="BX25" s="189">
        <v>1</v>
      </c>
      <c r="BY25" s="189">
        <v>0</v>
      </c>
      <c r="BZ25" s="189">
        <v>0</v>
      </c>
      <c r="CA25" s="189">
        <v>1</v>
      </c>
      <c r="CB25" s="189">
        <v>0</v>
      </c>
      <c r="CC25" s="189">
        <v>0</v>
      </c>
      <c r="CD25" s="189">
        <v>1</v>
      </c>
      <c r="CE25" s="189">
        <v>0</v>
      </c>
      <c r="CF25" s="189">
        <v>0</v>
      </c>
      <c r="CG25" s="189">
        <v>1</v>
      </c>
      <c r="CH25" s="189">
        <v>0</v>
      </c>
      <c r="CI25" s="189">
        <v>0</v>
      </c>
      <c r="CJ25" s="189">
        <v>1</v>
      </c>
      <c r="CK25" s="189">
        <v>0</v>
      </c>
      <c r="CL25" s="189">
        <v>0</v>
      </c>
      <c r="CM25" s="189">
        <v>1</v>
      </c>
      <c r="CN25" s="189">
        <v>0</v>
      </c>
      <c r="CO25" s="189">
        <v>0</v>
      </c>
      <c r="CP25" s="189">
        <v>1</v>
      </c>
      <c r="CQ25" s="189">
        <v>0</v>
      </c>
      <c r="CR25" s="189">
        <v>0</v>
      </c>
      <c r="CS25" s="189">
        <v>1</v>
      </c>
      <c r="CT25" s="189">
        <v>0</v>
      </c>
      <c r="CU25" s="189">
        <v>0</v>
      </c>
      <c r="CV25" s="189">
        <v>1</v>
      </c>
      <c r="CW25" s="189">
        <v>0</v>
      </c>
      <c r="CX25" s="189">
        <v>0</v>
      </c>
      <c r="CY25" s="189">
        <v>1</v>
      </c>
      <c r="CZ25" s="189">
        <v>0</v>
      </c>
      <c r="DA25" s="189">
        <v>0</v>
      </c>
      <c r="DB25" s="189">
        <v>1</v>
      </c>
      <c r="DC25" s="191">
        <v>3.8795999999999999</v>
      </c>
      <c r="DD25" s="189">
        <v>0</v>
      </c>
      <c r="DE25" s="189">
        <v>1</v>
      </c>
      <c r="DF25" s="191">
        <v>3.9849000000000001</v>
      </c>
      <c r="DG25" s="189">
        <v>0</v>
      </c>
      <c r="DH25" s="189">
        <v>1</v>
      </c>
      <c r="DI25" s="189">
        <v>0</v>
      </c>
      <c r="DJ25" s="189">
        <v>0</v>
      </c>
      <c r="DK25" s="189">
        <v>1</v>
      </c>
      <c r="DL25" s="191">
        <v>6.5712999999999999</v>
      </c>
      <c r="DM25" s="189">
        <v>0</v>
      </c>
      <c r="DN25" s="189">
        <v>1</v>
      </c>
      <c r="DO25" s="189">
        <v>0</v>
      </c>
      <c r="DP25" s="189">
        <v>0</v>
      </c>
      <c r="DQ25" s="189">
        <v>1</v>
      </c>
      <c r="DR25" s="189">
        <v>0</v>
      </c>
      <c r="DS25" s="189">
        <v>0</v>
      </c>
      <c r="DT25" s="189">
        <v>1</v>
      </c>
      <c r="DU25" s="191">
        <v>6.5925000000000002</v>
      </c>
      <c r="DV25" s="189">
        <v>0</v>
      </c>
      <c r="DW25" s="189">
        <v>1</v>
      </c>
      <c r="DX25" s="189">
        <v>0</v>
      </c>
      <c r="DY25" s="189">
        <v>0</v>
      </c>
      <c r="DZ25" s="189">
        <v>1</v>
      </c>
      <c r="EA25" s="189">
        <v>0</v>
      </c>
      <c r="EB25" s="189">
        <v>0</v>
      </c>
      <c r="EC25" s="189">
        <v>1</v>
      </c>
      <c r="ED25" s="189">
        <v>0</v>
      </c>
      <c r="EE25" s="189">
        <v>0</v>
      </c>
      <c r="EF25" s="189">
        <v>1</v>
      </c>
      <c r="EG25" s="189">
        <v>0</v>
      </c>
      <c r="EH25" s="189">
        <v>0</v>
      </c>
      <c r="EI25" s="189">
        <v>1</v>
      </c>
      <c r="EJ25" s="189">
        <v>0</v>
      </c>
      <c r="EK25" s="189">
        <v>0</v>
      </c>
      <c r="EL25" s="189">
        <v>1</v>
      </c>
      <c r="EM25" s="189">
        <v>0</v>
      </c>
      <c r="EN25" s="189">
        <v>0</v>
      </c>
      <c r="EO25" s="189">
        <v>1</v>
      </c>
      <c r="EP25" s="189">
        <v>0</v>
      </c>
      <c r="EQ25" s="189">
        <v>0</v>
      </c>
      <c r="ER25" s="189">
        <v>1</v>
      </c>
      <c r="ES25" s="189">
        <v>0</v>
      </c>
      <c r="ET25" s="189">
        <v>0</v>
      </c>
    </row>
    <row r="26" spans="1:150" x14ac:dyDescent="0.3">
      <c r="A26" s="1"/>
      <c r="B26" s="188" t="s">
        <v>2386</v>
      </c>
      <c r="C26" s="188" t="s">
        <v>138</v>
      </c>
      <c r="D26" s="188" t="s">
        <v>987</v>
      </c>
      <c r="E26" s="188" t="s">
        <v>2387</v>
      </c>
      <c r="F26" s="188" t="s">
        <v>2388</v>
      </c>
      <c r="G26" s="189">
        <v>1</v>
      </c>
      <c r="H26" s="189">
        <v>0</v>
      </c>
      <c r="I26" s="189">
        <v>0</v>
      </c>
      <c r="J26" s="189">
        <v>1</v>
      </c>
      <c r="K26" s="189">
        <v>0</v>
      </c>
      <c r="L26" s="189">
        <v>0</v>
      </c>
      <c r="M26" s="189">
        <v>1</v>
      </c>
      <c r="N26" s="189">
        <v>0</v>
      </c>
      <c r="O26" s="189">
        <v>0</v>
      </c>
      <c r="P26" s="189">
        <v>1</v>
      </c>
      <c r="Q26" s="189">
        <v>0</v>
      </c>
      <c r="R26" s="189">
        <v>0</v>
      </c>
      <c r="S26" s="189">
        <v>1</v>
      </c>
      <c r="T26" s="189">
        <v>0</v>
      </c>
      <c r="U26" s="189">
        <v>0</v>
      </c>
      <c r="V26" s="189">
        <v>1</v>
      </c>
      <c r="W26" s="189">
        <v>0</v>
      </c>
      <c r="X26" s="189">
        <v>0</v>
      </c>
      <c r="Y26" s="189">
        <v>1</v>
      </c>
      <c r="Z26" s="191">
        <v>6.5609999999999999</v>
      </c>
      <c r="AA26" s="189">
        <v>0</v>
      </c>
      <c r="AB26" s="189">
        <v>1</v>
      </c>
      <c r="AC26" s="191">
        <v>6.5609000000000002</v>
      </c>
      <c r="AD26" s="189">
        <v>0</v>
      </c>
      <c r="AE26" s="189">
        <v>1</v>
      </c>
      <c r="AF26" s="191">
        <v>6.5609000000000002</v>
      </c>
      <c r="AG26" s="189">
        <v>0</v>
      </c>
      <c r="AH26" s="189">
        <v>1</v>
      </c>
      <c r="AI26" s="189">
        <v>0</v>
      </c>
      <c r="AJ26" s="189">
        <v>0</v>
      </c>
      <c r="AK26" s="189">
        <v>1</v>
      </c>
      <c r="AL26" s="191">
        <v>6.5610999999999997</v>
      </c>
      <c r="AM26" s="189">
        <v>0</v>
      </c>
      <c r="AN26" s="189">
        <v>1</v>
      </c>
      <c r="AO26" s="191">
        <v>6.5617999999999999</v>
      </c>
      <c r="AP26" s="189">
        <v>0</v>
      </c>
      <c r="AQ26" s="189">
        <v>1</v>
      </c>
      <c r="AR26" s="189">
        <v>0</v>
      </c>
      <c r="AS26" s="189">
        <v>0</v>
      </c>
      <c r="AT26" s="189">
        <v>1</v>
      </c>
      <c r="AU26" s="189">
        <v>0</v>
      </c>
      <c r="AV26" s="189">
        <v>0</v>
      </c>
      <c r="AW26" s="189">
        <v>1</v>
      </c>
      <c r="AX26" s="189">
        <v>0</v>
      </c>
      <c r="AY26" s="189">
        <v>0</v>
      </c>
      <c r="AZ26" s="189">
        <v>1</v>
      </c>
      <c r="BA26" s="189">
        <v>0</v>
      </c>
      <c r="BB26" s="189">
        <v>0</v>
      </c>
      <c r="BC26" s="189">
        <v>1</v>
      </c>
      <c r="BD26" s="189">
        <v>0</v>
      </c>
      <c r="BE26" s="189">
        <v>0</v>
      </c>
      <c r="BF26" s="189">
        <v>1</v>
      </c>
      <c r="BG26" s="189">
        <v>0</v>
      </c>
      <c r="BH26" s="189">
        <v>0</v>
      </c>
      <c r="BI26" s="189">
        <v>1</v>
      </c>
      <c r="BJ26" s="189">
        <v>0</v>
      </c>
      <c r="BK26" s="189">
        <v>0</v>
      </c>
      <c r="BL26" s="189">
        <v>1</v>
      </c>
      <c r="BM26" s="189">
        <v>0</v>
      </c>
      <c r="BN26" s="189">
        <v>0</v>
      </c>
      <c r="BO26" s="189">
        <v>1</v>
      </c>
      <c r="BP26" s="189">
        <v>0</v>
      </c>
      <c r="BQ26" s="189">
        <v>0</v>
      </c>
      <c r="BR26" s="189">
        <v>1</v>
      </c>
      <c r="BS26" s="189">
        <v>0</v>
      </c>
      <c r="BT26" s="189">
        <v>0</v>
      </c>
      <c r="BU26" s="189">
        <v>1</v>
      </c>
      <c r="BV26" s="189">
        <v>0</v>
      </c>
      <c r="BW26" s="189">
        <v>0</v>
      </c>
      <c r="BX26" s="189">
        <v>1</v>
      </c>
      <c r="BY26" s="189">
        <v>0</v>
      </c>
      <c r="BZ26" s="189">
        <v>0</v>
      </c>
      <c r="CA26" s="189">
        <v>1</v>
      </c>
      <c r="CB26" s="189">
        <v>0</v>
      </c>
      <c r="CC26" s="189">
        <v>0</v>
      </c>
      <c r="CD26" s="189">
        <v>1</v>
      </c>
      <c r="CE26" s="189">
        <v>0</v>
      </c>
      <c r="CF26" s="189">
        <v>0</v>
      </c>
      <c r="CG26" s="189">
        <v>1</v>
      </c>
      <c r="CH26" s="189">
        <v>0</v>
      </c>
      <c r="CI26" s="189">
        <v>0</v>
      </c>
      <c r="CJ26" s="189">
        <v>1</v>
      </c>
      <c r="CK26" s="189">
        <v>0</v>
      </c>
      <c r="CL26" s="189">
        <v>0</v>
      </c>
      <c r="CM26" s="189">
        <v>1</v>
      </c>
      <c r="CN26" s="189">
        <v>0</v>
      </c>
      <c r="CO26" s="189">
        <v>0</v>
      </c>
      <c r="CP26" s="189">
        <v>1</v>
      </c>
      <c r="CQ26" s="189">
        <v>0</v>
      </c>
      <c r="CR26" s="189">
        <v>0</v>
      </c>
      <c r="CS26" s="189">
        <v>1</v>
      </c>
      <c r="CT26" s="189">
        <v>0</v>
      </c>
      <c r="CU26" s="189">
        <v>0</v>
      </c>
      <c r="CV26" s="189">
        <v>1</v>
      </c>
      <c r="CW26" s="189">
        <v>0</v>
      </c>
      <c r="CX26" s="189">
        <v>0</v>
      </c>
      <c r="CY26" s="189">
        <v>1</v>
      </c>
      <c r="CZ26" s="189">
        <v>0</v>
      </c>
      <c r="DA26" s="189">
        <v>0</v>
      </c>
      <c r="DB26" s="189">
        <v>1</v>
      </c>
      <c r="DC26" s="191">
        <v>3.8795999999999999</v>
      </c>
      <c r="DD26" s="189">
        <v>0</v>
      </c>
      <c r="DE26" s="189">
        <v>1</v>
      </c>
      <c r="DF26" s="191">
        <v>3.9849000000000001</v>
      </c>
      <c r="DG26" s="189">
        <v>0</v>
      </c>
      <c r="DH26" s="189">
        <v>1</v>
      </c>
      <c r="DI26" s="189">
        <v>0</v>
      </c>
      <c r="DJ26" s="189">
        <v>0</v>
      </c>
      <c r="DK26" s="189">
        <v>1</v>
      </c>
      <c r="DL26" s="191">
        <v>6.5712999999999999</v>
      </c>
      <c r="DM26" s="189">
        <v>0</v>
      </c>
      <c r="DN26" s="189">
        <v>1</v>
      </c>
      <c r="DO26" s="189">
        <v>0</v>
      </c>
      <c r="DP26" s="189">
        <v>0</v>
      </c>
      <c r="DQ26" s="189">
        <v>1</v>
      </c>
      <c r="DR26" s="189">
        <v>0</v>
      </c>
      <c r="DS26" s="189">
        <v>0</v>
      </c>
      <c r="DT26" s="189">
        <v>1</v>
      </c>
      <c r="DU26" s="191">
        <v>6.5925000000000002</v>
      </c>
      <c r="DV26" s="189">
        <v>0</v>
      </c>
      <c r="DW26" s="189">
        <v>1</v>
      </c>
      <c r="DX26" s="189">
        <v>0</v>
      </c>
      <c r="DY26" s="189">
        <v>0</v>
      </c>
      <c r="DZ26" s="189">
        <v>1</v>
      </c>
      <c r="EA26" s="189">
        <v>0</v>
      </c>
      <c r="EB26" s="189">
        <v>0</v>
      </c>
      <c r="EC26" s="189">
        <v>1</v>
      </c>
      <c r="ED26" s="189">
        <v>0</v>
      </c>
      <c r="EE26" s="189">
        <v>0</v>
      </c>
      <c r="EF26" s="189">
        <v>1</v>
      </c>
      <c r="EG26" s="189">
        <v>0</v>
      </c>
      <c r="EH26" s="189">
        <v>0</v>
      </c>
      <c r="EI26" s="189">
        <v>1</v>
      </c>
      <c r="EJ26" s="189">
        <v>0</v>
      </c>
      <c r="EK26" s="189">
        <v>0</v>
      </c>
      <c r="EL26" s="189">
        <v>1</v>
      </c>
      <c r="EM26" s="189">
        <v>0</v>
      </c>
      <c r="EN26" s="189">
        <v>0</v>
      </c>
      <c r="EO26" s="189">
        <v>1</v>
      </c>
      <c r="EP26" s="189">
        <v>0</v>
      </c>
      <c r="EQ26" s="189">
        <v>0</v>
      </c>
      <c r="ER26" s="189">
        <v>1</v>
      </c>
      <c r="ES26" s="189">
        <v>0</v>
      </c>
      <c r="ET26" s="189">
        <v>0</v>
      </c>
    </row>
    <row r="27" spans="1:150" x14ac:dyDescent="0.3">
      <c r="A27" s="1"/>
      <c r="B27" s="188" t="s">
        <v>2389</v>
      </c>
      <c r="C27" s="188" t="s">
        <v>138</v>
      </c>
      <c r="D27" s="188" t="s">
        <v>987</v>
      </c>
      <c r="E27" s="188" t="s">
        <v>2390</v>
      </c>
      <c r="F27" s="188" t="s">
        <v>2391</v>
      </c>
      <c r="G27" s="189">
        <v>1</v>
      </c>
      <c r="H27" s="189">
        <v>0</v>
      </c>
      <c r="I27" s="189">
        <v>0</v>
      </c>
      <c r="J27" s="189">
        <v>1</v>
      </c>
      <c r="K27" s="189">
        <v>0</v>
      </c>
      <c r="L27" s="189">
        <v>0</v>
      </c>
      <c r="M27" s="189">
        <v>1</v>
      </c>
      <c r="N27" s="189">
        <v>0</v>
      </c>
      <c r="O27" s="189">
        <v>0</v>
      </c>
      <c r="P27" s="189">
        <v>1</v>
      </c>
      <c r="Q27" s="189">
        <v>0</v>
      </c>
      <c r="R27" s="189">
        <v>0</v>
      </c>
      <c r="S27" s="189">
        <v>1</v>
      </c>
      <c r="T27" s="189">
        <v>0</v>
      </c>
      <c r="U27" s="189">
        <v>0</v>
      </c>
      <c r="V27" s="189">
        <v>1</v>
      </c>
      <c r="W27" s="189">
        <v>0</v>
      </c>
      <c r="X27" s="189">
        <v>0</v>
      </c>
      <c r="Y27" s="189">
        <v>1</v>
      </c>
      <c r="Z27" s="191">
        <v>6.5609999999999999</v>
      </c>
      <c r="AA27" s="189">
        <v>0</v>
      </c>
      <c r="AB27" s="189">
        <v>1</v>
      </c>
      <c r="AC27" s="191">
        <v>6.5609000000000002</v>
      </c>
      <c r="AD27" s="189">
        <v>0</v>
      </c>
      <c r="AE27" s="189">
        <v>1</v>
      </c>
      <c r="AF27" s="191">
        <v>6.5609000000000002</v>
      </c>
      <c r="AG27" s="189">
        <v>0</v>
      </c>
      <c r="AH27" s="189">
        <v>1</v>
      </c>
      <c r="AI27" s="189">
        <v>0</v>
      </c>
      <c r="AJ27" s="189">
        <v>0</v>
      </c>
      <c r="AK27" s="189">
        <v>1</v>
      </c>
      <c r="AL27" s="191">
        <v>6.5610999999999997</v>
      </c>
      <c r="AM27" s="189">
        <v>0</v>
      </c>
      <c r="AN27" s="189">
        <v>1</v>
      </c>
      <c r="AO27" s="191">
        <v>6.5617999999999999</v>
      </c>
      <c r="AP27" s="189">
        <v>0</v>
      </c>
      <c r="AQ27" s="189">
        <v>1</v>
      </c>
      <c r="AR27" s="189">
        <v>0</v>
      </c>
      <c r="AS27" s="189">
        <v>0</v>
      </c>
      <c r="AT27" s="189">
        <v>1</v>
      </c>
      <c r="AU27" s="189">
        <v>0</v>
      </c>
      <c r="AV27" s="189">
        <v>0</v>
      </c>
      <c r="AW27" s="189">
        <v>1</v>
      </c>
      <c r="AX27" s="189">
        <v>0</v>
      </c>
      <c r="AY27" s="189">
        <v>0</v>
      </c>
      <c r="AZ27" s="189">
        <v>1</v>
      </c>
      <c r="BA27" s="189">
        <v>0</v>
      </c>
      <c r="BB27" s="189">
        <v>0</v>
      </c>
      <c r="BC27" s="189">
        <v>1</v>
      </c>
      <c r="BD27" s="189">
        <v>0</v>
      </c>
      <c r="BE27" s="189">
        <v>0</v>
      </c>
      <c r="BF27" s="189">
        <v>1</v>
      </c>
      <c r="BG27" s="189">
        <v>0</v>
      </c>
      <c r="BH27" s="189">
        <v>0</v>
      </c>
      <c r="BI27" s="189">
        <v>1</v>
      </c>
      <c r="BJ27" s="189">
        <v>0</v>
      </c>
      <c r="BK27" s="189">
        <v>0</v>
      </c>
      <c r="BL27" s="189">
        <v>1</v>
      </c>
      <c r="BM27" s="189">
        <v>0</v>
      </c>
      <c r="BN27" s="189">
        <v>0</v>
      </c>
      <c r="BO27" s="189">
        <v>1</v>
      </c>
      <c r="BP27" s="189">
        <v>0</v>
      </c>
      <c r="BQ27" s="189">
        <v>0</v>
      </c>
      <c r="BR27" s="189">
        <v>1</v>
      </c>
      <c r="BS27" s="189">
        <v>0</v>
      </c>
      <c r="BT27" s="189">
        <v>0</v>
      </c>
      <c r="BU27" s="189">
        <v>1</v>
      </c>
      <c r="BV27" s="189">
        <v>0</v>
      </c>
      <c r="BW27" s="189">
        <v>0</v>
      </c>
      <c r="BX27" s="189">
        <v>1</v>
      </c>
      <c r="BY27" s="189">
        <v>0</v>
      </c>
      <c r="BZ27" s="189">
        <v>0</v>
      </c>
      <c r="CA27" s="189">
        <v>1</v>
      </c>
      <c r="CB27" s="189">
        <v>0</v>
      </c>
      <c r="CC27" s="189">
        <v>0</v>
      </c>
      <c r="CD27" s="189">
        <v>1</v>
      </c>
      <c r="CE27" s="189">
        <v>0</v>
      </c>
      <c r="CF27" s="189">
        <v>0</v>
      </c>
      <c r="CG27" s="189">
        <v>1</v>
      </c>
      <c r="CH27" s="189">
        <v>0</v>
      </c>
      <c r="CI27" s="189">
        <v>0</v>
      </c>
      <c r="CJ27" s="189">
        <v>1</v>
      </c>
      <c r="CK27" s="189">
        <v>0</v>
      </c>
      <c r="CL27" s="189">
        <v>0</v>
      </c>
      <c r="CM27" s="189">
        <v>1</v>
      </c>
      <c r="CN27" s="189">
        <v>0</v>
      </c>
      <c r="CO27" s="189">
        <v>0</v>
      </c>
      <c r="CP27" s="189">
        <v>1</v>
      </c>
      <c r="CQ27" s="189">
        <v>0</v>
      </c>
      <c r="CR27" s="189">
        <v>0</v>
      </c>
      <c r="CS27" s="189">
        <v>1</v>
      </c>
      <c r="CT27" s="189">
        <v>0</v>
      </c>
      <c r="CU27" s="189">
        <v>0</v>
      </c>
      <c r="CV27" s="189">
        <v>1</v>
      </c>
      <c r="CW27" s="189">
        <v>0</v>
      </c>
      <c r="CX27" s="189">
        <v>0</v>
      </c>
      <c r="CY27" s="189">
        <v>1</v>
      </c>
      <c r="CZ27" s="189">
        <v>0</v>
      </c>
      <c r="DA27" s="189">
        <v>0</v>
      </c>
      <c r="DB27" s="189">
        <v>1</v>
      </c>
      <c r="DC27" s="191">
        <v>3.8795999999999999</v>
      </c>
      <c r="DD27" s="189">
        <v>0</v>
      </c>
      <c r="DE27" s="189">
        <v>1</v>
      </c>
      <c r="DF27" s="191">
        <v>3.9849000000000001</v>
      </c>
      <c r="DG27" s="189">
        <v>0</v>
      </c>
      <c r="DH27" s="189">
        <v>1</v>
      </c>
      <c r="DI27" s="189">
        <v>0</v>
      </c>
      <c r="DJ27" s="189">
        <v>0</v>
      </c>
      <c r="DK27" s="189">
        <v>1</v>
      </c>
      <c r="DL27" s="191">
        <v>6.5712999999999999</v>
      </c>
      <c r="DM27" s="189">
        <v>0</v>
      </c>
      <c r="DN27" s="189">
        <v>1</v>
      </c>
      <c r="DO27" s="189">
        <v>0</v>
      </c>
      <c r="DP27" s="189">
        <v>0</v>
      </c>
      <c r="DQ27" s="189">
        <v>1</v>
      </c>
      <c r="DR27" s="189">
        <v>0</v>
      </c>
      <c r="DS27" s="189">
        <v>0</v>
      </c>
      <c r="DT27" s="189">
        <v>1</v>
      </c>
      <c r="DU27" s="191">
        <v>6.5925000000000002</v>
      </c>
      <c r="DV27" s="189">
        <v>0</v>
      </c>
      <c r="DW27" s="189">
        <v>1</v>
      </c>
      <c r="DX27" s="189">
        <v>0</v>
      </c>
      <c r="DY27" s="189">
        <v>0</v>
      </c>
      <c r="DZ27" s="189">
        <v>1</v>
      </c>
      <c r="EA27" s="189">
        <v>0</v>
      </c>
      <c r="EB27" s="189">
        <v>0</v>
      </c>
      <c r="EC27" s="189">
        <v>1</v>
      </c>
      <c r="ED27" s="189">
        <v>0</v>
      </c>
      <c r="EE27" s="189">
        <v>0</v>
      </c>
      <c r="EF27" s="189">
        <v>1</v>
      </c>
      <c r="EG27" s="189">
        <v>0</v>
      </c>
      <c r="EH27" s="189">
        <v>0</v>
      </c>
      <c r="EI27" s="189">
        <v>1</v>
      </c>
      <c r="EJ27" s="189">
        <v>0</v>
      </c>
      <c r="EK27" s="189">
        <v>0</v>
      </c>
      <c r="EL27" s="189">
        <v>1</v>
      </c>
      <c r="EM27" s="189">
        <v>0</v>
      </c>
      <c r="EN27" s="189">
        <v>0</v>
      </c>
      <c r="EO27" s="189">
        <v>1</v>
      </c>
      <c r="EP27" s="189">
        <v>0</v>
      </c>
      <c r="EQ27" s="189">
        <v>0</v>
      </c>
      <c r="ER27" s="189">
        <v>1</v>
      </c>
      <c r="ES27" s="189">
        <v>0</v>
      </c>
      <c r="ET27" s="189">
        <v>0</v>
      </c>
    </row>
    <row r="28" spans="1:150" x14ac:dyDescent="0.3">
      <c r="A28" s="1"/>
      <c r="B28" s="188" t="s">
        <v>2392</v>
      </c>
      <c r="C28" s="188" t="s">
        <v>138</v>
      </c>
      <c r="D28" s="188" t="s">
        <v>987</v>
      </c>
      <c r="E28" s="188" t="s">
        <v>2393</v>
      </c>
      <c r="F28" s="188" t="s">
        <v>2394</v>
      </c>
      <c r="G28" s="189">
        <v>1</v>
      </c>
      <c r="H28" s="189">
        <v>0</v>
      </c>
      <c r="I28" s="189">
        <v>0</v>
      </c>
      <c r="J28" s="189">
        <v>1</v>
      </c>
      <c r="K28" s="189">
        <v>0</v>
      </c>
      <c r="L28" s="189">
        <v>0</v>
      </c>
      <c r="M28" s="189">
        <v>1</v>
      </c>
      <c r="N28" s="189">
        <v>0</v>
      </c>
      <c r="O28" s="189">
        <v>0</v>
      </c>
      <c r="P28" s="189">
        <v>1</v>
      </c>
      <c r="Q28" s="189">
        <v>0</v>
      </c>
      <c r="R28" s="189">
        <v>0</v>
      </c>
      <c r="S28" s="189">
        <v>1</v>
      </c>
      <c r="T28" s="189">
        <v>0</v>
      </c>
      <c r="U28" s="189">
        <v>0</v>
      </c>
      <c r="V28" s="189">
        <v>1</v>
      </c>
      <c r="W28" s="189">
        <v>0</v>
      </c>
      <c r="X28" s="189">
        <v>0</v>
      </c>
      <c r="Y28" s="189">
        <v>1</v>
      </c>
      <c r="Z28" s="191">
        <v>6.5609999999999999</v>
      </c>
      <c r="AA28" s="189">
        <v>0</v>
      </c>
      <c r="AB28" s="189">
        <v>1</v>
      </c>
      <c r="AC28" s="191">
        <v>6.5609000000000002</v>
      </c>
      <c r="AD28" s="189">
        <v>0</v>
      </c>
      <c r="AE28" s="189">
        <v>1</v>
      </c>
      <c r="AF28" s="191">
        <v>6.5609000000000002</v>
      </c>
      <c r="AG28" s="189">
        <v>0</v>
      </c>
      <c r="AH28" s="189">
        <v>1</v>
      </c>
      <c r="AI28" s="189">
        <v>0</v>
      </c>
      <c r="AJ28" s="189">
        <v>0</v>
      </c>
      <c r="AK28" s="189">
        <v>1</v>
      </c>
      <c r="AL28" s="191">
        <v>6.5610999999999997</v>
      </c>
      <c r="AM28" s="189">
        <v>0</v>
      </c>
      <c r="AN28" s="189">
        <v>1</v>
      </c>
      <c r="AO28" s="191">
        <v>6.5617999999999999</v>
      </c>
      <c r="AP28" s="189">
        <v>0</v>
      </c>
      <c r="AQ28" s="189">
        <v>1</v>
      </c>
      <c r="AR28" s="189">
        <v>0</v>
      </c>
      <c r="AS28" s="189">
        <v>0</v>
      </c>
      <c r="AT28" s="189">
        <v>1</v>
      </c>
      <c r="AU28" s="189">
        <v>0</v>
      </c>
      <c r="AV28" s="189">
        <v>0</v>
      </c>
      <c r="AW28" s="189">
        <v>1</v>
      </c>
      <c r="AX28" s="189">
        <v>0</v>
      </c>
      <c r="AY28" s="189">
        <v>0</v>
      </c>
      <c r="AZ28" s="189">
        <v>1</v>
      </c>
      <c r="BA28" s="189">
        <v>0</v>
      </c>
      <c r="BB28" s="189">
        <v>0</v>
      </c>
      <c r="BC28" s="189">
        <v>1</v>
      </c>
      <c r="BD28" s="189">
        <v>0</v>
      </c>
      <c r="BE28" s="189">
        <v>0</v>
      </c>
      <c r="BF28" s="189">
        <v>1</v>
      </c>
      <c r="BG28" s="189">
        <v>0</v>
      </c>
      <c r="BH28" s="189">
        <v>0</v>
      </c>
      <c r="BI28" s="189">
        <v>1</v>
      </c>
      <c r="BJ28" s="189">
        <v>0</v>
      </c>
      <c r="BK28" s="189">
        <v>0</v>
      </c>
      <c r="BL28" s="189">
        <v>1</v>
      </c>
      <c r="BM28" s="189">
        <v>0</v>
      </c>
      <c r="BN28" s="189">
        <v>0</v>
      </c>
      <c r="BO28" s="189">
        <v>1</v>
      </c>
      <c r="BP28" s="189">
        <v>0</v>
      </c>
      <c r="BQ28" s="189">
        <v>0</v>
      </c>
      <c r="BR28" s="189">
        <v>1</v>
      </c>
      <c r="BS28" s="189">
        <v>0</v>
      </c>
      <c r="BT28" s="189">
        <v>0</v>
      </c>
      <c r="BU28" s="189">
        <v>1</v>
      </c>
      <c r="BV28" s="189">
        <v>0</v>
      </c>
      <c r="BW28" s="189">
        <v>0</v>
      </c>
      <c r="BX28" s="189">
        <v>1</v>
      </c>
      <c r="BY28" s="189">
        <v>0</v>
      </c>
      <c r="BZ28" s="189">
        <v>0</v>
      </c>
      <c r="CA28" s="189">
        <v>1</v>
      </c>
      <c r="CB28" s="189">
        <v>0</v>
      </c>
      <c r="CC28" s="189">
        <v>0</v>
      </c>
      <c r="CD28" s="189">
        <v>1</v>
      </c>
      <c r="CE28" s="189">
        <v>0</v>
      </c>
      <c r="CF28" s="189">
        <v>0</v>
      </c>
      <c r="CG28" s="189">
        <v>1</v>
      </c>
      <c r="CH28" s="189">
        <v>0</v>
      </c>
      <c r="CI28" s="189">
        <v>0</v>
      </c>
      <c r="CJ28" s="189">
        <v>1</v>
      </c>
      <c r="CK28" s="189">
        <v>0</v>
      </c>
      <c r="CL28" s="189">
        <v>0</v>
      </c>
      <c r="CM28" s="189">
        <v>1</v>
      </c>
      <c r="CN28" s="189">
        <v>0</v>
      </c>
      <c r="CO28" s="189">
        <v>0</v>
      </c>
      <c r="CP28" s="189">
        <v>1</v>
      </c>
      <c r="CQ28" s="189">
        <v>0</v>
      </c>
      <c r="CR28" s="189">
        <v>0</v>
      </c>
      <c r="CS28" s="189">
        <v>1</v>
      </c>
      <c r="CT28" s="189">
        <v>0</v>
      </c>
      <c r="CU28" s="189">
        <v>0</v>
      </c>
      <c r="CV28" s="189">
        <v>1</v>
      </c>
      <c r="CW28" s="189">
        <v>0</v>
      </c>
      <c r="CX28" s="189">
        <v>0</v>
      </c>
      <c r="CY28" s="189">
        <v>1</v>
      </c>
      <c r="CZ28" s="189">
        <v>0</v>
      </c>
      <c r="DA28" s="189">
        <v>0</v>
      </c>
      <c r="DB28" s="189">
        <v>1</v>
      </c>
      <c r="DC28" s="191">
        <v>3.8795999999999999</v>
      </c>
      <c r="DD28" s="189">
        <v>0</v>
      </c>
      <c r="DE28" s="189">
        <v>1</v>
      </c>
      <c r="DF28" s="191">
        <v>3.9849000000000001</v>
      </c>
      <c r="DG28" s="189">
        <v>0</v>
      </c>
      <c r="DH28" s="189">
        <v>1</v>
      </c>
      <c r="DI28" s="189">
        <v>0</v>
      </c>
      <c r="DJ28" s="189">
        <v>0</v>
      </c>
      <c r="DK28" s="189">
        <v>1</v>
      </c>
      <c r="DL28" s="191">
        <v>6.5712999999999999</v>
      </c>
      <c r="DM28" s="189">
        <v>0</v>
      </c>
      <c r="DN28" s="189">
        <v>1</v>
      </c>
      <c r="DO28" s="189">
        <v>0</v>
      </c>
      <c r="DP28" s="189">
        <v>0</v>
      </c>
      <c r="DQ28" s="189">
        <v>1</v>
      </c>
      <c r="DR28" s="189">
        <v>0</v>
      </c>
      <c r="DS28" s="189">
        <v>0</v>
      </c>
      <c r="DT28" s="189">
        <v>1</v>
      </c>
      <c r="DU28" s="191">
        <v>6.5925000000000002</v>
      </c>
      <c r="DV28" s="189">
        <v>0</v>
      </c>
      <c r="DW28" s="189">
        <v>1</v>
      </c>
      <c r="DX28" s="189">
        <v>0</v>
      </c>
      <c r="DY28" s="189">
        <v>0</v>
      </c>
      <c r="DZ28" s="189">
        <v>1</v>
      </c>
      <c r="EA28" s="189">
        <v>0</v>
      </c>
      <c r="EB28" s="189">
        <v>0</v>
      </c>
      <c r="EC28" s="189">
        <v>1</v>
      </c>
      <c r="ED28" s="189">
        <v>0</v>
      </c>
      <c r="EE28" s="189">
        <v>0</v>
      </c>
      <c r="EF28" s="189">
        <v>1</v>
      </c>
      <c r="EG28" s="189">
        <v>0</v>
      </c>
      <c r="EH28" s="189">
        <v>0</v>
      </c>
      <c r="EI28" s="189">
        <v>1</v>
      </c>
      <c r="EJ28" s="189">
        <v>0</v>
      </c>
      <c r="EK28" s="189">
        <v>0</v>
      </c>
      <c r="EL28" s="189">
        <v>1</v>
      </c>
      <c r="EM28" s="189">
        <v>0</v>
      </c>
      <c r="EN28" s="189">
        <v>0</v>
      </c>
      <c r="EO28" s="189">
        <v>1</v>
      </c>
      <c r="EP28" s="189">
        <v>0</v>
      </c>
      <c r="EQ28" s="189">
        <v>0</v>
      </c>
      <c r="ER28" s="189">
        <v>1</v>
      </c>
      <c r="ES28" s="189">
        <v>0</v>
      </c>
      <c r="ET28" s="189">
        <v>0</v>
      </c>
    </row>
    <row r="29" spans="1:150" x14ac:dyDescent="0.3">
      <c r="A29" s="1"/>
      <c r="B29" s="185" t="s">
        <v>2395</v>
      </c>
      <c r="C29" s="185" t="s">
        <v>138</v>
      </c>
      <c r="D29" s="185" t="s">
        <v>139</v>
      </c>
      <c r="E29" s="185" t="s">
        <v>2396</v>
      </c>
      <c r="F29" s="185" t="s">
        <v>2397</v>
      </c>
      <c r="G29" s="186">
        <v>1</v>
      </c>
      <c r="H29" s="186">
        <v>0</v>
      </c>
      <c r="I29" s="187">
        <v>8</v>
      </c>
      <c r="J29" s="186">
        <v>1</v>
      </c>
      <c r="K29" s="186">
        <v>0</v>
      </c>
      <c r="L29" s="187">
        <v>8</v>
      </c>
      <c r="M29" s="186">
        <v>1</v>
      </c>
      <c r="N29" s="186">
        <v>0</v>
      </c>
      <c r="O29" s="187">
        <v>8</v>
      </c>
      <c r="P29" s="186">
        <v>1</v>
      </c>
      <c r="Q29" s="186">
        <v>0</v>
      </c>
      <c r="R29" s="187">
        <v>8</v>
      </c>
      <c r="S29" s="186">
        <v>1</v>
      </c>
      <c r="T29" s="186">
        <v>0</v>
      </c>
      <c r="U29" s="187">
        <v>8</v>
      </c>
      <c r="V29" s="186">
        <v>1</v>
      </c>
      <c r="W29" s="186">
        <v>0</v>
      </c>
      <c r="X29" s="187">
        <v>8</v>
      </c>
      <c r="Y29" s="186">
        <v>1</v>
      </c>
      <c r="Z29" s="186">
        <v>0</v>
      </c>
      <c r="AA29" s="186">
        <v>0</v>
      </c>
      <c r="AB29" s="186">
        <v>1</v>
      </c>
      <c r="AC29" s="186">
        <v>0</v>
      </c>
      <c r="AD29" s="186">
        <v>0</v>
      </c>
      <c r="AE29" s="186">
        <v>1</v>
      </c>
      <c r="AF29" s="186">
        <v>0</v>
      </c>
      <c r="AG29" s="186">
        <v>0</v>
      </c>
      <c r="AH29" s="186">
        <v>1</v>
      </c>
      <c r="AI29" s="186">
        <v>0</v>
      </c>
      <c r="AJ29" s="187">
        <v>8</v>
      </c>
      <c r="AK29" s="186">
        <v>1</v>
      </c>
      <c r="AL29" s="186">
        <v>0</v>
      </c>
      <c r="AM29" s="187">
        <v>8</v>
      </c>
      <c r="AN29" s="186">
        <v>1</v>
      </c>
      <c r="AO29" s="186">
        <v>0</v>
      </c>
      <c r="AP29" s="187">
        <v>8</v>
      </c>
      <c r="AQ29" s="186">
        <v>1</v>
      </c>
      <c r="AR29" s="186">
        <v>0</v>
      </c>
      <c r="AS29" s="187">
        <v>8</v>
      </c>
      <c r="AT29" s="186">
        <v>1</v>
      </c>
      <c r="AU29" s="186">
        <v>0</v>
      </c>
      <c r="AV29" s="187">
        <v>8</v>
      </c>
      <c r="AW29" s="186">
        <v>1</v>
      </c>
      <c r="AX29" s="186">
        <v>0</v>
      </c>
      <c r="AY29" s="186">
        <v>0</v>
      </c>
      <c r="AZ29" s="186">
        <v>1</v>
      </c>
      <c r="BA29" s="186">
        <v>0</v>
      </c>
      <c r="BB29" s="186">
        <v>0</v>
      </c>
      <c r="BC29" s="186">
        <v>1</v>
      </c>
      <c r="BD29" s="186">
        <v>0</v>
      </c>
      <c r="BE29" s="186">
        <v>0</v>
      </c>
      <c r="BF29" s="186">
        <v>1</v>
      </c>
      <c r="BG29" s="186">
        <v>0</v>
      </c>
      <c r="BH29" s="186">
        <v>0</v>
      </c>
      <c r="BI29" s="186">
        <v>1</v>
      </c>
      <c r="BJ29" s="186">
        <v>0</v>
      </c>
      <c r="BK29" s="187">
        <v>8</v>
      </c>
      <c r="BL29" s="186">
        <v>1</v>
      </c>
      <c r="BM29" s="186">
        <v>0</v>
      </c>
      <c r="BN29" s="187">
        <v>7.9755000000000003</v>
      </c>
      <c r="BO29" s="186">
        <v>1</v>
      </c>
      <c r="BP29" s="186">
        <v>0</v>
      </c>
      <c r="BQ29" s="187">
        <v>8</v>
      </c>
      <c r="BR29" s="186">
        <v>1</v>
      </c>
      <c r="BS29" s="186">
        <v>0</v>
      </c>
      <c r="BT29" s="187">
        <v>8</v>
      </c>
      <c r="BU29" s="186">
        <v>1</v>
      </c>
      <c r="BV29" s="186">
        <v>0</v>
      </c>
      <c r="BW29" s="187">
        <v>8</v>
      </c>
      <c r="BX29" s="186">
        <v>1</v>
      </c>
      <c r="BY29" s="186">
        <v>0</v>
      </c>
      <c r="BZ29" s="187">
        <v>7.4242999999999997</v>
      </c>
      <c r="CA29" s="186">
        <v>1</v>
      </c>
      <c r="CB29" s="186">
        <v>0</v>
      </c>
      <c r="CC29" s="187">
        <v>8</v>
      </c>
      <c r="CD29" s="186">
        <v>1</v>
      </c>
      <c r="CE29" s="186">
        <v>0</v>
      </c>
      <c r="CF29" s="186">
        <v>0</v>
      </c>
      <c r="CG29" s="186">
        <v>1</v>
      </c>
      <c r="CH29" s="186">
        <v>0</v>
      </c>
      <c r="CI29" s="186">
        <v>0</v>
      </c>
      <c r="CJ29" s="186">
        <v>1</v>
      </c>
      <c r="CK29" s="186">
        <v>0</v>
      </c>
      <c r="CL29" s="186">
        <v>0</v>
      </c>
      <c r="CM29" s="186">
        <v>1</v>
      </c>
      <c r="CN29" s="186">
        <v>0</v>
      </c>
      <c r="CO29" s="187">
        <v>6.9234999999999998</v>
      </c>
      <c r="CP29" s="186">
        <v>1</v>
      </c>
      <c r="CQ29" s="186">
        <v>0</v>
      </c>
      <c r="CR29" s="187">
        <v>7.9755000000000003</v>
      </c>
      <c r="CS29" s="186">
        <v>1</v>
      </c>
      <c r="CT29" s="186">
        <v>0</v>
      </c>
      <c r="CU29" s="187">
        <v>8</v>
      </c>
      <c r="CV29" s="186">
        <v>1</v>
      </c>
      <c r="CW29" s="186">
        <v>0</v>
      </c>
      <c r="CX29" s="187">
        <v>8</v>
      </c>
      <c r="CY29" s="186">
        <v>1</v>
      </c>
      <c r="CZ29" s="186">
        <v>0</v>
      </c>
      <c r="DA29" s="187">
        <v>6.9527000000000001</v>
      </c>
      <c r="DB29" s="186">
        <v>1</v>
      </c>
      <c r="DC29" s="186">
        <v>0</v>
      </c>
      <c r="DD29" s="186">
        <v>0</v>
      </c>
      <c r="DE29" s="186">
        <v>1</v>
      </c>
      <c r="DF29" s="186">
        <v>0</v>
      </c>
      <c r="DG29" s="186">
        <v>0</v>
      </c>
      <c r="DH29" s="186">
        <v>1</v>
      </c>
      <c r="DI29" s="186">
        <v>0</v>
      </c>
      <c r="DJ29" s="186">
        <v>0</v>
      </c>
      <c r="DK29" s="186">
        <v>1</v>
      </c>
      <c r="DL29" s="186">
        <v>0</v>
      </c>
      <c r="DM29" s="186">
        <v>0</v>
      </c>
      <c r="DN29" s="186">
        <v>1</v>
      </c>
      <c r="DO29" s="186">
        <v>0</v>
      </c>
      <c r="DP29" s="187">
        <v>7.1063999999999998</v>
      </c>
      <c r="DQ29" s="186">
        <v>1</v>
      </c>
      <c r="DR29" s="186">
        <v>0</v>
      </c>
      <c r="DS29" s="186">
        <v>0</v>
      </c>
      <c r="DT29" s="186">
        <v>1</v>
      </c>
      <c r="DU29" s="186">
        <v>0</v>
      </c>
      <c r="DV29" s="186">
        <v>0</v>
      </c>
      <c r="DW29" s="186">
        <v>1</v>
      </c>
      <c r="DX29" s="186">
        <v>0</v>
      </c>
      <c r="DY29" s="187">
        <v>6.8890000000000002</v>
      </c>
      <c r="DZ29" s="186">
        <v>1</v>
      </c>
      <c r="EA29" s="186">
        <v>0</v>
      </c>
      <c r="EB29" s="186">
        <v>0</v>
      </c>
      <c r="EC29" s="186">
        <v>1</v>
      </c>
      <c r="ED29" s="186">
        <v>0</v>
      </c>
      <c r="EE29" s="186">
        <v>0</v>
      </c>
      <c r="EF29" s="186">
        <v>1</v>
      </c>
      <c r="EG29" s="186">
        <v>0</v>
      </c>
      <c r="EH29" s="186">
        <v>0</v>
      </c>
      <c r="EI29" s="186">
        <v>1</v>
      </c>
      <c r="EJ29" s="186">
        <v>0</v>
      </c>
      <c r="EK29" s="187">
        <v>7.0098000000000003</v>
      </c>
      <c r="EL29" s="186">
        <v>1</v>
      </c>
      <c r="EM29" s="186">
        <v>0</v>
      </c>
      <c r="EN29" s="186">
        <v>0</v>
      </c>
      <c r="EO29" s="186">
        <v>1</v>
      </c>
      <c r="EP29" s="186">
        <v>0</v>
      </c>
      <c r="EQ29" s="186">
        <v>0</v>
      </c>
      <c r="ER29" s="186">
        <v>1</v>
      </c>
      <c r="ES29" s="186">
        <v>0</v>
      </c>
      <c r="ET29" s="186">
        <v>0</v>
      </c>
    </row>
    <row r="30" spans="1:150" x14ac:dyDescent="0.3">
      <c r="A30" s="1"/>
      <c r="B30" s="188" t="s">
        <v>2398</v>
      </c>
      <c r="C30" s="188" t="s">
        <v>138</v>
      </c>
      <c r="D30" s="188" t="s">
        <v>139</v>
      </c>
      <c r="E30" s="188" t="s">
        <v>2399</v>
      </c>
      <c r="F30" s="188" t="s">
        <v>2400</v>
      </c>
      <c r="G30" s="189">
        <v>1</v>
      </c>
      <c r="H30" s="189">
        <v>0</v>
      </c>
      <c r="I30" s="191">
        <v>8</v>
      </c>
      <c r="J30" s="189">
        <v>1</v>
      </c>
      <c r="K30" s="189">
        <v>0</v>
      </c>
      <c r="L30" s="191">
        <v>8</v>
      </c>
      <c r="M30" s="189">
        <v>1</v>
      </c>
      <c r="N30" s="189">
        <v>0</v>
      </c>
      <c r="O30" s="191">
        <v>8</v>
      </c>
      <c r="P30" s="189">
        <v>1</v>
      </c>
      <c r="Q30" s="189">
        <v>0</v>
      </c>
      <c r="R30" s="191">
        <v>8</v>
      </c>
      <c r="S30" s="189">
        <v>1</v>
      </c>
      <c r="T30" s="189">
        <v>0</v>
      </c>
      <c r="U30" s="191">
        <v>8</v>
      </c>
      <c r="V30" s="189">
        <v>1</v>
      </c>
      <c r="W30" s="189">
        <v>0</v>
      </c>
      <c r="X30" s="191">
        <v>8</v>
      </c>
      <c r="Y30" s="189">
        <v>1</v>
      </c>
      <c r="Z30" s="189">
        <v>0</v>
      </c>
      <c r="AA30" s="189">
        <v>0</v>
      </c>
      <c r="AB30" s="189">
        <v>1</v>
      </c>
      <c r="AC30" s="189">
        <v>0</v>
      </c>
      <c r="AD30" s="189">
        <v>0</v>
      </c>
      <c r="AE30" s="189">
        <v>1</v>
      </c>
      <c r="AF30" s="189">
        <v>0</v>
      </c>
      <c r="AG30" s="189">
        <v>0</v>
      </c>
      <c r="AH30" s="189">
        <v>1</v>
      </c>
      <c r="AI30" s="189">
        <v>0</v>
      </c>
      <c r="AJ30" s="189">
        <v>0</v>
      </c>
      <c r="AK30" s="189">
        <v>1</v>
      </c>
      <c r="AL30" s="189">
        <v>0</v>
      </c>
      <c r="AM30" s="191">
        <v>8</v>
      </c>
      <c r="AN30" s="189">
        <v>1</v>
      </c>
      <c r="AO30" s="189">
        <v>0</v>
      </c>
      <c r="AP30" s="191">
        <v>8</v>
      </c>
      <c r="AQ30" s="189">
        <v>1</v>
      </c>
      <c r="AR30" s="189">
        <v>0</v>
      </c>
      <c r="AS30" s="189">
        <v>0</v>
      </c>
      <c r="AT30" s="189">
        <v>1</v>
      </c>
      <c r="AU30" s="189">
        <v>0</v>
      </c>
      <c r="AV30" s="189">
        <v>0</v>
      </c>
      <c r="AW30" s="189">
        <v>1</v>
      </c>
      <c r="AX30" s="189">
        <v>0</v>
      </c>
      <c r="AY30" s="189">
        <v>0</v>
      </c>
      <c r="AZ30" s="189">
        <v>1</v>
      </c>
      <c r="BA30" s="189">
        <v>0</v>
      </c>
      <c r="BB30" s="189">
        <v>0</v>
      </c>
      <c r="BC30" s="189">
        <v>1</v>
      </c>
      <c r="BD30" s="189">
        <v>0</v>
      </c>
      <c r="BE30" s="189">
        <v>0</v>
      </c>
      <c r="BF30" s="189">
        <v>1</v>
      </c>
      <c r="BG30" s="189">
        <v>0</v>
      </c>
      <c r="BH30" s="189">
        <v>0</v>
      </c>
      <c r="BI30" s="189">
        <v>1</v>
      </c>
      <c r="BJ30" s="189">
        <v>0</v>
      </c>
      <c r="BK30" s="191">
        <v>8</v>
      </c>
      <c r="BL30" s="189">
        <v>1</v>
      </c>
      <c r="BM30" s="189">
        <v>0</v>
      </c>
      <c r="BN30" s="191">
        <v>7.9755000000000003</v>
      </c>
      <c r="BO30" s="189">
        <v>1</v>
      </c>
      <c r="BP30" s="189">
        <v>0</v>
      </c>
      <c r="BQ30" s="191">
        <v>8</v>
      </c>
      <c r="BR30" s="189">
        <v>1</v>
      </c>
      <c r="BS30" s="189">
        <v>0</v>
      </c>
      <c r="BT30" s="191">
        <v>8</v>
      </c>
      <c r="BU30" s="189">
        <v>1</v>
      </c>
      <c r="BV30" s="189">
        <v>0</v>
      </c>
      <c r="BW30" s="191">
        <v>8</v>
      </c>
      <c r="BX30" s="189">
        <v>1</v>
      </c>
      <c r="BY30" s="189">
        <v>0</v>
      </c>
      <c r="BZ30" s="189">
        <v>0</v>
      </c>
      <c r="CA30" s="189">
        <v>1</v>
      </c>
      <c r="CB30" s="189">
        <v>0</v>
      </c>
      <c r="CC30" s="191">
        <v>8</v>
      </c>
      <c r="CD30" s="189">
        <v>1</v>
      </c>
      <c r="CE30" s="189">
        <v>0</v>
      </c>
      <c r="CF30" s="189">
        <v>0</v>
      </c>
      <c r="CG30" s="189">
        <v>1</v>
      </c>
      <c r="CH30" s="189">
        <v>0</v>
      </c>
      <c r="CI30" s="189">
        <v>0</v>
      </c>
      <c r="CJ30" s="189">
        <v>1</v>
      </c>
      <c r="CK30" s="189">
        <v>0</v>
      </c>
      <c r="CL30" s="189">
        <v>0</v>
      </c>
      <c r="CM30" s="189">
        <v>1</v>
      </c>
      <c r="CN30" s="189">
        <v>0</v>
      </c>
      <c r="CO30" s="191">
        <v>6.9234999999999998</v>
      </c>
      <c r="CP30" s="189">
        <v>1</v>
      </c>
      <c r="CQ30" s="189">
        <v>0</v>
      </c>
      <c r="CR30" s="191">
        <v>7.9755000000000003</v>
      </c>
      <c r="CS30" s="189">
        <v>1</v>
      </c>
      <c r="CT30" s="189">
        <v>0</v>
      </c>
      <c r="CU30" s="191">
        <v>8</v>
      </c>
      <c r="CV30" s="189">
        <v>1</v>
      </c>
      <c r="CW30" s="189">
        <v>0</v>
      </c>
      <c r="CX30" s="191">
        <v>8</v>
      </c>
      <c r="CY30" s="189">
        <v>1</v>
      </c>
      <c r="CZ30" s="189">
        <v>0</v>
      </c>
      <c r="DA30" s="191">
        <v>6.9527000000000001</v>
      </c>
      <c r="DB30" s="189">
        <v>1</v>
      </c>
      <c r="DC30" s="189">
        <v>0</v>
      </c>
      <c r="DD30" s="189">
        <v>0</v>
      </c>
      <c r="DE30" s="189">
        <v>1</v>
      </c>
      <c r="DF30" s="189">
        <v>0</v>
      </c>
      <c r="DG30" s="189">
        <v>0</v>
      </c>
      <c r="DH30" s="189">
        <v>1</v>
      </c>
      <c r="DI30" s="189">
        <v>0</v>
      </c>
      <c r="DJ30" s="189">
        <v>0</v>
      </c>
      <c r="DK30" s="189">
        <v>1</v>
      </c>
      <c r="DL30" s="189">
        <v>0</v>
      </c>
      <c r="DM30" s="189">
        <v>0</v>
      </c>
      <c r="DN30" s="189">
        <v>1</v>
      </c>
      <c r="DO30" s="189">
        <v>0</v>
      </c>
      <c r="DP30" s="191">
        <v>7.1063999999999998</v>
      </c>
      <c r="DQ30" s="189">
        <v>1</v>
      </c>
      <c r="DR30" s="189">
        <v>0</v>
      </c>
      <c r="DS30" s="189">
        <v>0</v>
      </c>
      <c r="DT30" s="189">
        <v>1</v>
      </c>
      <c r="DU30" s="189">
        <v>0</v>
      </c>
      <c r="DV30" s="189">
        <v>0</v>
      </c>
      <c r="DW30" s="189">
        <v>1</v>
      </c>
      <c r="DX30" s="189">
        <v>0</v>
      </c>
      <c r="DY30" s="191">
        <v>6.8890000000000002</v>
      </c>
      <c r="DZ30" s="189">
        <v>1</v>
      </c>
      <c r="EA30" s="189">
        <v>0</v>
      </c>
      <c r="EB30" s="189">
        <v>0</v>
      </c>
      <c r="EC30" s="189">
        <v>1</v>
      </c>
      <c r="ED30" s="189">
        <v>0</v>
      </c>
      <c r="EE30" s="189">
        <v>0</v>
      </c>
      <c r="EF30" s="189">
        <v>1</v>
      </c>
      <c r="EG30" s="189">
        <v>0</v>
      </c>
      <c r="EH30" s="189">
        <v>0</v>
      </c>
      <c r="EI30" s="189">
        <v>1</v>
      </c>
      <c r="EJ30" s="189">
        <v>0</v>
      </c>
      <c r="EK30" s="191">
        <v>7.0098000000000003</v>
      </c>
      <c r="EL30" s="189">
        <v>1</v>
      </c>
      <c r="EM30" s="189">
        <v>0</v>
      </c>
      <c r="EN30" s="189">
        <v>0</v>
      </c>
      <c r="EO30" s="189">
        <v>1</v>
      </c>
      <c r="EP30" s="189">
        <v>0</v>
      </c>
      <c r="EQ30" s="189">
        <v>0</v>
      </c>
      <c r="ER30" s="189">
        <v>1</v>
      </c>
      <c r="ES30" s="189">
        <v>0</v>
      </c>
      <c r="ET30" s="189">
        <v>0</v>
      </c>
    </row>
    <row r="31" spans="1:150" x14ac:dyDescent="0.3">
      <c r="A31" s="1"/>
      <c r="B31" s="188" t="s">
        <v>2401</v>
      </c>
      <c r="C31" s="188" t="s">
        <v>138</v>
      </c>
      <c r="D31" s="188" t="s">
        <v>139</v>
      </c>
      <c r="E31" s="188" t="s">
        <v>2402</v>
      </c>
      <c r="F31" s="188" t="s">
        <v>2403</v>
      </c>
      <c r="G31" s="189">
        <v>1</v>
      </c>
      <c r="H31" s="189">
        <v>0</v>
      </c>
      <c r="I31" s="189">
        <v>0</v>
      </c>
      <c r="J31" s="189">
        <v>1</v>
      </c>
      <c r="K31" s="189">
        <v>0</v>
      </c>
      <c r="L31" s="189">
        <v>0</v>
      </c>
      <c r="M31" s="189">
        <v>1</v>
      </c>
      <c r="N31" s="189">
        <v>0</v>
      </c>
      <c r="O31" s="189">
        <v>0</v>
      </c>
      <c r="P31" s="189">
        <v>1</v>
      </c>
      <c r="Q31" s="189">
        <v>0</v>
      </c>
      <c r="R31" s="189">
        <v>0</v>
      </c>
      <c r="S31" s="189">
        <v>1</v>
      </c>
      <c r="T31" s="189">
        <v>0</v>
      </c>
      <c r="U31" s="189">
        <v>0</v>
      </c>
      <c r="V31" s="189">
        <v>1</v>
      </c>
      <c r="W31" s="189">
        <v>0</v>
      </c>
      <c r="X31" s="189">
        <v>0</v>
      </c>
      <c r="Y31" s="189">
        <v>1</v>
      </c>
      <c r="Z31" s="189">
        <v>0</v>
      </c>
      <c r="AA31" s="189">
        <v>0</v>
      </c>
      <c r="AB31" s="189">
        <v>1</v>
      </c>
      <c r="AC31" s="189">
        <v>0</v>
      </c>
      <c r="AD31" s="189">
        <v>0</v>
      </c>
      <c r="AE31" s="189">
        <v>1</v>
      </c>
      <c r="AF31" s="189">
        <v>0</v>
      </c>
      <c r="AG31" s="189">
        <v>0</v>
      </c>
      <c r="AH31" s="189">
        <v>1</v>
      </c>
      <c r="AI31" s="189">
        <v>0</v>
      </c>
      <c r="AJ31" s="191">
        <v>8</v>
      </c>
      <c r="AK31" s="189">
        <v>1</v>
      </c>
      <c r="AL31" s="189">
        <v>0</v>
      </c>
      <c r="AM31" s="189">
        <v>0</v>
      </c>
      <c r="AN31" s="189">
        <v>1</v>
      </c>
      <c r="AO31" s="189">
        <v>0</v>
      </c>
      <c r="AP31" s="189">
        <v>0</v>
      </c>
      <c r="AQ31" s="189">
        <v>1</v>
      </c>
      <c r="AR31" s="189">
        <v>0</v>
      </c>
      <c r="AS31" s="191">
        <v>8</v>
      </c>
      <c r="AT31" s="189">
        <v>1</v>
      </c>
      <c r="AU31" s="189">
        <v>0</v>
      </c>
      <c r="AV31" s="191">
        <v>8</v>
      </c>
      <c r="AW31" s="189">
        <v>1</v>
      </c>
      <c r="AX31" s="189">
        <v>0</v>
      </c>
      <c r="AY31" s="189">
        <v>0</v>
      </c>
      <c r="AZ31" s="189">
        <v>1</v>
      </c>
      <c r="BA31" s="189">
        <v>0</v>
      </c>
      <c r="BB31" s="189">
        <v>0</v>
      </c>
      <c r="BC31" s="189">
        <v>1</v>
      </c>
      <c r="BD31" s="189">
        <v>0</v>
      </c>
      <c r="BE31" s="189">
        <v>0</v>
      </c>
      <c r="BF31" s="189">
        <v>1</v>
      </c>
      <c r="BG31" s="189">
        <v>0</v>
      </c>
      <c r="BH31" s="189">
        <v>0</v>
      </c>
      <c r="BI31" s="189">
        <v>1</v>
      </c>
      <c r="BJ31" s="189">
        <v>0</v>
      </c>
      <c r="BK31" s="189">
        <v>0</v>
      </c>
      <c r="BL31" s="189">
        <v>1</v>
      </c>
      <c r="BM31" s="189">
        <v>0</v>
      </c>
      <c r="BN31" s="189">
        <v>0</v>
      </c>
      <c r="BO31" s="189">
        <v>1</v>
      </c>
      <c r="BP31" s="189">
        <v>0</v>
      </c>
      <c r="BQ31" s="189">
        <v>0</v>
      </c>
      <c r="BR31" s="189">
        <v>1</v>
      </c>
      <c r="BS31" s="189">
        <v>0</v>
      </c>
      <c r="BT31" s="189">
        <v>0</v>
      </c>
      <c r="BU31" s="189">
        <v>1</v>
      </c>
      <c r="BV31" s="189">
        <v>0</v>
      </c>
      <c r="BW31" s="189">
        <v>0</v>
      </c>
      <c r="BX31" s="189">
        <v>1</v>
      </c>
      <c r="BY31" s="189">
        <v>0</v>
      </c>
      <c r="BZ31" s="191">
        <v>7.4242999999999997</v>
      </c>
      <c r="CA31" s="189">
        <v>1</v>
      </c>
      <c r="CB31" s="189">
        <v>0</v>
      </c>
      <c r="CC31" s="189">
        <v>0</v>
      </c>
      <c r="CD31" s="189">
        <v>1</v>
      </c>
      <c r="CE31" s="189">
        <v>0</v>
      </c>
      <c r="CF31" s="189">
        <v>0</v>
      </c>
      <c r="CG31" s="189">
        <v>1</v>
      </c>
      <c r="CH31" s="189">
        <v>0</v>
      </c>
      <c r="CI31" s="189">
        <v>0</v>
      </c>
      <c r="CJ31" s="189">
        <v>1</v>
      </c>
      <c r="CK31" s="189">
        <v>0</v>
      </c>
      <c r="CL31" s="189">
        <v>0</v>
      </c>
      <c r="CM31" s="189">
        <v>1</v>
      </c>
      <c r="CN31" s="189">
        <v>0</v>
      </c>
      <c r="CO31" s="189">
        <v>0</v>
      </c>
      <c r="CP31" s="189">
        <v>1</v>
      </c>
      <c r="CQ31" s="189">
        <v>0</v>
      </c>
      <c r="CR31" s="189">
        <v>0</v>
      </c>
      <c r="CS31" s="189">
        <v>1</v>
      </c>
      <c r="CT31" s="189">
        <v>0</v>
      </c>
      <c r="CU31" s="189">
        <v>0</v>
      </c>
      <c r="CV31" s="189">
        <v>1</v>
      </c>
      <c r="CW31" s="189">
        <v>0</v>
      </c>
      <c r="CX31" s="189">
        <v>0</v>
      </c>
      <c r="CY31" s="189">
        <v>1</v>
      </c>
      <c r="CZ31" s="189">
        <v>0</v>
      </c>
      <c r="DA31" s="189">
        <v>0</v>
      </c>
      <c r="DB31" s="189">
        <v>1</v>
      </c>
      <c r="DC31" s="189">
        <v>0</v>
      </c>
      <c r="DD31" s="189">
        <v>0</v>
      </c>
      <c r="DE31" s="189">
        <v>1</v>
      </c>
      <c r="DF31" s="189">
        <v>0</v>
      </c>
      <c r="DG31" s="189">
        <v>0</v>
      </c>
      <c r="DH31" s="189">
        <v>1</v>
      </c>
      <c r="DI31" s="189">
        <v>0</v>
      </c>
      <c r="DJ31" s="189">
        <v>0</v>
      </c>
      <c r="DK31" s="189">
        <v>1</v>
      </c>
      <c r="DL31" s="189">
        <v>0</v>
      </c>
      <c r="DM31" s="189">
        <v>0</v>
      </c>
      <c r="DN31" s="189">
        <v>1</v>
      </c>
      <c r="DO31" s="189">
        <v>0</v>
      </c>
      <c r="DP31" s="189">
        <v>0</v>
      </c>
      <c r="DQ31" s="189">
        <v>1</v>
      </c>
      <c r="DR31" s="189">
        <v>0</v>
      </c>
      <c r="DS31" s="189">
        <v>0</v>
      </c>
      <c r="DT31" s="189">
        <v>1</v>
      </c>
      <c r="DU31" s="189">
        <v>0</v>
      </c>
      <c r="DV31" s="189">
        <v>0</v>
      </c>
      <c r="DW31" s="189">
        <v>1</v>
      </c>
      <c r="DX31" s="189">
        <v>0</v>
      </c>
      <c r="DY31" s="189">
        <v>0</v>
      </c>
      <c r="DZ31" s="189">
        <v>1</v>
      </c>
      <c r="EA31" s="189">
        <v>0</v>
      </c>
      <c r="EB31" s="189">
        <v>0</v>
      </c>
      <c r="EC31" s="189">
        <v>1</v>
      </c>
      <c r="ED31" s="189">
        <v>0</v>
      </c>
      <c r="EE31" s="189">
        <v>0</v>
      </c>
      <c r="EF31" s="189">
        <v>1</v>
      </c>
      <c r="EG31" s="189">
        <v>0</v>
      </c>
      <c r="EH31" s="189">
        <v>0</v>
      </c>
      <c r="EI31" s="189">
        <v>1</v>
      </c>
      <c r="EJ31" s="189">
        <v>0</v>
      </c>
      <c r="EK31" s="189">
        <v>0</v>
      </c>
      <c r="EL31" s="189">
        <v>1</v>
      </c>
      <c r="EM31" s="189">
        <v>0</v>
      </c>
      <c r="EN31" s="189">
        <v>0</v>
      </c>
      <c r="EO31" s="189">
        <v>1</v>
      </c>
      <c r="EP31" s="189">
        <v>0</v>
      </c>
      <c r="EQ31" s="189">
        <v>0</v>
      </c>
      <c r="ER31" s="189">
        <v>1</v>
      </c>
      <c r="ES31" s="189">
        <v>0</v>
      </c>
      <c r="ET31" s="189">
        <v>0</v>
      </c>
    </row>
    <row r="32" spans="1:150" x14ac:dyDescent="0.3">
      <c r="A32" s="1"/>
      <c r="B32" s="185" t="s">
        <v>2404</v>
      </c>
      <c r="C32" s="185" t="s">
        <v>105</v>
      </c>
      <c r="D32" s="185" t="s">
        <v>2405</v>
      </c>
      <c r="E32" s="185" t="s">
        <v>2406</v>
      </c>
      <c r="F32" s="185" t="s">
        <v>2407</v>
      </c>
      <c r="G32" s="186">
        <v>1</v>
      </c>
      <c r="H32" s="186">
        <v>0</v>
      </c>
      <c r="I32" s="186">
        <v>0</v>
      </c>
      <c r="J32" s="186">
        <v>1</v>
      </c>
      <c r="K32" s="186">
        <v>0</v>
      </c>
      <c r="L32" s="186">
        <v>0</v>
      </c>
      <c r="M32" s="186">
        <v>1</v>
      </c>
      <c r="N32" s="186">
        <v>0</v>
      </c>
      <c r="O32" s="186">
        <v>0</v>
      </c>
      <c r="P32" s="186">
        <v>1</v>
      </c>
      <c r="Q32" s="186">
        <v>0</v>
      </c>
      <c r="R32" s="186">
        <v>0</v>
      </c>
      <c r="S32" s="186">
        <v>1</v>
      </c>
      <c r="T32" s="186">
        <v>0</v>
      </c>
      <c r="U32" s="186">
        <v>0</v>
      </c>
      <c r="V32" s="186">
        <v>1</v>
      </c>
      <c r="W32" s="186">
        <v>0</v>
      </c>
      <c r="X32" s="186">
        <v>0</v>
      </c>
      <c r="Y32" s="186">
        <v>1</v>
      </c>
      <c r="Z32" s="186">
        <v>0</v>
      </c>
      <c r="AA32" s="186">
        <v>0</v>
      </c>
      <c r="AB32" s="186">
        <v>1</v>
      </c>
      <c r="AC32" s="186">
        <v>0</v>
      </c>
      <c r="AD32" s="186">
        <v>0</v>
      </c>
      <c r="AE32" s="186">
        <v>1</v>
      </c>
      <c r="AF32" s="186">
        <v>0</v>
      </c>
      <c r="AG32" s="186">
        <v>0</v>
      </c>
      <c r="AH32" s="186">
        <v>1</v>
      </c>
      <c r="AI32" s="186">
        <v>0</v>
      </c>
      <c r="AJ32" s="186">
        <v>0</v>
      </c>
      <c r="AK32" s="186">
        <v>1</v>
      </c>
      <c r="AL32" s="186">
        <v>0</v>
      </c>
      <c r="AM32" s="186">
        <v>0</v>
      </c>
      <c r="AN32" s="186">
        <v>1</v>
      </c>
      <c r="AO32" s="186">
        <v>0</v>
      </c>
      <c r="AP32" s="186">
        <v>0</v>
      </c>
      <c r="AQ32" s="186">
        <v>1</v>
      </c>
      <c r="AR32" s="186">
        <v>0</v>
      </c>
      <c r="AS32" s="186">
        <v>0</v>
      </c>
      <c r="AT32" s="186">
        <v>1</v>
      </c>
      <c r="AU32" s="186">
        <v>0</v>
      </c>
      <c r="AV32" s="186">
        <v>0</v>
      </c>
      <c r="AW32" s="186">
        <v>1</v>
      </c>
      <c r="AX32" s="186">
        <v>0</v>
      </c>
      <c r="AY32" s="186">
        <v>0</v>
      </c>
      <c r="AZ32" s="186">
        <v>1</v>
      </c>
      <c r="BA32" s="186">
        <v>0</v>
      </c>
      <c r="BB32" s="186">
        <v>0</v>
      </c>
      <c r="BC32" s="186">
        <v>1</v>
      </c>
      <c r="BD32" s="186">
        <v>0</v>
      </c>
      <c r="BE32" s="186">
        <v>0</v>
      </c>
      <c r="BF32" s="186">
        <v>1</v>
      </c>
      <c r="BG32" s="186">
        <v>0</v>
      </c>
      <c r="BH32" s="186">
        <v>0</v>
      </c>
      <c r="BI32" s="186">
        <v>1</v>
      </c>
      <c r="BJ32" s="186">
        <v>0</v>
      </c>
      <c r="BK32" s="186">
        <v>0</v>
      </c>
      <c r="BL32" s="186">
        <v>1</v>
      </c>
      <c r="BM32" s="186">
        <v>0</v>
      </c>
      <c r="BN32" s="186">
        <v>0</v>
      </c>
      <c r="BO32" s="186">
        <v>1</v>
      </c>
      <c r="BP32" s="186">
        <v>0</v>
      </c>
      <c r="BQ32" s="186">
        <v>0</v>
      </c>
      <c r="BR32" s="186">
        <v>1</v>
      </c>
      <c r="BS32" s="186">
        <v>0</v>
      </c>
      <c r="BT32" s="186">
        <v>0</v>
      </c>
      <c r="BU32" s="186">
        <v>1</v>
      </c>
      <c r="BV32" s="186">
        <v>0</v>
      </c>
      <c r="BW32" s="186">
        <v>0</v>
      </c>
      <c r="BX32" s="186">
        <v>1</v>
      </c>
      <c r="BY32" s="186">
        <v>0</v>
      </c>
      <c r="BZ32" s="186">
        <v>0</v>
      </c>
      <c r="CA32" s="186">
        <v>1</v>
      </c>
      <c r="CB32" s="186">
        <v>0</v>
      </c>
      <c r="CC32" s="186">
        <v>0</v>
      </c>
      <c r="CD32" s="186">
        <v>1</v>
      </c>
      <c r="CE32" s="186">
        <v>0</v>
      </c>
      <c r="CF32" s="186">
        <v>0</v>
      </c>
      <c r="CG32" s="186">
        <v>1</v>
      </c>
      <c r="CH32" s="186">
        <v>0</v>
      </c>
      <c r="CI32" s="186">
        <v>0</v>
      </c>
      <c r="CJ32" s="186">
        <v>1</v>
      </c>
      <c r="CK32" s="186">
        <v>0</v>
      </c>
      <c r="CL32" s="186">
        <v>0</v>
      </c>
      <c r="CM32" s="186">
        <v>1</v>
      </c>
      <c r="CN32" s="186">
        <v>0</v>
      </c>
      <c r="CO32" s="186">
        <v>0</v>
      </c>
      <c r="CP32" s="186">
        <v>1</v>
      </c>
      <c r="CQ32" s="186">
        <v>0</v>
      </c>
      <c r="CR32" s="186">
        <v>0</v>
      </c>
      <c r="CS32" s="186">
        <v>1</v>
      </c>
      <c r="CT32" s="186">
        <v>0</v>
      </c>
      <c r="CU32" s="186">
        <v>0</v>
      </c>
      <c r="CV32" s="186">
        <v>1</v>
      </c>
      <c r="CW32" s="186">
        <v>0</v>
      </c>
      <c r="CX32" s="186">
        <v>0</v>
      </c>
      <c r="CY32" s="186">
        <v>1</v>
      </c>
      <c r="CZ32" s="186">
        <v>0</v>
      </c>
      <c r="DA32" s="186">
        <v>0</v>
      </c>
      <c r="DB32" s="186">
        <v>1</v>
      </c>
      <c r="DC32" s="186">
        <v>0</v>
      </c>
      <c r="DD32" s="186">
        <v>0</v>
      </c>
      <c r="DE32" s="186">
        <v>1</v>
      </c>
      <c r="DF32" s="186">
        <v>0</v>
      </c>
      <c r="DG32" s="186">
        <v>0</v>
      </c>
      <c r="DH32" s="186">
        <v>1</v>
      </c>
      <c r="DI32" s="186">
        <v>0</v>
      </c>
      <c r="DJ32" s="186">
        <v>0</v>
      </c>
      <c r="DK32" s="186">
        <v>1</v>
      </c>
      <c r="DL32" s="186">
        <v>0</v>
      </c>
      <c r="DM32" s="186">
        <v>0</v>
      </c>
      <c r="DN32" s="186">
        <v>1</v>
      </c>
      <c r="DO32" s="186">
        <v>0</v>
      </c>
      <c r="DP32" s="186">
        <v>0</v>
      </c>
      <c r="DQ32" s="186">
        <v>1</v>
      </c>
      <c r="DR32" s="186">
        <v>0</v>
      </c>
      <c r="DS32" s="186">
        <v>0</v>
      </c>
      <c r="DT32" s="186">
        <v>1</v>
      </c>
      <c r="DU32" s="186">
        <v>0</v>
      </c>
      <c r="DV32" s="186">
        <v>0</v>
      </c>
      <c r="DW32" s="186">
        <v>1</v>
      </c>
      <c r="DX32" s="186">
        <v>0</v>
      </c>
      <c r="DY32" s="186">
        <v>0</v>
      </c>
      <c r="DZ32" s="186">
        <v>1</v>
      </c>
      <c r="EA32" s="186">
        <v>0</v>
      </c>
      <c r="EB32" s="186">
        <v>0</v>
      </c>
      <c r="EC32" s="186">
        <v>1</v>
      </c>
      <c r="ED32" s="186">
        <v>0</v>
      </c>
      <c r="EE32" s="186">
        <v>0</v>
      </c>
      <c r="EF32" s="186">
        <v>1</v>
      </c>
      <c r="EG32" s="186">
        <v>0</v>
      </c>
      <c r="EH32" s="186">
        <v>0</v>
      </c>
      <c r="EI32" s="186">
        <v>1</v>
      </c>
      <c r="EJ32" s="186">
        <v>0</v>
      </c>
      <c r="EK32" s="186">
        <v>0</v>
      </c>
      <c r="EL32" s="186">
        <v>1</v>
      </c>
      <c r="EM32" s="186">
        <v>0</v>
      </c>
      <c r="EN32" s="186">
        <v>0</v>
      </c>
      <c r="EO32" s="186">
        <v>1</v>
      </c>
      <c r="EP32" s="186">
        <v>0</v>
      </c>
      <c r="EQ32" s="186">
        <v>0</v>
      </c>
      <c r="ER32" s="186">
        <v>1</v>
      </c>
      <c r="ES32" s="186">
        <v>0</v>
      </c>
      <c r="ET32" s="186">
        <v>0</v>
      </c>
    </row>
    <row r="33" spans="1:150" x14ac:dyDescent="0.3">
      <c r="A33" s="1"/>
      <c r="B33" s="188" t="s">
        <v>2408</v>
      </c>
      <c r="C33" s="188" t="s">
        <v>105</v>
      </c>
      <c r="D33" s="188" t="s">
        <v>2405</v>
      </c>
      <c r="E33" s="188" t="s">
        <v>2409</v>
      </c>
      <c r="F33" s="188" t="s">
        <v>2410</v>
      </c>
      <c r="G33" s="189">
        <v>1</v>
      </c>
      <c r="H33" s="190" t="s">
        <v>553</v>
      </c>
      <c r="I33" s="190" t="s">
        <v>553</v>
      </c>
      <c r="J33" s="189">
        <v>1</v>
      </c>
      <c r="K33" s="190" t="s">
        <v>553</v>
      </c>
      <c r="L33" s="190" t="s">
        <v>553</v>
      </c>
      <c r="M33" s="189">
        <v>1</v>
      </c>
      <c r="N33" s="190" t="s">
        <v>553</v>
      </c>
      <c r="O33" s="190" t="s">
        <v>553</v>
      </c>
      <c r="P33" s="189">
        <v>1</v>
      </c>
      <c r="Q33" s="190" t="s">
        <v>553</v>
      </c>
      <c r="R33" s="190" t="s">
        <v>553</v>
      </c>
      <c r="S33" s="189">
        <v>1</v>
      </c>
      <c r="T33" s="190" t="s">
        <v>553</v>
      </c>
      <c r="U33" s="190" t="s">
        <v>553</v>
      </c>
      <c r="V33" s="189">
        <v>1</v>
      </c>
      <c r="W33" s="190" t="s">
        <v>553</v>
      </c>
      <c r="X33" s="190" t="s">
        <v>553</v>
      </c>
      <c r="Y33" s="189">
        <v>1</v>
      </c>
      <c r="Z33" s="190" t="s">
        <v>553</v>
      </c>
      <c r="AA33" s="190" t="s">
        <v>553</v>
      </c>
      <c r="AB33" s="189">
        <v>1</v>
      </c>
      <c r="AC33" s="190" t="s">
        <v>553</v>
      </c>
      <c r="AD33" s="190" t="s">
        <v>553</v>
      </c>
      <c r="AE33" s="189">
        <v>1</v>
      </c>
      <c r="AF33" s="190" t="s">
        <v>553</v>
      </c>
      <c r="AG33" s="190" t="s">
        <v>553</v>
      </c>
      <c r="AH33" s="189">
        <v>1</v>
      </c>
      <c r="AI33" s="190" t="s">
        <v>553</v>
      </c>
      <c r="AJ33" s="190" t="s">
        <v>553</v>
      </c>
      <c r="AK33" s="189">
        <v>1</v>
      </c>
      <c r="AL33" s="190" t="s">
        <v>553</v>
      </c>
      <c r="AM33" s="190" t="s">
        <v>553</v>
      </c>
      <c r="AN33" s="189">
        <v>1</v>
      </c>
      <c r="AO33" s="190" t="s">
        <v>553</v>
      </c>
      <c r="AP33" s="190" t="s">
        <v>553</v>
      </c>
      <c r="AQ33" s="189">
        <v>1</v>
      </c>
      <c r="AR33" s="190" t="s">
        <v>553</v>
      </c>
      <c r="AS33" s="190" t="s">
        <v>553</v>
      </c>
      <c r="AT33" s="189">
        <v>1</v>
      </c>
      <c r="AU33" s="190" t="s">
        <v>553</v>
      </c>
      <c r="AV33" s="190" t="s">
        <v>553</v>
      </c>
      <c r="AW33" s="189">
        <v>1</v>
      </c>
      <c r="AX33" s="190" t="s">
        <v>553</v>
      </c>
      <c r="AY33" s="190" t="s">
        <v>553</v>
      </c>
      <c r="AZ33" s="189">
        <v>1</v>
      </c>
      <c r="BA33" s="190" t="s">
        <v>553</v>
      </c>
      <c r="BB33" s="190" t="s">
        <v>553</v>
      </c>
      <c r="BC33" s="189">
        <v>1</v>
      </c>
      <c r="BD33" s="190" t="s">
        <v>553</v>
      </c>
      <c r="BE33" s="190" t="s">
        <v>553</v>
      </c>
      <c r="BF33" s="189">
        <v>1</v>
      </c>
      <c r="BG33" s="190" t="s">
        <v>553</v>
      </c>
      <c r="BH33" s="190" t="s">
        <v>553</v>
      </c>
      <c r="BI33" s="189">
        <v>1</v>
      </c>
      <c r="BJ33" s="190" t="s">
        <v>553</v>
      </c>
      <c r="BK33" s="190" t="s">
        <v>553</v>
      </c>
      <c r="BL33" s="189">
        <v>1</v>
      </c>
      <c r="BM33" s="190" t="s">
        <v>553</v>
      </c>
      <c r="BN33" s="190" t="s">
        <v>553</v>
      </c>
      <c r="BO33" s="189">
        <v>1</v>
      </c>
      <c r="BP33" s="190" t="s">
        <v>553</v>
      </c>
      <c r="BQ33" s="190" t="s">
        <v>553</v>
      </c>
      <c r="BR33" s="189">
        <v>1</v>
      </c>
      <c r="BS33" s="190" t="s">
        <v>553</v>
      </c>
      <c r="BT33" s="190" t="s">
        <v>553</v>
      </c>
      <c r="BU33" s="189">
        <v>1</v>
      </c>
      <c r="BV33" s="190" t="s">
        <v>553</v>
      </c>
      <c r="BW33" s="190" t="s">
        <v>553</v>
      </c>
      <c r="BX33" s="189">
        <v>1</v>
      </c>
      <c r="BY33" s="190" t="s">
        <v>553</v>
      </c>
      <c r="BZ33" s="190" t="s">
        <v>553</v>
      </c>
      <c r="CA33" s="189">
        <v>1</v>
      </c>
      <c r="CB33" s="190" t="s">
        <v>553</v>
      </c>
      <c r="CC33" s="190" t="s">
        <v>553</v>
      </c>
      <c r="CD33" s="189">
        <v>1</v>
      </c>
      <c r="CE33" s="190" t="s">
        <v>553</v>
      </c>
      <c r="CF33" s="190" t="s">
        <v>553</v>
      </c>
      <c r="CG33" s="189">
        <v>1</v>
      </c>
      <c r="CH33" s="190" t="s">
        <v>553</v>
      </c>
      <c r="CI33" s="190" t="s">
        <v>553</v>
      </c>
      <c r="CJ33" s="189">
        <v>1</v>
      </c>
      <c r="CK33" s="190" t="s">
        <v>553</v>
      </c>
      <c r="CL33" s="190" t="s">
        <v>553</v>
      </c>
      <c r="CM33" s="189">
        <v>1</v>
      </c>
      <c r="CN33" s="190" t="s">
        <v>553</v>
      </c>
      <c r="CO33" s="190" t="s">
        <v>553</v>
      </c>
      <c r="CP33" s="189">
        <v>1</v>
      </c>
      <c r="CQ33" s="190" t="s">
        <v>553</v>
      </c>
      <c r="CR33" s="190" t="s">
        <v>553</v>
      </c>
      <c r="CS33" s="189">
        <v>1</v>
      </c>
      <c r="CT33" s="190" t="s">
        <v>553</v>
      </c>
      <c r="CU33" s="190" t="s">
        <v>553</v>
      </c>
      <c r="CV33" s="189">
        <v>1</v>
      </c>
      <c r="CW33" s="190" t="s">
        <v>553</v>
      </c>
      <c r="CX33" s="190" t="s">
        <v>553</v>
      </c>
      <c r="CY33" s="189">
        <v>1</v>
      </c>
      <c r="CZ33" s="190" t="s">
        <v>553</v>
      </c>
      <c r="DA33" s="190" t="s">
        <v>553</v>
      </c>
      <c r="DB33" s="189">
        <v>1</v>
      </c>
      <c r="DC33" s="190" t="s">
        <v>553</v>
      </c>
      <c r="DD33" s="190" t="s">
        <v>553</v>
      </c>
      <c r="DE33" s="189">
        <v>1</v>
      </c>
      <c r="DF33" s="190" t="s">
        <v>553</v>
      </c>
      <c r="DG33" s="190" t="s">
        <v>553</v>
      </c>
      <c r="DH33" s="189">
        <v>1</v>
      </c>
      <c r="DI33" s="190" t="s">
        <v>553</v>
      </c>
      <c r="DJ33" s="190" t="s">
        <v>553</v>
      </c>
      <c r="DK33" s="189">
        <v>1</v>
      </c>
      <c r="DL33" s="190" t="s">
        <v>553</v>
      </c>
      <c r="DM33" s="190" t="s">
        <v>553</v>
      </c>
      <c r="DN33" s="189">
        <v>1</v>
      </c>
      <c r="DO33" s="190" t="s">
        <v>553</v>
      </c>
      <c r="DP33" s="190" t="s">
        <v>553</v>
      </c>
      <c r="DQ33" s="189">
        <v>1</v>
      </c>
      <c r="DR33" s="190" t="s">
        <v>553</v>
      </c>
      <c r="DS33" s="190" t="s">
        <v>553</v>
      </c>
      <c r="DT33" s="189">
        <v>1</v>
      </c>
      <c r="DU33" s="190" t="s">
        <v>553</v>
      </c>
      <c r="DV33" s="190" t="s">
        <v>553</v>
      </c>
      <c r="DW33" s="189">
        <v>1</v>
      </c>
      <c r="DX33" s="190" t="s">
        <v>553</v>
      </c>
      <c r="DY33" s="190" t="s">
        <v>553</v>
      </c>
      <c r="DZ33" s="189">
        <v>1</v>
      </c>
      <c r="EA33" s="190" t="s">
        <v>553</v>
      </c>
      <c r="EB33" s="190" t="s">
        <v>553</v>
      </c>
      <c r="EC33" s="189">
        <v>1</v>
      </c>
      <c r="ED33" s="190" t="s">
        <v>553</v>
      </c>
      <c r="EE33" s="190" t="s">
        <v>553</v>
      </c>
      <c r="EF33" s="189">
        <v>1</v>
      </c>
      <c r="EG33" s="190" t="s">
        <v>553</v>
      </c>
      <c r="EH33" s="190" t="s">
        <v>553</v>
      </c>
      <c r="EI33" s="189">
        <v>1</v>
      </c>
      <c r="EJ33" s="190" t="s">
        <v>553</v>
      </c>
      <c r="EK33" s="190" t="s">
        <v>553</v>
      </c>
      <c r="EL33" s="189">
        <v>1</v>
      </c>
      <c r="EM33" s="190" t="s">
        <v>553</v>
      </c>
      <c r="EN33" s="190" t="s">
        <v>553</v>
      </c>
      <c r="EO33" s="189">
        <v>1</v>
      </c>
      <c r="EP33" s="190" t="s">
        <v>553</v>
      </c>
      <c r="EQ33" s="190" t="s">
        <v>553</v>
      </c>
      <c r="ER33" s="189">
        <v>1</v>
      </c>
      <c r="ES33" s="190" t="s">
        <v>553</v>
      </c>
      <c r="ET33" s="190" t="s">
        <v>553</v>
      </c>
    </row>
    <row r="34" spans="1:150" x14ac:dyDescent="0.3">
      <c r="A34" s="1"/>
      <c r="B34" s="188" t="s">
        <v>2411</v>
      </c>
      <c r="C34" s="188" t="s">
        <v>105</v>
      </c>
      <c r="D34" s="188" t="s">
        <v>2405</v>
      </c>
      <c r="E34" s="188" t="s">
        <v>2412</v>
      </c>
      <c r="F34" s="188" t="s">
        <v>2413</v>
      </c>
      <c r="G34" s="189">
        <v>1</v>
      </c>
      <c r="H34" s="190" t="s">
        <v>553</v>
      </c>
      <c r="I34" s="190" t="s">
        <v>553</v>
      </c>
      <c r="J34" s="189">
        <v>1</v>
      </c>
      <c r="K34" s="190" t="s">
        <v>553</v>
      </c>
      <c r="L34" s="190" t="s">
        <v>553</v>
      </c>
      <c r="M34" s="189">
        <v>1</v>
      </c>
      <c r="N34" s="190" t="s">
        <v>553</v>
      </c>
      <c r="O34" s="190" t="s">
        <v>553</v>
      </c>
      <c r="P34" s="189">
        <v>1</v>
      </c>
      <c r="Q34" s="190" t="s">
        <v>553</v>
      </c>
      <c r="R34" s="190" t="s">
        <v>553</v>
      </c>
      <c r="S34" s="189">
        <v>1</v>
      </c>
      <c r="T34" s="190" t="s">
        <v>553</v>
      </c>
      <c r="U34" s="190" t="s">
        <v>553</v>
      </c>
      <c r="V34" s="189">
        <v>1</v>
      </c>
      <c r="W34" s="190" t="s">
        <v>553</v>
      </c>
      <c r="X34" s="190" t="s">
        <v>553</v>
      </c>
      <c r="Y34" s="189">
        <v>1</v>
      </c>
      <c r="Z34" s="190" t="s">
        <v>553</v>
      </c>
      <c r="AA34" s="190" t="s">
        <v>553</v>
      </c>
      <c r="AB34" s="189">
        <v>1</v>
      </c>
      <c r="AC34" s="190" t="s">
        <v>553</v>
      </c>
      <c r="AD34" s="190" t="s">
        <v>553</v>
      </c>
      <c r="AE34" s="189">
        <v>1</v>
      </c>
      <c r="AF34" s="190" t="s">
        <v>553</v>
      </c>
      <c r="AG34" s="190" t="s">
        <v>553</v>
      </c>
      <c r="AH34" s="189">
        <v>1</v>
      </c>
      <c r="AI34" s="190" t="s">
        <v>553</v>
      </c>
      <c r="AJ34" s="190" t="s">
        <v>553</v>
      </c>
      <c r="AK34" s="189">
        <v>1</v>
      </c>
      <c r="AL34" s="190" t="s">
        <v>553</v>
      </c>
      <c r="AM34" s="190" t="s">
        <v>553</v>
      </c>
      <c r="AN34" s="189">
        <v>1</v>
      </c>
      <c r="AO34" s="190" t="s">
        <v>553</v>
      </c>
      <c r="AP34" s="190" t="s">
        <v>553</v>
      </c>
      <c r="AQ34" s="189">
        <v>1</v>
      </c>
      <c r="AR34" s="190" t="s">
        <v>553</v>
      </c>
      <c r="AS34" s="190" t="s">
        <v>553</v>
      </c>
      <c r="AT34" s="189">
        <v>1</v>
      </c>
      <c r="AU34" s="190" t="s">
        <v>553</v>
      </c>
      <c r="AV34" s="190" t="s">
        <v>553</v>
      </c>
      <c r="AW34" s="189">
        <v>1</v>
      </c>
      <c r="AX34" s="190" t="s">
        <v>553</v>
      </c>
      <c r="AY34" s="190" t="s">
        <v>553</v>
      </c>
      <c r="AZ34" s="189">
        <v>1</v>
      </c>
      <c r="BA34" s="190" t="s">
        <v>553</v>
      </c>
      <c r="BB34" s="190" t="s">
        <v>553</v>
      </c>
      <c r="BC34" s="189">
        <v>1</v>
      </c>
      <c r="BD34" s="190" t="s">
        <v>553</v>
      </c>
      <c r="BE34" s="190" t="s">
        <v>553</v>
      </c>
      <c r="BF34" s="189">
        <v>1</v>
      </c>
      <c r="BG34" s="190" t="s">
        <v>553</v>
      </c>
      <c r="BH34" s="190" t="s">
        <v>553</v>
      </c>
      <c r="BI34" s="189">
        <v>1</v>
      </c>
      <c r="BJ34" s="190" t="s">
        <v>553</v>
      </c>
      <c r="BK34" s="190" t="s">
        <v>553</v>
      </c>
      <c r="BL34" s="189">
        <v>1</v>
      </c>
      <c r="BM34" s="190" t="s">
        <v>553</v>
      </c>
      <c r="BN34" s="190" t="s">
        <v>553</v>
      </c>
      <c r="BO34" s="189">
        <v>1</v>
      </c>
      <c r="BP34" s="190" t="s">
        <v>553</v>
      </c>
      <c r="BQ34" s="190" t="s">
        <v>553</v>
      </c>
      <c r="BR34" s="189">
        <v>1</v>
      </c>
      <c r="BS34" s="190" t="s">
        <v>553</v>
      </c>
      <c r="BT34" s="190" t="s">
        <v>553</v>
      </c>
      <c r="BU34" s="189">
        <v>1</v>
      </c>
      <c r="BV34" s="190" t="s">
        <v>553</v>
      </c>
      <c r="BW34" s="190" t="s">
        <v>553</v>
      </c>
      <c r="BX34" s="189">
        <v>1</v>
      </c>
      <c r="BY34" s="190" t="s">
        <v>553</v>
      </c>
      <c r="BZ34" s="190" t="s">
        <v>553</v>
      </c>
      <c r="CA34" s="189">
        <v>1</v>
      </c>
      <c r="CB34" s="190" t="s">
        <v>553</v>
      </c>
      <c r="CC34" s="190" t="s">
        <v>553</v>
      </c>
      <c r="CD34" s="189">
        <v>1</v>
      </c>
      <c r="CE34" s="190" t="s">
        <v>553</v>
      </c>
      <c r="CF34" s="190" t="s">
        <v>553</v>
      </c>
      <c r="CG34" s="189">
        <v>1</v>
      </c>
      <c r="CH34" s="190" t="s">
        <v>553</v>
      </c>
      <c r="CI34" s="190" t="s">
        <v>553</v>
      </c>
      <c r="CJ34" s="189">
        <v>1</v>
      </c>
      <c r="CK34" s="190" t="s">
        <v>553</v>
      </c>
      <c r="CL34" s="190" t="s">
        <v>553</v>
      </c>
      <c r="CM34" s="189">
        <v>1</v>
      </c>
      <c r="CN34" s="190" t="s">
        <v>553</v>
      </c>
      <c r="CO34" s="190" t="s">
        <v>553</v>
      </c>
      <c r="CP34" s="189">
        <v>1</v>
      </c>
      <c r="CQ34" s="190" t="s">
        <v>553</v>
      </c>
      <c r="CR34" s="190" t="s">
        <v>553</v>
      </c>
      <c r="CS34" s="189">
        <v>1</v>
      </c>
      <c r="CT34" s="190" t="s">
        <v>553</v>
      </c>
      <c r="CU34" s="190" t="s">
        <v>553</v>
      </c>
      <c r="CV34" s="189">
        <v>1</v>
      </c>
      <c r="CW34" s="190" t="s">
        <v>553</v>
      </c>
      <c r="CX34" s="190" t="s">
        <v>553</v>
      </c>
      <c r="CY34" s="189">
        <v>1</v>
      </c>
      <c r="CZ34" s="190" t="s">
        <v>553</v>
      </c>
      <c r="DA34" s="190" t="s">
        <v>553</v>
      </c>
      <c r="DB34" s="189">
        <v>1</v>
      </c>
      <c r="DC34" s="190" t="s">
        <v>553</v>
      </c>
      <c r="DD34" s="190" t="s">
        <v>553</v>
      </c>
      <c r="DE34" s="189">
        <v>1</v>
      </c>
      <c r="DF34" s="190" t="s">
        <v>553</v>
      </c>
      <c r="DG34" s="190" t="s">
        <v>553</v>
      </c>
      <c r="DH34" s="189">
        <v>1</v>
      </c>
      <c r="DI34" s="190" t="s">
        <v>553</v>
      </c>
      <c r="DJ34" s="190" t="s">
        <v>553</v>
      </c>
      <c r="DK34" s="189">
        <v>1</v>
      </c>
      <c r="DL34" s="190" t="s">
        <v>553</v>
      </c>
      <c r="DM34" s="190" t="s">
        <v>553</v>
      </c>
      <c r="DN34" s="189">
        <v>1</v>
      </c>
      <c r="DO34" s="190" t="s">
        <v>553</v>
      </c>
      <c r="DP34" s="190" t="s">
        <v>553</v>
      </c>
      <c r="DQ34" s="189">
        <v>1</v>
      </c>
      <c r="DR34" s="190" t="s">
        <v>553</v>
      </c>
      <c r="DS34" s="190" t="s">
        <v>553</v>
      </c>
      <c r="DT34" s="189">
        <v>1</v>
      </c>
      <c r="DU34" s="190" t="s">
        <v>553</v>
      </c>
      <c r="DV34" s="190" t="s">
        <v>553</v>
      </c>
      <c r="DW34" s="189">
        <v>1</v>
      </c>
      <c r="DX34" s="190" t="s">
        <v>553</v>
      </c>
      <c r="DY34" s="190" t="s">
        <v>553</v>
      </c>
      <c r="DZ34" s="189">
        <v>1</v>
      </c>
      <c r="EA34" s="190" t="s">
        <v>553</v>
      </c>
      <c r="EB34" s="190" t="s">
        <v>553</v>
      </c>
      <c r="EC34" s="189">
        <v>1</v>
      </c>
      <c r="ED34" s="190" t="s">
        <v>553</v>
      </c>
      <c r="EE34" s="190" t="s">
        <v>553</v>
      </c>
      <c r="EF34" s="189">
        <v>1</v>
      </c>
      <c r="EG34" s="190" t="s">
        <v>553</v>
      </c>
      <c r="EH34" s="190" t="s">
        <v>553</v>
      </c>
      <c r="EI34" s="189">
        <v>1</v>
      </c>
      <c r="EJ34" s="190" t="s">
        <v>553</v>
      </c>
      <c r="EK34" s="190" t="s">
        <v>553</v>
      </c>
      <c r="EL34" s="189">
        <v>1</v>
      </c>
      <c r="EM34" s="190" t="s">
        <v>553</v>
      </c>
      <c r="EN34" s="190" t="s">
        <v>553</v>
      </c>
      <c r="EO34" s="189">
        <v>1</v>
      </c>
      <c r="EP34" s="190" t="s">
        <v>553</v>
      </c>
      <c r="EQ34" s="190" t="s">
        <v>553</v>
      </c>
      <c r="ER34" s="189">
        <v>1</v>
      </c>
      <c r="ES34" s="190" t="s">
        <v>553</v>
      </c>
      <c r="ET34" s="190" t="s">
        <v>553</v>
      </c>
    </row>
    <row r="35" spans="1:150" x14ac:dyDescent="0.3">
      <c r="A35" s="1"/>
      <c r="B35" s="188" t="s">
        <v>2414</v>
      </c>
      <c r="C35" s="188" t="s">
        <v>105</v>
      </c>
      <c r="D35" s="188" t="s">
        <v>2405</v>
      </c>
      <c r="E35" s="188" t="s">
        <v>2415</v>
      </c>
      <c r="F35" s="188" t="s">
        <v>2416</v>
      </c>
      <c r="G35" s="189">
        <v>1</v>
      </c>
      <c r="H35" s="190" t="s">
        <v>553</v>
      </c>
      <c r="I35" s="190" t="s">
        <v>553</v>
      </c>
      <c r="J35" s="189">
        <v>1</v>
      </c>
      <c r="K35" s="190" t="s">
        <v>553</v>
      </c>
      <c r="L35" s="190" t="s">
        <v>553</v>
      </c>
      <c r="M35" s="189">
        <v>1</v>
      </c>
      <c r="N35" s="190" t="s">
        <v>553</v>
      </c>
      <c r="O35" s="190" t="s">
        <v>553</v>
      </c>
      <c r="P35" s="189">
        <v>1</v>
      </c>
      <c r="Q35" s="190" t="s">
        <v>553</v>
      </c>
      <c r="R35" s="190" t="s">
        <v>553</v>
      </c>
      <c r="S35" s="189">
        <v>1</v>
      </c>
      <c r="T35" s="190" t="s">
        <v>553</v>
      </c>
      <c r="U35" s="190" t="s">
        <v>553</v>
      </c>
      <c r="V35" s="189">
        <v>1</v>
      </c>
      <c r="W35" s="190" t="s">
        <v>553</v>
      </c>
      <c r="X35" s="190" t="s">
        <v>553</v>
      </c>
      <c r="Y35" s="189">
        <v>1</v>
      </c>
      <c r="Z35" s="190" t="s">
        <v>553</v>
      </c>
      <c r="AA35" s="190" t="s">
        <v>553</v>
      </c>
      <c r="AB35" s="189">
        <v>1</v>
      </c>
      <c r="AC35" s="190" t="s">
        <v>553</v>
      </c>
      <c r="AD35" s="190" t="s">
        <v>553</v>
      </c>
      <c r="AE35" s="189">
        <v>1</v>
      </c>
      <c r="AF35" s="190" t="s">
        <v>553</v>
      </c>
      <c r="AG35" s="190" t="s">
        <v>553</v>
      </c>
      <c r="AH35" s="189">
        <v>1</v>
      </c>
      <c r="AI35" s="190" t="s">
        <v>553</v>
      </c>
      <c r="AJ35" s="190" t="s">
        <v>553</v>
      </c>
      <c r="AK35" s="189">
        <v>1</v>
      </c>
      <c r="AL35" s="190" t="s">
        <v>553</v>
      </c>
      <c r="AM35" s="190" t="s">
        <v>553</v>
      </c>
      <c r="AN35" s="189">
        <v>1</v>
      </c>
      <c r="AO35" s="190" t="s">
        <v>553</v>
      </c>
      <c r="AP35" s="190" t="s">
        <v>553</v>
      </c>
      <c r="AQ35" s="189">
        <v>1</v>
      </c>
      <c r="AR35" s="190" t="s">
        <v>553</v>
      </c>
      <c r="AS35" s="190" t="s">
        <v>553</v>
      </c>
      <c r="AT35" s="189">
        <v>1</v>
      </c>
      <c r="AU35" s="190" t="s">
        <v>553</v>
      </c>
      <c r="AV35" s="190" t="s">
        <v>553</v>
      </c>
      <c r="AW35" s="189">
        <v>1</v>
      </c>
      <c r="AX35" s="190" t="s">
        <v>553</v>
      </c>
      <c r="AY35" s="190" t="s">
        <v>553</v>
      </c>
      <c r="AZ35" s="189">
        <v>1</v>
      </c>
      <c r="BA35" s="190" t="s">
        <v>553</v>
      </c>
      <c r="BB35" s="190" t="s">
        <v>553</v>
      </c>
      <c r="BC35" s="189">
        <v>1</v>
      </c>
      <c r="BD35" s="190" t="s">
        <v>553</v>
      </c>
      <c r="BE35" s="190" t="s">
        <v>553</v>
      </c>
      <c r="BF35" s="189">
        <v>1</v>
      </c>
      <c r="BG35" s="190" t="s">
        <v>553</v>
      </c>
      <c r="BH35" s="190" t="s">
        <v>553</v>
      </c>
      <c r="BI35" s="189">
        <v>1</v>
      </c>
      <c r="BJ35" s="190" t="s">
        <v>553</v>
      </c>
      <c r="BK35" s="190" t="s">
        <v>553</v>
      </c>
      <c r="BL35" s="189">
        <v>1</v>
      </c>
      <c r="BM35" s="190" t="s">
        <v>553</v>
      </c>
      <c r="BN35" s="190" t="s">
        <v>553</v>
      </c>
      <c r="BO35" s="189">
        <v>1</v>
      </c>
      <c r="BP35" s="190" t="s">
        <v>553</v>
      </c>
      <c r="BQ35" s="190" t="s">
        <v>553</v>
      </c>
      <c r="BR35" s="189">
        <v>1</v>
      </c>
      <c r="BS35" s="190" t="s">
        <v>553</v>
      </c>
      <c r="BT35" s="190" t="s">
        <v>553</v>
      </c>
      <c r="BU35" s="189">
        <v>1</v>
      </c>
      <c r="BV35" s="190" t="s">
        <v>553</v>
      </c>
      <c r="BW35" s="190" t="s">
        <v>553</v>
      </c>
      <c r="BX35" s="189">
        <v>1</v>
      </c>
      <c r="BY35" s="190" t="s">
        <v>553</v>
      </c>
      <c r="BZ35" s="190" t="s">
        <v>553</v>
      </c>
      <c r="CA35" s="189">
        <v>1</v>
      </c>
      <c r="CB35" s="190" t="s">
        <v>553</v>
      </c>
      <c r="CC35" s="190" t="s">
        <v>553</v>
      </c>
      <c r="CD35" s="189">
        <v>1</v>
      </c>
      <c r="CE35" s="190" t="s">
        <v>553</v>
      </c>
      <c r="CF35" s="190" t="s">
        <v>553</v>
      </c>
      <c r="CG35" s="189">
        <v>1</v>
      </c>
      <c r="CH35" s="190" t="s">
        <v>553</v>
      </c>
      <c r="CI35" s="190" t="s">
        <v>553</v>
      </c>
      <c r="CJ35" s="189">
        <v>1</v>
      </c>
      <c r="CK35" s="190" t="s">
        <v>553</v>
      </c>
      <c r="CL35" s="190" t="s">
        <v>553</v>
      </c>
      <c r="CM35" s="189">
        <v>1</v>
      </c>
      <c r="CN35" s="190" t="s">
        <v>553</v>
      </c>
      <c r="CO35" s="190" t="s">
        <v>553</v>
      </c>
      <c r="CP35" s="189">
        <v>1</v>
      </c>
      <c r="CQ35" s="190" t="s">
        <v>553</v>
      </c>
      <c r="CR35" s="190" t="s">
        <v>553</v>
      </c>
      <c r="CS35" s="189">
        <v>1</v>
      </c>
      <c r="CT35" s="190" t="s">
        <v>553</v>
      </c>
      <c r="CU35" s="190" t="s">
        <v>553</v>
      </c>
      <c r="CV35" s="189">
        <v>1</v>
      </c>
      <c r="CW35" s="190" t="s">
        <v>553</v>
      </c>
      <c r="CX35" s="190" t="s">
        <v>553</v>
      </c>
      <c r="CY35" s="189">
        <v>1</v>
      </c>
      <c r="CZ35" s="190" t="s">
        <v>553</v>
      </c>
      <c r="DA35" s="190" t="s">
        <v>553</v>
      </c>
      <c r="DB35" s="189">
        <v>1</v>
      </c>
      <c r="DC35" s="190" t="s">
        <v>553</v>
      </c>
      <c r="DD35" s="190" t="s">
        <v>553</v>
      </c>
      <c r="DE35" s="189">
        <v>1</v>
      </c>
      <c r="DF35" s="190" t="s">
        <v>553</v>
      </c>
      <c r="DG35" s="190" t="s">
        <v>553</v>
      </c>
      <c r="DH35" s="189">
        <v>1</v>
      </c>
      <c r="DI35" s="190" t="s">
        <v>553</v>
      </c>
      <c r="DJ35" s="190" t="s">
        <v>553</v>
      </c>
      <c r="DK35" s="189">
        <v>1</v>
      </c>
      <c r="DL35" s="190" t="s">
        <v>553</v>
      </c>
      <c r="DM35" s="190" t="s">
        <v>553</v>
      </c>
      <c r="DN35" s="189">
        <v>1</v>
      </c>
      <c r="DO35" s="190" t="s">
        <v>553</v>
      </c>
      <c r="DP35" s="190" t="s">
        <v>553</v>
      </c>
      <c r="DQ35" s="189">
        <v>1</v>
      </c>
      <c r="DR35" s="190" t="s">
        <v>553</v>
      </c>
      <c r="DS35" s="190" t="s">
        <v>553</v>
      </c>
      <c r="DT35" s="189">
        <v>1</v>
      </c>
      <c r="DU35" s="190" t="s">
        <v>553</v>
      </c>
      <c r="DV35" s="190" t="s">
        <v>553</v>
      </c>
      <c r="DW35" s="189">
        <v>1</v>
      </c>
      <c r="DX35" s="190" t="s">
        <v>553</v>
      </c>
      <c r="DY35" s="190" t="s">
        <v>553</v>
      </c>
      <c r="DZ35" s="189">
        <v>1</v>
      </c>
      <c r="EA35" s="190" t="s">
        <v>553</v>
      </c>
      <c r="EB35" s="190" t="s">
        <v>553</v>
      </c>
      <c r="EC35" s="189">
        <v>1</v>
      </c>
      <c r="ED35" s="190" t="s">
        <v>553</v>
      </c>
      <c r="EE35" s="190" t="s">
        <v>553</v>
      </c>
      <c r="EF35" s="189">
        <v>1</v>
      </c>
      <c r="EG35" s="190" t="s">
        <v>553</v>
      </c>
      <c r="EH35" s="190" t="s">
        <v>553</v>
      </c>
      <c r="EI35" s="189">
        <v>1</v>
      </c>
      <c r="EJ35" s="190" t="s">
        <v>553</v>
      </c>
      <c r="EK35" s="190" t="s">
        <v>553</v>
      </c>
      <c r="EL35" s="189">
        <v>1</v>
      </c>
      <c r="EM35" s="190" t="s">
        <v>553</v>
      </c>
      <c r="EN35" s="190" t="s">
        <v>553</v>
      </c>
      <c r="EO35" s="189">
        <v>1</v>
      </c>
      <c r="EP35" s="190" t="s">
        <v>553</v>
      </c>
      <c r="EQ35" s="190" t="s">
        <v>553</v>
      </c>
      <c r="ER35" s="189">
        <v>1</v>
      </c>
      <c r="ES35" s="190" t="s">
        <v>553</v>
      </c>
      <c r="ET35" s="190" t="s">
        <v>553</v>
      </c>
    </row>
    <row r="36" spans="1:150" x14ac:dyDescent="0.3">
      <c r="A36" s="1"/>
      <c r="B36" s="188" t="s">
        <v>2417</v>
      </c>
      <c r="C36" s="188" t="s">
        <v>105</v>
      </c>
      <c r="D36" s="188" t="s">
        <v>2405</v>
      </c>
      <c r="E36" s="188" t="s">
        <v>2418</v>
      </c>
      <c r="F36" s="188" t="s">
        <v>2419</v>
      </c>
      <c r="G36" s="189">
        <v>1</v>
      </c>
      <c r="H36" s="190" t="s">
        <v>553</v>
      </c>
      <c r="I36" s="190" t="s">
        <v>553</v>
      </c>
      <c r="J36" s="189">
        <v>1</v>
      </c>
      <c r="K36" s="190" t="s">
        <v>553</v>
      </c>
      <c r="L36" s="190" t="s">
        <v>553</v>
      </c>
      <c r="M36" s="189">
        <v>1</v>
      </c>
      <c r="N36" s="190" t="s">
        <v>553</v>
      </c>
      <c r="O36" s="190" t="s">
        <v>553</v>
      </c>
      <c r="P36" s="189">
        <v>1</v>
      </c>
      <c r="Q36" s="190" t="s">
        <v>553</v>
      </c>
      <c r="R36" s="190" t="s">
        <v>553</v>
      </c>
      <c r="S36" s="189">
        <v>1</v>
      </c>
      <c r="T36" s="190" t="s">
        <v>553</v>
      </c>
      <c r="U36" s="190" t="s">
        <v>553</v>
      </c>
      <c r="V36" s="189">
        <v>1</v>
      </c>
      <c r="W36" s="190" t="s">
        <v>553</v>
      </c>
      <c r="X36" s="190" t="s">
        <v>553</v>
      </c>
      <c r="Y36" s="189">
        <v>1</v>
      </c>
      <c r="Z36" s="190" t="s">
        <v>553</v>
      </c>
      <c r="AA36" s="190" t="s">
        <v>553</v>
      </c>
      <c r="AB36" s="189">
        <v>1</v>
      </c>
      <c r="AC36" s="190" t="s">
        <v>553</v>
      </c>
      <c r="AD36" s="190" t="s">
        <v>553</v>
      </c>
      <c r="AE36" s="189">
        <v>1</v>
      </c>
      <c r="AF36" s="190" t="s">
        <v>553</v>
      </c>
      <c r="AG36" s="190" t="s">
        <v>553</v>
      </c>
      <c r="AH36" s="189">
        <v>1</v>
      </c>
      <c r="AI36" s="190" t="s">
        <v>553</v>
      </c>
      <c r="AJ36" s="190" t="s">
        <v>553</v>
      </c>
      <c r="AK36" s="189">
        <v>1</v>
      </c>
      <c r="AL36" s="190" t="s">
        <v>553</v>
      </c>
      <c r="AM36" s="190" t="s">
        <v>553</v>
      </c>
      <c r="AN36" s="189">
        <v>1</v>
      </c>
      <c r="AO36" s="190" t="s">
        <v>553</v>
      </c>
      <c r="AP36" s="190" t="s">
        <v>553</v>
      </c>
      <c r="AQ36" s="189">
        <v>1</v>
      </c>
      <c r="AR36" s="190" t="s">
        <v>553</v>
      </c>
      <c r="AS36" s="190" t="s">
        <v>553</v>
      </c>
      <c r="AT36" s="189">
        <v>1</v>
      </c>
      <c r="AU36" s="190" t="s">
        <v>553</v>
      </c>
      <c r="AV36" s="190" t="s">
        <v>553</v>
      </c>
      <c r="AW36" s="189">
        <v>1</v>
      </c>
      <c r="AX36" s="190" t="s">
        <v>553</v>
      </c>
      <c r="AY36" s="190" t="s">
        <v>553</v>
      </c>
      <c r="AZ36" s="189">
        <v>1</v>
      </c>
      <c r="BA36" s="190" t="s">
        <v>553</v>
      </c>
      <c r="BB36" s="190" t="s">
        <v>553</v>
      </c>
      <c r="BC36" s="189">
        <v>1</v>
      </c>
      <c r="BD36" s="190" t="s">
        <v>553</v>
      </c>
      <c r="BE36" s="190" t="s">
        <v>553</v>
      </c>
      <c r="BF36" s="189">
        <v>1</v>
      </c>
      <c r="BG36" s="190" t="s">
        <v>553</v>
      </c>
      <c r="BH36" s="190" t="s">
        <v>553</v>
      </c>
      <c r="BI36" s="189">
        <v>1</v>
      </c>
      <c r="BJ36" s="190" t="s">
        <v>553</v>
      </c>
      <c r="BK36" s="190" t="s">
        <v>553</v>
      </c>
      <c r="BL36" s="189">
        <v>1</v>
      </c>
      <c r="BM36" s="190" t="s">
        <v>553</v>
      </c>
      <c r="BN36" s="190" t="s">
        <v>553</v>
      </c>
      <c r="BO36" s="189">
        <v>1</v>
      </c>
      <c r="BP36" s="190" t="s">
        <v>553</v>
      </c>
      <c r="BQ36" s="190" t="s">
        <v>553</v>
      </c>
      <c r="BR36" s="189">
        <v>1</v>
      </c>
      <c r="BS36" s="190" t="s">
        <v>553</v>
      </c>
      <c r="BT36" s="190" t="s">
        <v>553</v>
      </c>
      <c r="BU36" s="189">
        <v>1</v>
      </c>
      <c r="BV36" s="190" t="s">
        <v>553</v>
      </c>
      <c r="BW36" s="190" t="s">
        <v>553</v>
      </c>
      <c r="BX36" s="189">
        <v>1</v>
      </c>
      <c r="BY36" s="190" t="s">
        <v>553</v>
      </c>
      <c r="BZ36" s="190" t="s">
        <v>553</v>
      </c>
      <c r="CA36" s="189">
        <v>1</v>
      </c>
      <c r="CB36" s="190" t="s">
        <v>553</v>
      </c>
      <c r="CC36" s="190" t="s">
        <v>553</v>
      </c>
      <c r="CD36" s="189">
        <v>1</v>
      </c>
      <c r="CE36" s="190" t="s">
        <v>553</v>
      </c>
      <c r="CF36" s="190" t="s">
        <v>553</v>
      </c>
      <c r="CG36" s="189">
        <v>1</v>
      </c>
      <c r="CH36" s="190" t="s">
        <v>553</v>
      </c>
      <c r="CI36" s="190" t="s">
        <v>553</v>
      </c>
      <c r="CJ36" s="189">
        <v>1</v>
      </c>
      <c r="CK36" s="190" t="s">
        <v>553</v>
      </c>
      <c r="CL36" s="190" t="s">
        <v>553</v>
      </c>
      <c r="CM36" s="189">
        <v>1</v>
      </c>
      <c r="CN36" s="190" t="s">
        <v>553</v>
      </c>
      <c r="CO36" s="190" t="s">
        <v>553</v>
      </c>
      <c r="CP36" s="189">
        <v>1</v>
      </c>
      <c r="CQ36" s="190" t="s">
        <v>553</v>
      </c>
      <c r="CR36" s="190" t="s">
        <v>553</v>
      </c>
      <c r="CS36" s="189">
        <v>1</v>
      </c>
      <c r="CT36" s="190" t="s">
        <v>553</v>
      </c>
      <c r="CU36" s="190" t="s">
        <v>553</v>
      </c>
      <c r="CV36" s="189">
        <v>1</v>
      </c>
      <c r="CW36" s="190" t="s">
        <v>553</v>
      </c>
      <c r="CX36" s="190" t="s">
        <v>553</v>
      </c>
      <c r="CY36" s="189">
        <v>1</v>
      </c>
      <c r="CZ36" s="190" t="s">
        <v>553</v>
      </c>
      <c r="DA36" s="190" t="s">
        <v>553</v>
      </c>
      <c r="DB36" s="189">
        <v>1</v>
      </c>
      <c r="DC36" s="190" t="s">
        <v>553</v>
      </c>
      <c r="DD36" s="190" t="s">
        <v>553</v>
      </c>
      <c r="DE36" s="189">
        <v>1</v>
      </c>
      <c r="DF36" s="190" t="s">
        <v>553</v>
      </c>
      <c r="DG36" s="190" t="s">
        <v>553</v>
      </c>
      <c r="DH36" s="189">
        <v>1</v>
      </c>
      <c r="DI36" s="190" t="s">
        <v>553</v>
      </c>
      <c r="DJ36" s="190" t="s">
        <v>553</v>
      </c>
      <c r="DK36" s="189">
        <v>1</v>
      </c>
      <c r="DL36" s="190" t="s">
        <v>553</v>
      </c>
      <c r="DM36" s="190" t="s">
        <v>553</v>
      </c>
      <c r="DN36" s="189">
        <v>1</v>
      </c>
      <c r="DO36" s="190" t="s">
        <v>553</v>
      </c>
      <c r="DP36" s="190" t="s">
        <v>553</v>
      </c>
      <c r="DQ36" s="189">
        <v>1</v>
      </c>
      <c r="DR36" s="190" t="s">
        <v>553</v>
      </c>
      <c r="DS36" s="190" t="s">
        <v>553</v>
      </c>
      <c r="DT36" s="189">
        <v>1</v>
      </c>
      <c r="DU36" s="190" t="s">
        <v>553</v>
      </c>
      <c r="DV36" s="190" t="s">
        <v>553</v>
      </c>
      <c r="DW36" s="189">
        <v>1</v>
      </c>
      <c r="DX36" s="190" t="s">
        <v>553</v>
      </c>
      <c r="DY36" s="190" t="s">
        <v>553</v>
      </c>
      <c r="DZ36" s="189">
        <v>1</v>
      </c>
      <c r="EA36" s="190" t="s">
        <v>553</v>
      </c>
      <c r="EB36" s="190" t="s">
        <v>553</v>
      </c>
      <c r="EC36" s="189">
        <v>1</v>
      </c>
      <c r="ED36" s="190" t="s">
        <v>553</v>
      </c>
      <c r="EE36" s="190" t="s">
        <v>553</v>
      </c>
      <c r="EF36" s="189">
        <v>1</v>
      </c>
      <c r="EG36" s="190" t="s">
        <v>553</v>
      </c>
      <c r="EH36" s="190" t="s">
        <v>553</v>
      </c>
      <c r="EI36" s="189">
        <v>1</v>
      </c>
      <c r="EJ36" s="190" t="s">
        <v>553</v>
      </c>
      <c r="EK36" s="190" t="s">
        <v>553</v>
      </c>
      <c r="EL36" s="189">
        <v>1</v>
      </c>
      <c r="EM36" s="190" t="s">
        <v>553</v>
      </c>
      <c r="EN36" s="190" t="s">
        <v>553</v>
      </c>
      <c r="EO36" s="189">
        <v>1</v>
      </c>
      <c r="EP36" s="190" t="s">
        <v>553</v>
      </c>
      <c r="EQ36" s="190" t="s">
        <v>553</v>
      </c>
      <c r="ER36" s="189">
        <v>1</v>
      </c>
      <c r="ES36" s="190" t="s">
        <v>553</v>
      </c>
      <c r="ET36" s="190" t="s">
        <v>553</v>
      </c>
    </row>
    <row r="37" spans="1:150" x14ac:dyDescent="0.3">
      <c r="A37" s="1"/>
      <c r="B37" s="188" t="s">
        <v>2420</v>
      </c>
      <c r="C37" s="188" t="s">
        <v>105</v>
      </c>
      <c r="D37" s="188" t="s">
        <v>2405</v>
      </c>
      <c r="E37" s="188" t="s">
        <v>2421</v>
      </c>
      <c r="F37" s="188" t="s">
        <v>2422</v>
      </c>
      <c r="G37" s="189">
        <v>1</v>
      </c>
      <c r="H37" s="190" t="s">
        <v>553</v>
      </c>
      <c r="I37" s="190" t="s">
        <v>553</v>
      </c>
      <c r="J37" s="189">
        <v>1</v>
      </c>
      <c r="K37" s="190" t="s">
        <v>553</v>
      </c>
      <c r="L37" s="190" t="s">
        <v>553</v>
      </c>
      <c r="M37" s="189">
        <v>1</v>
      </c>
      <c r="N37" s="190" t="s">
        <v>553</v>
      </c>
      <c r="O37" s="190" t="s">
        <v>553</v>
      </c>
      <c r="P37" s="189">
        <v>1</v>
      </c>
      <c r="Q37" s="190" t="s">
        <v>553</v>
      </c>
      <c r="R37" s="190" t="s">
        <v>553</v>
      </c>
      <c r="S37" s="189">
        <v>1</v>
      </c>
      <c r="T37" s="190" t="s">
        <v>553</v>
      </c>
      <c r="U37" s="190" t="s">
        <v>553</v>
      </c>
      <c r="V37" s="189">
        <v>1</v>
      </c>
      <c r="W37" s="190" t="s">
        <v>553</v>
      </c>
      <c r="X37" s="190" t="s">
        <v>553</v>
      </c>
      <c r="Y37" s="189">
        <v>1</v>
      </c>
      <c r="Z37" s="190" t="s">
        <v>553</v>
      </c>
      <c r="AA37" s="190" t="s">
        <v>553</v>
      </c>
      <c r="AB37" s="189">
        <v>1</v>
      </c>
      <c r="AC37" s="190" t="s">
        <v>553</v>
      </c>
      <c r="AD37" s="190" t="s">
        <v>553</v>
      </c>
      <c r="AE37" s="189">
        <v>1</v>
      </c>
      <c r="AF37" s="190" t="s">
        <v>553</v>
      </c>
      <c r="AG37" s="190" t="s">
        <v>553</v>
      </c>
      <c r="AH37" s="189">
        <v>1</v>
      </c>
      <c r="AI37" s="190" t="s">
        <v>553</v>
      </c>
      <c r="AJ37" s="190" t="s">
        <v>553</v>
      </c>
      <c r="AK37" s="189">
        <v>1</v>
      </c>
      <c r="AL37" s="190" t="s">
        <v>553</v>
      </c>
      <c r="AM37" s="190" t="s">
        <v>553</v>
      </c>
      <c r="AN37" s="189">
        <v>1</v>
      </c>
      <c r="AO37" s="190" t="s">
        <v>553</v>
      </c>
      <c r="AP37" s="190" t="s">
        <v>553</v>
      </c>
      <c r="AQ37" s="189">
        <v>1</v>
      </c>
      <c r="AR37" s="190" t="s">
        <v>553</v>
      </c>
      <c r="AS37" s="190" t="s">
        <v>553</v>
      </c>
      <c r="AT37" s="189">
        <v>1</v>
      </c>
      <c r="AU37" s="190" t="s">
        <v>553</v>
      </c>
      <c r="AV37" s="190" t="s">
        <v>553</v>
      </c>
      <c r="AW37" s="189">
        <v>1</v>
      </c>
      <c r="AX37" s="190" t="s">
        <v>553</v>
      </c>
      <c r="AY37" s="190" t="s">
        <v>553</v>
      </c>
      <c r="AZ37" s="189">
        <v>1</v>
      </c>
      <c r="BA37" s="190" t="s">
        <v>553</v>
      </c>
      <c r="BB37" s="190" t="s">
        <v>553</v>
      </c>
      <c r="BC37" s="189">
        <v>1</v>
      </c>
      <c r="BD37" s="190" t="s">
        <v>553</v>
      </c>
      <c r="BE37" s="190" t="s">
        <v>553</v>
      </c>
      <c r="BF37" s="189">
        <v>1</v>
      </c>
      <c r="BG37" s="190" t="s">
        <v>553</v>
      </c>
      <c r="BH37" s="190" t="s">
        <v>553</v>
      </c>
      <c r="BI37" s="189">
        <v>1</v>
      </c>
      <c r="BJ37" s="190" t="s">
        <v>553</v>
      </c>
      <c r="BK37" s="190" t="s">
        <v>553</v>
      </c>
      <c r="BL37" s="189">
        <v>1</v>
      </c>
      <c r="BM37" s="190" t="s">
        <v>553</v>
      </c>
      <c r="BN37" s="190" t="s">
        <v>553</v>
      </c>
      <c r="BO37" s="189">
        <v>1</v>
      </c>
      <c r="BP37" s="190" t="s">
        <v>553</v>
      </c>
      <c r="BQ37" s="190" t="s">
        <v>553</v>
      </c>
      <c r="BR37" s="189">
        <v>1</v>
      </c>
      <c r="BS37" s="190" t="s">
        <v>553</v>
      </c>
      <c r="BT37" s="190" t="s">
        <v>553</v>
      </c>
      <c r="BU37" s="189">
        <v>1</v>
      </c>
      <c r="BV37" s="190" t="s">
        <v>553</v>
      </c>
      <c r="BW37" s="190" t="s">
        <v>553</v>
      </c>
      <c r="BX37" s="189">
        <v>1</v>
      </c>
      <c r="BY37" s="190" t="s">
        <v>553</v>
      </c>
      <c r="BZ37" s="190" t="s">
        <v>553</v>
      </c>
      <c r="CA37" s="189">
        <v>1</v>
      </c>
      <c r="CB37" s="190" t="s">
        <v>553</v>
      </c>
      <c r="CC37" s="190" t="s">
        <v>553</v>
      </c>
      <c r="CD37" s="189">
        <v>1</v>
      </c>
      <c r="CE37" s="190" t="s">
        <v>553</v>
      </c>
      <c r="CF37" s="190" t="s">
        <v>553</v>
      </c>
      <c r="CG37" s="189">
        <v>1</v>
      </c>
      <c r="CH37" s="190" t="s">
        <v>553</v>
      </c>
      <c r="CI37" s="190" t="s">
        <v>553</v>
      </c>
      <c r="CJ37" s="189">
        <v>1</v>
      </c>
      <c r="CK37" s="190" t="s">
        <v>553</v>
      </c>
      <c r="CL37" s="190" t="s">
        <v>553</v>
      </c>
      <c r="CM37" s="189">
        <v>1</v>
      </c>
      <c r="CN37" s="190" t="s">
        <v>553</v>
      </c>
      <c r="CO37" s="190" t="s">
        <v>553</v>
      </c>
      <c r="CP37" s="189">
        <v>1</v>
      </c>
      <c r="CQ37" s="190" t="s">
        <v>553</v>
      </c>
      <c r="CR37" s="190" t="s">
        <v>553</v>
      </c>
      <c r="CS37" s="189">
        <v>1</v>
      </c>
      <c r="CT37" s="190" t="s">
        <v>553</v>
      </c>
      <c r="CU37" s="190" t="s">
        <v>553</v>
      </c>
      <c r="CV37" s="189">
        <v>1</v>
      </c>
      <c r="CW37" s="190" t="s">
        <v>553</v>
      </c>
      <c r="CX37" s="190" t="s">
        <v>553</v>
      </c>
      <c r="CY37" s="189">
        <v>1</v>
      </c>
      <c r="CZ37" s="190" t="s">
        <v>553</v>
      </c>
      <c r="DA37" s="190" t="s">
        <v>553</v>
      </c>
      <c r="DB37" s="189">
        <v>1</v>
      </c>
      <c r="DC37" s="190" t="s">
        <v>553</v>
      </c>
      <c r="DD37" s="190" t="s">
        <v>553</v>
      </c>
      <c r="DE37" s="189">
        <v>1</v>
      </c>
      <c r="DF37" s="190" t="s">
        <v>553</v>
      </c>
      <c r="DG37" s="190" t="s">
        <v>553</v>
      </c>
      <c r="DH37" s="189">
        <v>1</v>
      </c>
      <c r="DI37" s="190" t="s">
        <v>553</v>
      </c>
      <c r="DJ37" s="190" t="s">
        <v>553</v>
      </c>
      <c r="DK37" s="189">
        <v>1</v>
      </c>
      <c r="DL37" s="190" t="s">
        <v>553</v>
      </c>
      <c r="DM37" s="190" t="s">
        <v>553</v>
      </c>
      <c r="DN37" s="189">
        <v>1</v>
      </c>
      <c r="DO37" s="190" t="s">
        <v>553</v>
      </c>
      <c r="DP37" s="190" t="s">
        <v>553</v>
      </c>
      <c r="DQ37" s="189">
        <v>1</v>
      </c>
      <c r="DR37" s="190" t="s">
        <v>553</v>
      </c>
      <c r="DS37" s="190" t="s">
        <v>553</v>
      </c>
      <c r="DT37" s="189">
        <v>1</v>
      </c>
      <c r="DU37" s="190" t="s">
        <v>553</v>
      </c>
      <c r="DV37" s="190" t="s">
        <v>553</v>
      </c>
      <c r="DW37" s="189">
        <v>1</v>
      </c>
      <c r="DX37" s="190" t="s">
        <v>553</v>
      </c>
      <c r="DY37" s="190" t="s">
        <v>553</v>
      </c>
      <c r="DZ37" s="189">
        <v>1</v>
      </c>
      <c r="EA37" s="190" t="s">
        <v>553</v>
      </c>
      <c r="EB37" s="190" t="s">
        <v>553</v>
      </c>
      <c r="EC37" s="189">
        <v>1</v>
      </c>
      <c r="ED37" s="190" t="s">
        <v>553</v>
      </c>
      <c r="EE37" s="190" t="s">
        <v>553</v>
      </c>
      <c r="EF37" s="189">
        <v>1</v>
      </c>
      <c r="EG37" s="190" t="s">
        <v>553</v>
      </c>
      <c r="EH37" s="190" t="s">
        <v>553</v>
      </c>
      <c r="EI37" s="189">
        <v>1</v>
      </c>
      <c r="EJ37" s="190" t="s">
        <v>553</v>
      </c>
      <c r="EK37" s="190" t="s">
        <v>553</v>
      </c>
      <c r="EL37" s="189">
        <v>1</v>
      </c>
      <c r="EM37" s="190" t="s">
        <v>553</v>
      </c>
      <c r="EN37" s="190" t="s">
        <v>553</v>
      </c>
      <c r="EO37" s="189">
        <v>1</v>
      </c>
      <c r="EP37" s="190" t="s">
        <v>553</v>
      </c>
      <c r="EQ37" s="190" t="s">
        <v>553</v>
      </c>
      <c r="ER37" s="189">
        <v>1</v>
      </c>
      <c r="ES37" s="190" t="s">
        <v>553</v>
      </c>
      <c r="ET37" s="190" t="s">
        <v>553</v>
      </c>
    </row>
    <row r="38" spans="1:150" x14ac:dyDescent="0.3">
      <c r="A38" s="1"/>
      <c r="B38" s="188" t="s">
        <v>2423</v>
      </c>
      <c r="C38" s="188" t="s">
        <v>105</v>
      </c>
      <c r="D38" s="188" t="s">
        <v>2405</v>
      </c>
      <c r="E38" s="188" t="s">
        <v>2424</v>
      </c>
      <c r="F38" s="188" t="s">
        <v>2425</v>
      </c>
      <c r="G38" s="189">
        <v>1</v>
      </c>
      <c r="H38" s="190" t="s">
        <v>553</v>
      </c>
      <c r="I38" s="190" t="s">
        <v>553</v>
      </c>
      <c r="J38" s="189">
        <v>1</v>
      </c>
      <c r="K38" s="190" t="s">
        <v>553</v>
      </c>
      <c r="L38" s="190" t="s">
        <v>553</v>
      </c>
      <c r="M38" s="189">
        <v>1</v>
      </c>
      <c r="N38" s="190" t="s">
        <v>553</v>
      </c>
      <c r="O38" s="190" t="s">
        <v>553</v>
      </c>
      <c r="P38" s="189">
        <v>1</v>
      </c>
      <c r="Q38" s="190" t="s">
        <v>553</v>
      </c>
      <c r="R38" s="190" t="s">
        <v>553</v>
      </c>
      <c r="S38" s="189">
        <v>1</v>
      </c>
      <c r="T38" s="190" t="s">
        <v>553</v>
      </c>
      <c r="U38" s="190" t="s">
        <v>553</v>
      </c>
      <c r="V38" s="189">
        <v>1</v>
      </c>
      <c r="W38" s="190" t="s">
        <v>553</v>
      </c>
      <c r="X38" s="190" t="s">
        <v>553</v>
      </c>
      <c r="Y38" s="189">
        <v>1</v>
      </c>
      <c r="Z38" s="190" t="s">
        <v>553</v>
      </c>
      <c r="AA38" s="190" t="s">
        <v>553</v>
      </c>
      <c r="AB38" s="189">
        <v>1</v>
      </c>
      <c r="AC38" s="190" t="s">
        <v>553</v>
      </c>
      <c r="AD38" s="190" t="s">
        <v>553</v>
      </c>
      <c r="AE38" s="189">
        <v>1</v>
      </c>
      <c r="AF38" s="190" t="s">
        <v>553</v>
      </c>
      <c r="AG38" s="190" t="s">
        <v>553</v>
      </c>
      <c r="AH38" s="189">
        <v>1</v>
      </c>
      <c r="AI38" s="190" t="s">
        <v>553</v>
      </c>
      <c r="AJ38" s="190" t="s">
        <v>553</v>
      </c>
      <c r="AK38" s="189">
        <v>1</v>
      </c>
      <c r="AL38" s="190" t="s">
        <v>553</v>
      </c>
      <c r="AM38" s="190" t="s">
        <v>553</v>
      </c>
      <c r="AN38" s="189">
        <v>1</v>
      </c>
      <c r="AO38" s="190" t="s">
        <v>553</v>
      </c>
      <c r="AP38" s="190" t="s">
        <v>553</v>
      </c>
      <c r="AQ38" s="189">
        <v>1</v>
      </c>
      <c r="AR38" s="190" t="s">
        <v>553</v>
      </c>
      <c r="AS38" s="190" t="s">
        <v>553</v>
      </c>
      <c r="AT38" s="189">
        <v>1</v>
      </c>
      <c r="AU38" s="190" t="s">
        <v>553</v>
      </c>
      <c r="AV38" s="190" t="s">
        <v>553</v>
      </c>
      <c r="AW38" s="189">
        <v>1</v>
      </c>
      <c r="AX38" s="190" t="s">
        <v>553</v>
      </c>
      <c r="AY38" s="190" t="s">
        <v>553</v>
      </c>
      <c r="AZ38" s="189">
        <v>1</v>
      </c>
      <c r="BA38" s="190" t="s">
        <v>553</v>
      </c>
      <c r="BB38" s="190" t="s">
        <v>553</v>
      </c>
      <c r="BC38" s="189">
        <v>1</v>
      </c>
      <c r="BD38" s="190" t="s">
        <v>553</v>
      </c>
      <c r="BE38" s="190" t="s">
        <v>553</v>
      </c>
      <c r="BF38" s="189">
        <v>1</v>
      </c>
      <c r="BG38" s="190" t="s">
        <v>553</v>
      </c>
      <c r="BH38" s="190" t="s">
        <v>553</v>
      </c>
      <c r="BI38" s="189">
        <v>1</v>
      </c>
      <c r="BJ38" s="190" t="s">
        <v>553</v>
      </c>
      <c r="BK38" s="190" t="s">
        <v>553</v>
      </c>
      <c r="BL38" s="189">
        <v>1</v>
      </c>
      <c r="BM38" s="190" t="s">
        <v>553</v>
      </c>
      <c r="BN38" s="190" t="s">
        <v>553</v>
      </c>
      <c r="BO38" s="189">
        <v>1</v>
      </c>
      <c r="BP38" s="190" t="s">
        <v>553</v>
      </c>
      <c r="BQ38" s="190" t="s">
        <v>553</v>
      </c>
      <c r="BR38" s="189">
        <v>1</v>
      </c>
      <c r="BS38" s="190" t="s">
        <v>553</v>
      </c>
      <c r="BT38" s="190" t="s">
        <v>553</v>
      </c>
      <c r="BU38" s="189">
        <v>1</v>
      </c>
      <c r="BV38" s="190" t="s">
        <v>553</v>
      </c>
      <c r="BW38" s="190" t="s">
        <v>553</v>
      </c>
      <c r="BX38" s="189">
        <v>1</v>
      </c>
      <c r="BY38" s="190" t="s">
        <v>553</v>
      </c>
      <c r="BZ38" s="190" t="s">
        <v>553</v>
      </c>
      <c r="CA38" s="189">
        <v>1</v>
      </c>
      <c r="CB38" s="190" t="s">
        <v>553</v>
      </c>
      <c r="CC38" s="190" t="s">
        <v>553</v>
      </c>
      <c r="CD38" s="189">
        <v>1</v>
      </c>
      <c r="CE38" s="190" t="s">
        <v>553</v>
      </c>
      <c r="CF38" s="190" t="s">
        <v>553</v>
      </c>
      <c r="CG38" s="189">
        <v>1</v>
      </c>
      <c r="CH38" s="190" t="s">
        <v>553</v>
      </c>
      <c r="CI38" s="190" t="s">
        <v>553</v>
      </c>
      <c r="CJ38" s="189">
        <v>1</v>
      </c>
      <c r="CK38" s="190" t="s">
        <v>553</v>
      </c>
      <c r="CL38" s="190" t="s">
        <v>553</v>
      </c>
      <c r="CM38" s="189">
        <v>1</v>
      </c>
      <c r="CN38" s="190" t="s">
        <v>553</v>
      </c>
      <c r="CO38" s="190" t="s">
        <v>553</v>
      </c>
      <c r="CP38" s="189">
        <v>1</v>
      </c>
      <c r="CQ38" s="190" t="s">
        <v>553</v>
      </c>
      <c r="CR38" s="190" t="s">
        <v>553</v>
      </c>
      <c r="CS38" s="189">
        <v>1</v>
      </c>
      <c r="CT38" s="190" t="s">
        <v>553</v>
      </c>
      <c r="CU38" s="190" t="s">
        <v>553</v>
      </c>
      <c r="CV38" s="189">
        <v>1</v>
      </c>
      <c r="CW38" s="190" t="s">
        <v>553</v>
      </c>
      <c r="CX38" s="190" t="s">
        <v>553</v>
      </c>
      <c r="CY38" s="189">
        <v>1</v>
      </c>
      <c r="CZ38" s="190" t="s">
        <v>553</v>
      </c>
      <c r="DA38" s="190" t="s">
        <v>553</v>
      </c>
      <c r="DB38" s="189">
        <v>1</v>
      </c>
      <c r="DC38" s="190" t="s">
        <v>553</v>
      </c>
      <c r="DD38" s="190" t="s">
        <v>553</v>
      </c>
      <c r="DE38" s="189">
        <v>1</v>
      </c>
      <c r="DF38" s="190" t="s">
        <v>553</v>
      </c>
      <c r="DG38" s="190" t="s">
        <v>553</v>
      </c>
      <c r="DH38" s="189">
        <v>1</v>
      </c>
      <c r="DI38" s="190" t="s">
        <v>553</v>
      </c>
      <c r="DJ38" s="190" t="s">
        <v>553</v>
      </c>
      <c r="DK38" s="189">
        <v>1</v>
      </c>
      <c r="DL38" s="190" t="s">
        <v>553</v>
      </c>
      <c r="DM38" s="190" t="s">
        <v>553</v>
      </c>
      <c r="DN38" s="189">
        <v>1</v>
      </c>
      <c r="DO38" s="190" t="s">
        <v>553</v>
      </c>
      <c r="DP38" s="190" t="s">
        <v>553</v>
      </c>
      <c r="DQ38" s="189">
        <v>1</v>
      </c>
      <c r="DR38" s="190" t="s">
        <v>553</v>
      </c>
      <c r="DS38" s="190" t="s">
        <v>553</v>
      </c>
      <c r="DT38" s="189">
        <v>1</v>
      </c>
      <c r="DU38" s="190" t="s">
        <v>553</v>
      </c>
      <c r="DV38" s="190" t="s">
        <v>553</v>
      </c>
      <c r="DW38" s="189">
        <v>1</v>
      </c>
      <c r="DX38" s="190" t="s">
        <v>553</v>
      </c>
      <c r="DY38" s="190" t="s">
        <v>553</v>
      </c>
      <c r="DZ38" s="189">
        <v>1</v>
      </c>
      <c r="EA38" s="190" t="s">
        <v>553</v>
      </c>
      <c r="EB38" s="190" t="s">
        <v>553</v>
      </c>
      <c r="EC38" s="189">
        <v>1</v>
      </c>
      <c r="ED38" s="190" t="s">
        <v>553</v>
      </c>
      <c r="EE38" s="190" t="s">
        <v>553</v>
      </c>
      <c r="EF38" s="189">
        <v>1</v>
      </c>
      <c r="EG38" s="190" t="s">
        <v>553</v>
      </c>
      <c r="EH38" s="190" t="s">
        <v>553</v>
      </c>
      <c r="EI38" s="189">
        <v>1</v>
      </c>
      <c r="EJ38" s="190" t="s">
        <v>553</v>
      </c>
      <c r="EK38" s="190" t="s">
        <v>553</v>
      </c>
      <c r="EL38" s="189">
        <v>1</v>
      </c>
      <c r="EM38" s="190" t="s">
        <v>553</v>
      </c>
      <c r="EN38" s="190" t="s">
        <v>553</v>
      </c>
      <c r="EO38" s="189">
        <v>1</v>
      </c>
      <c r="EP38" s="190" t="s">
        <v>553</v>
      </c>
      <c r="EQ38" s="190" t="s">
        <v>553</v>
      </c>
      <c r="ER38" s="189">
        <v>1</v>
      </c>
      <c r="ES38" s="190" t="s">
        <v>553</v>
      </c>
      <c r="ET38" s="190" t="s">
        <v>553</v>
      </c>
    </row>
    <row r="39" spans="1:150" x14ac:dyDescent="0.3">
      <c r="A39" s="1"/>
      <c r="B39" s="185" t="s">
        <v>2426</v>
      </c>
      <c r="C39" s="185" t="s">
        <v>105</v>
      </c>
      <c r="D39" s="185" t="s">
        <v>110</v>
      </c>
      <c r="E39" s="185" t="s">
        <v>2427</v>
      </c>
      <c r="F39" s="185" t="s">
        <v>2428</v>
      </c>
      <c r="G39" s="186">
        <v>1</v>
      </c>
      <c r="H39" s="186">
        <v>0</v>
      </c>
      <c r="I39" s="186">
        <v>0</v>
      </c>
      <c r="J39" s="186">
        <v>1</v>
      </c>
      <c r="K39" s="186">
        <v>0</v>
      </c>
      <c r="L39" s="186">
        <v>0</v>
      </c>
      <c r="M39" s="186">
        <v>1</v>
      </c>
      <c r="N39" s="186">
        <v>0</v>
      </c>
      <c r="O39" s="186">
        <v>0</v>
      </c>
      <c r="P39" s="186">
        <v>1</v>
      </c>
      <c r="Q39" s="186">
        <v>0</v>
      </c>
      <c r="R39" s="186">
        <v>0</v>
      </c>
      <c r="S39" s="186">
        <v>1</v>
      </c>
      <c r="T39" s="186">
        <v>0</v>
      </c>
      <c r="U39" s="186">
        <v>0</v>
      </c>
      <c r="V39" s="186">
        <v>1</v>
      </c>
      <c r="W39" s="186">
        <v>0</v>
      </c>
      <c r="X39" s="186">
        <v>0</v>
      </c>
      <c r="Y39" s="186">
        <v>1</v>
      </c>
      <c r="Z39" s="186">
        <v>0</v>
      </c>
      <c r="AA39" s="186">
        <v>0</v>
      </c>
      <c r="AB39" s="186">
        <v>1</v>
      </c>
      <c r="AC39" s="186">
        <v>0</v>
      </c>
      <c r="AD39" s="186">
        <v>0</v>
      </c>
      <c r="AE39" s="186">
        <v>1</v>
      </c>
      <c r="AF39" s="186">
        <v>0</v>
      </c>
      <c r="AG39" s="186">
        <v>0</v>
      </c>
      <c r="AH39" s="186">
        <v>1</v>
      </c>
      <c r="AI39" s="186">
        <v>0</v>
      </c>
      <c r="AJ39" s="186">
        <v>0</v>
      </c>
      <c r="AK39" s="186">
        <v>1</v>
      </c>
      <c r="AL39" s="186">
        <v>0</v>
      </c>
      <c r="AM39" s="186">
        <v>0</v>
      </c>
      <c r="AN39" s="186">
        <v>1</v>
      </c>
      <c r="AO39" s="186">
        <v>0</v>
      </c>
      <c r="AP39" s="186">
        <v>0</v>
      </c>
      <c r="AQ39" s="186">
        <v>1</v>
      </c>
      <c r="AR39" s="186">
        <v>0</v>
      </c>
      <c r="AS39" s="186">
        <v>0</v>
      </c>
      <c r="AT39" s="186">
        <v>1</v>
      </c>
      <c r="AU39" s="186">
        <v>0</v>
      </c>
      <c r="AV39" s="186">
        <v>0</v>
      </c>
      <c r="AW39" s="186">
        <v>1</v>
      </c>
      <c r="AX39" s="186">
        <v>0</v>
      </c>
      <c r="AY39" s="186">
        <v>0</v>
      </c>
      <c r="AZ39" s="186">
        <v>1</v>
      </c>
      <c r="BA39" s="186">
        <v>0</v>
      </c>
      <c r="BB39" s="186">
        <v>0</v>
      </c>
      <c r="BC39" s="186">
        <v>1</v>
      </c>
      <c r="BD39" s="186">
        <v>0</v>
      </c>
      <c r="BE39" s="186">
        <v>0</v>
      </c>
      <c r="BF39" s="186">
        <v>1</v>
      </c>
      <c r="BG39" s="186">
        <v>0</v>
      </c>
      <c r="BH39" s="186">
        <v>0</v>
      </c>
      <c r="BI39" s="186">
        <v>1</v>
      </c>
      <c r="BJ39" s="186">
        <v>0</v>
      </c>
      <c r="BK39" s="186">
        <v>0</v>
      </c>
      <c r="BL39" s="186">
        <v>1</v>
      </c>
      <c r="BM39" s="186">
        <v>0</v>
      </c>
      <c r="BN39" s="186">
        <v>0</v>
      </c>
      <c r="BO39" s="186">
        <v>1</v>
      </c>
      <c r="BP39" s="186">
        <v>0</v>
      </c>
      <c r="BQ39" s="186">
        <v>0</v>
      </c>
      <c r="BR39" s="186">
        <v>1</v>
      </c>
      <c r="BS39" s="186">
        <v>0</v>
      </c>
      <c r="BT39" s="186">
        <v>0</v>
      </c>
      <c r="BU39" s="186">
        <v>1</v>
      </c>
      <c r="BV39" s="186">
        <v>0</v>
      </c>
      <c r="BW39" s="186">
        <v>0</v>
      </c>
      <c r="BX39" s="186">
        <v>1</v>
      </c>
      <c r="BY39" s="186">
        <v>0</v>
      </c>
      <c r="BZ39" s="186">
        <v>0</v>
      </c>
      <c r="CA39" s="186">
        <v>1</v>
      </c>
      <c r="CB39" s="186">
        <v>0</v>
      </c>
      <c r="CC39" s="186">
        <v>0</v>
      </c>
      <c r="CD39" s="186">
        <v>1</v>
      </c>
      <c r="CE39" s="186">
        <v>0</v>
      </c>
      <c r="CF39" s="186">
        <v>0</v>
      </c>
      <c r="CG39" s="186">
        <v>1</v>
      </c>
      <c r="CH39" s="186">
        <v>0</v>
      </c>
      <c r="CI39" s="186">
        <v>0</v>
      </c>
      <c r="CJ39" s="186">
        <v>1</v>
      </c>
      <c r="CK39" s="186">
        <v>0</v>
      </c>
      <c r="CL39" s="186">
        <v>0</v>
      </c>
      <c r="CM39" s="186">
        <v>1</v>
      </c>
      <c r="CN39" s="186">
        <v>0</v>
      </c>
      <c r="CO39" s="186">
        <v>0</v>
      </c>
      <c r="CP39" s="186">
        <v>1</v>
      </c>
      <c r="CQ39" s="186">
        <v>0</v>
      </c>
      <c r="CR39" s="186">
        <v>0</v>
      </c>
      <c r="CS39" s="186">
        <v>1</v>
      </c>
      <c r="CT39" s="186">
        <v>0</v>
      </c>
      <c r="CU39" s="186">
        <v>0</v>
      </c>
      <c r="CV39" s="186">
        <v>1</v>
      </c>
      <c r="CW39" s="186">
        <v>0</v>
      </c>
      <c r="CX39" s="186">
        <v>0</v>
      </c>
      <c r="CY39" s="186">
        <v>1</v>
      </c>
      <c r="CZ39" s="186">
        <v>0</v>
      </c>
      <c r="DA39" s="186">
        <v>0</v>
      </c>
      <c r="DB39" s="186">
        <v>1</v>
      </c>
      <c r="DC39" s="186">
        <v>0</v>
      </c>
      <c r="DD39" s="186">
        <v>0</v>
      </c>
      <c r="DE39" s="186">
        <v>1</v>
      </c>
      <c r="DF39" s="186">
        <v>0</v>
      </c>
      <c r="DG39" s="186">
        <v>0</v>
      </c>
      <c r="DH39" s="186">
        <v>1</v>
      </c>
      <c r="DI39" s="186">
        <v>0</v>
      </c>
      <c r="DJ39" s="186">
        <v>0</v>
      </c>
      <c r="DK39" s="186">
        <v>1</v>
      </c>
      <c r="DL39" s="186">
        <v>0</v>
      </c>
      <c r="DM39" s="186">
        <v>0</v>
      </c>
      <c r="DN39" s="186">
        <v>1</v>
      </c>
      <c r="DO39" s="186">
        <v>0</v>
      </c>
      <c r="DP39" s="186">
        <v>0</v>
      </c>
      <c r="DQ39" s="186">
        <v>1</v>
      </c>
      <c r="DR39" s="186">
        <v>0</v>
      </c>
      <c r="DS39" s="186">
        <v>0</v>
      </c>
      <c r="DT39" s="186">
        <v>1</v>
      </c>
      <c r="DU39" s="186">
        <v>0</v>
      </c>
      <c r="DV39" s="186">
        <v>0</v>
      </c>
      <c r="DW39" s="186">
        <v>1</v>
      </c>
      <c r="DX39" s="186">
        <v>0</v>
      </c>
      <c r="DY39" s="186">
        <v>0</v>
      </c>
      <c r="DZ39" s="186">
        <v>1</v>
      </c>
      <c r="EA39" s="186">
        <v>0</v>
      </c>
      <c r="EB39" s="186">
        <v>0</v>
      </c>
      <c r="EC39" s="186">
        <v>1</v>
      </c>
      <c r="ED39" s="186">
        <v>0</v>
      </c>
      <c r="EE39" s="186">
        <v>0</v>
      </c>
      <c r="EF39" s="186">
        <v>1</v>
      </c>
      <c r="EG39" s="186">
        <v>0</v>
      </c>
      <c r="EH39" s="186">
        <v>0</v>
      </c>
      <c r="EI39" s="186">
        <v>1</v>
      </c>
      <c r="EJ39" s="186">
        <v>0</v>
      </c>
      <c r="EK39" s="186">
        <v>0</v>
      </c>
      <c r="EL39" s="186">
        <v>1</v>
      </c>
      <c r="EM39" s="186">
        <v>0</v>
      </c>
      <c r="EN39" s="186">
        <v>0</v>
      </c>
      <c r="EO39" s="186">
        <v>1</v>
      </c>
      <c r="EP39" s="186">
        <v>0</v>
      </c>
      <c r="EQ39" s="186">
        <v>0</v>
      </c>
      <c r="ER39" s="186">
        <v>1</v>
      </c>
      <c r="ES39" s="186">
        <v>0</v>
      </c>
      <c r="ET39" s="186">
        <v>0</v>
      </c>
    </row>
    <row r="40" spans="1:150" x14ac:dyDescent="0.3">
      <c r="A40" s="1"/>
      <c r="B40" s="188" t="s">
        <v>2429</v>
      </c>
      <c r="C40" s="188" t="s">
        <v>105</v>
      </c>
      <c r="D40" s="188" t="s">
        <v>110</v>
      </c>
      <c r="E40" s="188" t="s">
        <v>2430</v>
      </c>
      <c r="F40" s="188" t="s">
        <v>2431</v>
      </c>
      <c r="G40" s="189">
        <v>1</v>
      </c>
      <c r="H40" s="189">
        <v>0</v>
      </c>
      <c r="I40" s="189">
        <v>0</v>
      </c>
      <c r="J40" s="189">
        <v>1</v>
      </c>
      <c r="K40" s="189">
        <v>0</v>
      </c>
      <c r="L40" s="189">
        <v>0</v>
      </c>
      <c r="M40" s="189">
        <v>1</v>
      </c>
      <c r="N40" s="189">
        <v>0</v>
      </c>
      <c r="O40" s="189">
        <v>0</v>
      </c>
      <c r="P40" s="189">
        <v>1</v>
      </c>
      <c r="Q40" s="189">
        <v>0</v>
      </c>
      <c r="R40" s="189">
        <v>0</v>
      </c>
      <c r="S40" s="189">
        <v>1</v>
      </c>
      <c r="T40" s="189">
        <v>0</v>
      </c>
      <c r="U40" s="189">
        <v>0</v>
      </c>
      <c r="V40" s="189">
        <v>1</v>
      </c>
      <c r="W40" s="189">
        <v>0</v>
      </c>
      <c r="X40" s="189">
        <v>0</v>
      </c>
      <c r="Y40" s="189">
        <v>1</v>
      </c>
      <c r="Z40" s="189">
        <v>0</v>
      </c>
      <c r="AA40" s="189">
        <v>0</v>
      </c>
      <c r="AB40" s="189">
        <v>1</v>
      </c>
      <c r="AC40" s="189">
        <v>0</v>
      </c>
      <c r="AD40" s="189">
        <v>0</v>
      </c>
      <c r="AE40" s="189">
        <v>1</v>
      </c>
      <c r="AF40" s="189">
        <v>0</v>
      </c>
      <c r="AG40" s="189">
        <v>0</v>
      </c>
      <c r="AH40" s="189">
        <v>1</v>
      </c>
      <c r="AI40" s="189">
        <v>0</v>
      </c>
      <c r="AJ40" s="189">
        <v>0</v>
      </c>
      <c r="AK40" s="189">
        <v>1</v>
      </c>
      <c r="AL40" s="189">
        <v>0</v>
      </c>
      <c r="AM40" s="189">
        <v>0</v>
      </c>
      <c r="AN40" s="189">
        <v>1</v>
      </c>
      <c r="AO40" s="189">
        <v>0</v>
      </c>
      <c r="AP40" s="189">
        <v>0</v>
      </c>
      <c r="AQ40" s="189">
        <v>1</v>
      </c>
      <c r="AR40" s="189">
        <v>0</v>
      </c>
      <c r="AS40" s="189">
        <v>0</v>
      </c>
      <c r="AT40" s="189">
        <v>1</v>
      </c>
      <c r="AU40" s="189">
        <v>0</v>
      </c>
      <c r="AV40" s="189">
        <v>0</v>
      </c>
      <c r="AW40" s="189">
        <v>1</v>
      </c>
      <c r="AX40" s="189">
        <v>0</v>
      </c>
      <c r="AY40" s="189">
        <v>0</v>
      </c>
      <c r="AZ40" s="189">
        <v>1</v>
      </c>
      <c r="BA40" s="189">
        <v>0</v>
      </c>
      <c r="BB40" s="189">
        <v>0</v>
      </c>
      <c r="BC40" s="189">
        <v>1</v>
      </c>
      <c r="BD40" s="189">
        <v>0</v>
      </c>
      <c r="BE40" s="189">
        <v>0</v>
      </c>
      <c r="BF40" s="189">
        <v>1</v>
      </c>
      <c r="BG40" s="189">
        <v>0</v>
      </c>
      <c r="BH40" s="189">
        <v>0</v>
      </c>
      <c r="BI40" s="189">
        <v>1</v>
      </c>
      <c r="BJ40" s="189">
        <v>0</v>
      </c>
      <c r="BK40" s="189">
        <v>0</v>
      </c>
      <c r="BL40" s="189">
        <v>1</v>
      </c>
      <c r="BM40" s="189">
        <v>0</v>
      </c>
      <c r="BN40" s="189">
        <v>0</v>
      </c>
      <c r="BO40" s="189">
        <v>1</v>
      </c>
      <c r="BP40" s="189">
        <v>0</v>
      </c>
      <c r="BQ40" s="189">
        <v>0</v>
      </c>
      <c r="BR40" s="189">
        <v>1</v>
      </c>
      <c r="BS40" s="189">
        <v>0</v>
      </c>
      <c r="BT40" s="189">
        <v>0</v>
      </c>
      <c r="BU40" s="189">
        <v>1</v>
      </c>
      <c r="BV40" s="189">
        <v>0</v>
      </c>
      <c r="BW40" s="189">
        <v>0</v>
      </c>
      <c r="BX40" s="189">
        <v>1</v>
      </c>
      <c r="BY40" s="189">
        <v>0</v>
      </c>
      <c r="BZ40" s="189">
        <v>0</v>
      </c>
      <c r="CA40" s="189">
        <v>1</v>
      </c>
      <c r="CB40" s="189">
        <v>0</v>
      </c>
      <c r="CC40" s="189">
        <v>0</v>
      </c>
      <c r="CD40" s="189">
        <v>1</v>
      </c>
      <c r="CE40" s="189">
        <v>0</v>
      </c>
      <c r="CF40" s="189">
        <v>0</v>
      </c>
      <c r="CG40" s="189">
        <v>1</v>
      </c>
      <c r="CH40" s="189">
        <v>0</v>
      </c>
      <c r="CI40" s="189">
        <v>0</v>
      </c>
      <c r="CJ40" s="189">
        <v>1</v>
      </c>
      <c r="CK40" s="189">
        <v>0</v>
      </c>
      <c r="CL40" s="189">
        <v>0</v>
      </c>
      <c r="CM40" s="189">
        <v>1</v>
      </c>
      <c r="CN40" s="189">
        <v>0</v>
      </c>
      <c r="CO40" s="189">
        <v>0</v>
      </c>
      <c r="CP40" s="189">
        <v>1</v>
      </c>
      <c r="CQ40" s="189">
        <v>0</v>
      </c>
      <c r="CR40" s="189">
        <v>0</v>
      </c>
      <c r="CS40" s="189">
        <v>1</v>
      </c>
      <c r="CT40" s="189">
        <v>0</v>
      </c>
      <c r="CU40" s="189">
        <v>0</v>
      </c>
      <c r="CV40" s="189">
        <v>1</v>
      </c>
      <c r="CW40" s="189">
        <v>0</v>
      </c>
      <c r="CX40" s="189">
        <v>0</v>
      </c>
      <c r="CY40" s="189">
        <v>1</v>
      </c>
      <c r="CZ40" s="189">
        <v>0</v>
      </c>
      <c r="DA40" s="189">
        <v>0</v>
      </c>
      <c r="DB40" s="189">
        <v>1</v>
      </c>
      <c r="DC40" s="189">
        <v>0</v>
      </c>
      <c r="DD40" s="189">
        <v>0</v>
      </c>
      <c r="DE40" s="189">
        <v>1</v>
      </c>
      <c r="DF40" s="189">
        <v>0</v>
      </c>
      <c r="DG40" s="189">
        <v>0</v>
      </c>
      <c r="DH40" s="189">
        <v>1</v>
      </c>
      <c r="DI40" s="189">
        <v>0</v>
      </c>
      <c r="DJ40" s="189">
        <v>0</v>
      </c>
      <c r="DK40" s="189">
        <v>1</v>
      </c>
      <c r="DL40" s="189">
        <v>0</v>
      </c>
      <c r="DM40" s="189">
        <v>0</v>
      </c>
      <c r="DN40" s="189">
        <v>1</v>
      </c>
      <c r="DO40" s="189">
        <v>0</v>
      </c>
      <c r="DP40" s="189">
        <v>0</v>
      </c>
      <c r="DQ40" s="189">
        <v>1</v>
      </c>
      <c r="DR40" s="189">
        <v>0</v>
      </c>
      <c r="DS40" s="189">
        <v>0</v>
      </c>
      <c r="DT40" s="189">
        <v>1</v>
      </c>
      <c r="DU40" s="189">
        <v>0</v>
      </c>
      <c r="DV40" s="189">
        <v>0</v>
      </c>
      <c r="DW40" s="189">
        <v>1</v>
      </c>
      <c r="DX40" s="189">
        <v>0</v>
      </c>
      <c r="DY40" s="189">
        <v>0</v>
      </c>
      <c r="DZ40" s="189">
        <v>1</v>
      </c>
      <c r="EA40" s="189">
        <v>0</v>
      </c>
      <c r="EB40" s="189">
        <v>0</v>
      </c>
      <c r="EC40" s="189">
        <v>1</v>
      </c>
      <c r="ED40" s="189">
        <v>0</v>
      </c>
      <c r="EE40" s="189">
        <v>0</v>
      </c>
      <c r="EF40" s="189">
        <v>1</v>
      </c>
      <c r="EG40" s="189">
        <v>0</v>
      </c>
      <c r="EH40" s="189">
        <v>0</v>
      </c>
      <c r="EI40" s="189">
        <v>1</v>
      </c>
      <c r="EJ40" s="189">
        <v>0</v>
      </c>
      <c r="EK40" s="189">
        <v>0</v>
      </c>
      <c r="EL40" s="189">
        <v>1</v>
      </c>
      <c r="EM40" s="189">
        <v>0</v>
      </c>
      <c r="EN40" s="189">
        <v>0</v>
      </c>
      <c r="EO40" s="189">
        <v>1</v>
      </c>
      <c r="EP40" s="189">
        <v>0</v>
      </c>
      <c r="EQ40" s="189">
        <v>0</v>
      </c>
      <c r="ER40" s="189">
        <v>1</v>
      </c>
      <c r="ES40" s="189">
        <v>0</v>
      </c>
      <c r="ET40" s="189">
        <v>0</v>
      </c>
    </row>
    <row r="41" spans="1:150" x14ac:dyDescent="0.3">
      <c r="A41" s="1"/>
      <c r="B41" s="188" t="s">
        <v>2432</v>
      </c>
      <c r="C41" s="188" t="s">
        <v>105</v>
      </c>
      <c r="D41" s="188" t="s">
        <v>110</v>
      </c>
      <c r="E41" s="188" t="s">
        <v>2433</v>
      </c>
      <c r="F41" s="188" t="s">
        <v>2434</v>
      </c>
      <c r="G41" s="189">
        <v>1</v>
      </c>
      <c r="H41" s="189">
        <v>0</v>
      </c>
      <c r="I41" s="189">
        <v>0</v>
      </c>
      <c r="J41" s="189">
        <v>1</v>
      </c>
      <c r="K41" s="189">
        <v>0</v>
      </c>
      <c r="L41" s="189">
        <v>0</v>
      </c>
      <c r="M41" s="189">
        <v>1</v>
      </c>
      <c r="N41" s="189">
        <v>0</v>
      </c>
      <c r="O41" s="189">
        <v>0</v>
      </c>
      <c r="P41" s="189">
        <v>1</v>
      </c>
      <c r="Q41" s="189">
        <v>0</v>
      </c>
      <c r="R41" s="189">
        <v>0</v>
      </c>
      <c r="S41" s="189">
        <v>1</v>
      </c>
      <c r="T41" s="189">
        <v>0</v>
      </c>
      <c r="U41" s="189">
        <v>0</v>
      </c>
      <c r="V41" s="189">
        <v>1</v>
      </c>
      <c r="W41" s="189">
        <v>0</v>
      </c>
      <c r="X41" s="189">
        <v>0</v>
      </c>
      <c r="Y41" s="189">
        <v>1</v>
      </c>
      <c r="Z41" s="189">
        <v>0</v>
      </c>
      <c r="AA41" s="189">
        <v>0</v>
      </c>
      <c r="AB41" s="189">
        <v>1</v>
      </c>
      <c r="AC41" s="189">
        <v>0</v>
      </c>
      <c r="AD41" s="189">
        <v>0</v>
      </c>
      <c r="AE41" s="189">
        <v>1</v>
      </c>
      <c r="AF41" s="189">
        <v>0</v>
      </c>
      <c r="AG41" s="189">
        <v>0</v>
      </c>
      <c r="AH41" s="189">
        <v>1</v>
      </c>
      <c r="AI41" s="189">
        <v>0</v>
      </c>
      <c r="AJ41" s="189">
        <v>0</v>
      </c>
      <c r="AK41" s="189">
        <v>1</v>
      </c>
      <c r="AL41" s="189">
        <v>0</v>
      </c>
      <c r="AM41" s="189">
        <v>0</v>
      </c>
      <c r="AN41" s="189">
        <v>1</v>
      </c>
      <c r="AO41" s="189">
        <v>0</v>
      </c>
      <c r="AP41" s="189">
        <v>0</v>
      </c>
      <c r="AQ41" s="189">
        <v>1</v>
      </c>
      <c r="AR41" s="189">
        <v>0</v>
      </c>
      <c r="AS41" s="189">
        <v>0</v>
      </c>
      <c r="AT41" s="189">
        <v>1</v>
      </c>
      <c r="AU41" s="189">
        <v>0</v>
      </c>
      <c r="AV41" s="189">
        <v>0</v>
      </c>
      <c r="AW41" s="189">
        <v>1</v>
      </c>
      <c r="AX41" s="189">
        <v>0</v>
      </c>
      <c r="AY41" s="189">
        <v>0</v>
      </c>
      <c r="AZ41" s="189">
        <v>1</v>
      </c>
      <c r="BA41" s="189">
        <v>0</v>
      </c>
      <c r="BB41" s="189">
        <v>0</v>
      </c>
      <c r="BC41" s="189">
        <v>1</v>
      </c>
      <c r="BD41" s="189">
        <v>0</v>
      </c>
      <c r="BE41" s="189">
        <v>0</v>
      </c>
      <c r="BF41" s="189">
        <v>1</v>
      </c>
      <c r="BG41" s="189">
        <v>0</v>
      </c>
      <c r="BH41" s="189">
        <v>0</v>
      </c>
      <c r="BI41" s="189">
        <v>1</v>
      </c>
      <c r="BJ41" s="189">
        <v>0</v>
      </c>
      <c r="BK41" s="189">
        <v>0</v>
      </c>
      <c r="BL41" s="189">
        <v>1</v>
      </c>
      <c r="BM41" s="189">
        <v>0</v>
      </c>
      <c r="BN41" s="189">
        <v>0</v>
      </c>
      <c r="BO41" s="189">
        <v>1</v>
      </c>
      <c r="BP41" s="189">
        <v>0</v>
      </c>
      <c r="BQ41" s="189">
        <v>0</v>
      </c>
      <c r="BR41" s="189">
        <v>1</v>
      </c>
      <c r="BS41" s="189">
        <v>0</v>
      </c>
      <c r="BT41" s="189">
        <v>0</v>
      </c>
      <c r="BU41" s="189">
        <v>1</v>
      </c>
      <c r="BV41" s="189">
        <v>0</v>
      </c>
      <c r="BW41" s="189">
        <v>0</v>
      </c>
      <c r="BX41" s="189">
        <v>1</v>
      </c>
      <c r="BY41" s="189">
        <v>0</v>
      </c>
      <c r="BZ41" s="189">
        <v>0</v>
      </c>
      <c r="CA41" s="189">
        <v>1</v>
      </c>
      <c r="CB41" s="189">
        <v>0</v>
      </c>
      <c r="CC41" s="189">
        <v>0</v>
      </c>
      <c r="CD41" s="189">
        <v>1</v>
      </c>
      <c r="CE41" s="189">
        <v>0</v>
      </c>
      <c r="CF41" s="189">
        <v>0</v>
      </c>
      <c r="CG41" s="189">
        <v>1</v>
      </c>
      <c r="CH41" s="189">
        <v>0</v>
      </c>
      <c r="CI41" s="189">
        <v>0</v>
      </c>
      <c r="CJ41" s="189">
        <v>1</v>
      </c>
      <c r="CK41" s="189">
        <v>0</v>
      </c>
      <c r="CL41" s="189">
        <v>0</v>
      </c>
      <c r="CM41" s="189">
        <v>1</v>
      </c>
      <c r="CN41" s="189">
        <v>0</v>
      </c>
      <c r="CO41" s="189">
        <v>0</v>
      </c>
      <c r="CP41" s="189">
        <v>1</v>
      </c>
      <c r="CQ41" s="189">
        <v>0</v>
      </c>
      <c r="CR41" s="189">
        <v>0</v>
      </c>
      <c r="CS41" s="189">
        <v>1</v>
      </c>
      <c r="CT41" s="189">
        <v>0</v>
      </c>
      <c r="CU41" s="189">
        <v>0</v>
      </c>
      <c r="CV41" s="189">
        <v>1</v>
      </c>
      <c r="CW41" s="189">
        <v>0</v>
      </c>
      <c r="CX41" s="189">
        <v>0</v>
      </c>
      <c r="CY41" s="189">
        <v>1</v>
      </c>
      <c r="CZ41" s="189">
        <v>0</v>
      </c>
      <c r="DA41" s="189">
        <v>0</v>
      </c>
      <c r="DB41" s="189">
        <v>1</v>
      </c>
      <c r="DC41" s="189">
        <v>0</v>
      </c>
      <c r="DD41" s="189">
        <v>0</v>
      </c>
      <c r="DE41" s="189">
        <v>1</v>
      </c>
      <c r="DF41" s="189">
        <v>0</v>
      </c>
      <c r="DG41" s="189">
        <v>0</v>
      </c>
      <c r="DH41" s="189">
        <v>1</v>
      </c>
      <c r="DI41" s="189">
        <v>0</v>
      </c>
      <c r="DJ41" s="189">
        <v>0</v>
      </c>
      <c r="DK41" s="189">
        <v>1</v>
      </c>
      <c r="DL41" s="189">
        <v>0</v>
      </c>
      <c r="DM41" s="189">
        <v>0</v>
      </c>
      <c r="DN41" s="189">
        <v>1</v>
      </c>
      <c r="DO41" s="189">
        <v>0</v>
      </c>
      <c r="DP41" s="189">
        <v>0</v>
      </c>
      <c r="DQ41" s="189">
        <v>1</v>
      </c>
      <c r="DR41" s="189">
        <v>0</v>
      </c>
      <c r="DS41" s="189">
        <v>0</v>
      </c>
      <c r="DT41" s="189">
        <v>1</v>
      </c>
      <c r="DU41" s="189">
        <v>0</v>
      </c>
      <c r="DV41" s="189">
        <v>0</v>
      </c>
      <c r="DW41" s="189">
        <v>1</v>
      </c>
      <c r="DX41" s="189">
        <v>0</v>
      </c>
      <c r="DY41" s="189">
        <v>0</v>
      </c>
      <c r="DZ41" s="189">
        <v>1</v>
      </c>
      <c r="EA41" s="189">
        <v>0</v>
      </c>
      <c r="EB41" s="189">
        <v>0</v>
      </c>
      <c r="EC41" s="189">
        <v>1</v>
      </c>
      <c r="ED41" s="189">
        <v>0</v>
      </c>
      <c r="EE41" s="189">
        <v>0</v>
      </c>
      <c r="EF41" s="189">
        <v>1</v>
      </c>
      <c r="EG41" s="189">
        <v>0</v>
      </c>
      <c r="EH41" s="189">
        <v>0</v>
      </c>
      <c r="EI41" s="189">
        <v>1</v>
      </c>
      <c r="EJ41" s="189">
        <v>0</v>
      </c>
      <c r="EK41" s="189">
        <v>0</v>
      </c>
      <c r="EL41" s="189">
        <v>1</v>
      </c>
      <c r="EM41" s="189">
        <v>0</v>
      </c>
      <c r="EN41" s="189">
        <v>0</v>
      </c>
      <c r="EO41" s="189">
        <v>1</v>
      </c>
      <c r="EP41" s="189">
        <v>0</v>
      </c>
      <c r="EQ41" s="189">
        <v>0</v>
      </c>
      <c r="ER41" s="189">
        <v>1</v>
      </c>
      <c r="ES41" s="189">
        <v>0</v>
      </c>
      <c r="ET41" s="189">
        <v>0</v>
      </c>
    </row>
    <row r="42" spans="1:150" x14ac:dyDescent="0.3">
      <c r="A42" s="1"/>
      <c r="B42" s="188" t="s">
        <v>2435</v>
      </c>
      <c r="C42" s="188" t="s">
        <v>105</v>
      </c>
      <c r="D42" s="188" t="s">
        <v>110</v>
      </c>
      <c r="E42" s="188" t="s">
        <v>2436</v>
      </c>
      <c r="F42" s="188" t="s">
        <v>2437</v>
      </c>
      <c r="G42" s="189">
        <v>1</v>
      </c>
      <c r="H42" s="189">
        <v>0</v>
      </c>
      <c r="I42" s="189">
        <v>0</v>
      </c>
      <c r="J42" s="189">
        <v>1</v>
      </c>
      <c r="K42" s="189">
        <v>0</v>
      </c>
      <c r="L42" s="189">
        <v>0</v>
      </c>
      <c r="M42" s="189">
        <v>1</v>
      </c>
      <c r="N42" s="189">
        <v>0</v>
      </c>
      <c r="O42" s="189">
        <v>0</v>
      </c>
      <c r="P42" s="189">
        <v>1</v>
      </c>
      <c r="Q42" s="189">
        <v>0</v>
      </c>
      <c r="R42" s="189">
        <v>0</v>
      </c>
      <c r="S42" s="189">
        <v>1</v>
      </c>
      <c r="T42" s="189">
        <v>0</v>
      </c>
      <c r="U42" s="189">
        <v>0</v>
      </c>
      <c r="V42" s="189">
        <v>1</v>
      </c>
      <c r="W42" s="189">
        <v>0</v>
      </c>
      <c r="X42" s="189">
        <v>0</v>
      </c>
      <c r="Y42" s="189">
        <v>1</v>
      </c>
      <c r="Z42" s="189">
        <v>0</v>
      </c>
      <c r="AA42" s="189">
        <v>0</v>
      </c>
      <c r="AB42" s="189">
        <v>1</v>
      </c>
      <c r="AC42" s="189">
        <v>0</v>
      </c>
      <c r="AD42" s="189">
        <v>0</v>
      </c>
      <c r="AE42" s="189">
        <v>1</v>
      </c>
      <c r="AF42" s="189">
        <v>0</v>
      </c>
      <c r="AG42" s="189">
        <v>0</v>
      </c>
      <c r="AH42" s="189">
        <v>1</v>
      </c>
      <c r="AI42" s="189">
        <v>0</v>
      </c>
      <c r="AJ42" s="189">
        <v>0</v>
      </c>
      <c r="AK42" s="189">
        <v>1</v>
      </c>
      <c r="AL42" s="189">
        <v>0</v>
      </c>
      <c r="AM42" s="189">
        <v>0</v>
      </c>
      <c r="AN42" s="189">
        <v>1</v>
      </c>
      <c r="AO42" s="189">
        <v>0</v>
      </c>
      <c r="AP42" s="189">
        <v>0</v>
      </c>
      <c r="AQ42" s="189">
        <v>1</v>
      </c>
      <c r="AR42" s="189">
        <v>0</v>
      </c>
      <c r="AS42" s="189">
        <v>0</v>
      </c>
      <c r="AT42" s="189">
        <v>1</v>
      </c>
      <c r="AU42" s="189">
        <v>0</v>
      </c>
      <c r="AV42" s="189">
        <v>0</v>
      </c>
      <c r="AW42" s="189">
        <v>1</v>
      </c>
      <c r="AX42" s="189">
        <v>0</v>
      </c>
      <c r="AY42" s="189">
        <v>0</v>
      </c>
      <c r="AZ42" s="189">
        <v>1</v>
      </c>
      <c r="BA42" s="189">
        <v>0</v>
      </c>
      <c r="BB42" s="189">
        <v>0</v>
      </c>
      <c r="BC42" s="189">
        <v>1</v>
      </c>
      <c r="BD42" s="189">
        <v>0</v>
      </c>
      <c r="BE42" s="189">
        <v>0</v>
      </c>
      <c r="BF42" s="189">
        <v>1</v>
      </c>
      <c r="BG42" s="189">
        <v>0</v>
      </c>
      <c r="BH42" s="189">
        <v>0</v>
      </c>
      <c r="BI42" s="189">
        <v>1</v>
      </c>
      <c r="BJ42" s="189">
        <v>0</v>
      </c>
      <c r="BK42" s="189">
        <v>0</v>
      </c>
      <c r="BL42" s="189">
        <v>1</v>
      </c>
      <c r="BM42" s="189">
        <v>0</v>
      </c>
      <c r="BN42" s="189">
        <v>0</v>
      </c>
      <c r="BO42" s="189">
        <v>1</v>
      </c>
      <c r="BP42" s="189">
        <v>0</v>
      </c>
      <c r="BQ42" s="189">
        <v>0</v>
      </c>
      <c r="BR42" s="189">
        <v>1</v>
      </c>
      <c r="BS42" s="189">
        <v>0</v>
      </c>
      <c r="BT42" s="189">
        <v>0</v>
      </c>
      <c r="BU42" s="189">
        <v>1</v>
      </c>
      <c r="BV42" s="189">
        <v>0</v>
      </c>
      <c r="BW42" s="189">
        <v>0</v>
      </c>
      <c r="BX42" s="189">
        <v>1</v>
      </c>
      <c r="BY42" s="189">
        <v>0</v>
      </c>
      <c r="BZ42" s="189">
        <v>0</v>
      </c>
      <c r="CA42" s="189">
        <v>1</v>
      </c>
      <c r="CB42" s="189">
        <v>0</v>
      </c>
      <c r="CC42" s="189">
        <v>0</v>
      </c>
      <c r="CD42" s="189">
        <v>1</v>
      </c>
      <c r="CE42" s="189">
        <v>0</v>
      </c>
      <c r="CF42" s="189">
        <v>0</v>
      </c>
      <c r="CG42" s="189">
        <v>1</v>
      </c>
      <c r="CH42" s="189">
        <v>0</v>
      </c>
      <c r="CI42" s="189">
        <v>0</v>
      </c>
      <c r="CJ42" s="189">
        <v>1</v>
      </c>
      <c r="CK42" s="189">
        <v>0</v>
      </c>
      <c r="CL42" s="189">
        <v>0</v>
      </c>
      <c r="CM42" s="189">
        <v>1</v>
      </c>
      <c r="CN42" s="189">
        <v>0</v>
      </c>
      <c r="CO42" s="189">
        <v>0</v>
      </c>
      <c r="CP42" s="189">
        <v>1</v>
      </c>
      <c r="CQ42" s="189">
        <v>0</v>
      </c>
      <c r="CR42" s="189">
        <v>0</v>
      </c>
      <c r="CS42" s="189">
        <v>1</v>
      </c>
      <c r="CT42" s="189">
        <v>0</v>
      </c>
      <c r="CU42" s="189">
        <v>0</v>
      </c>
      <c r="CV42" s="189">
        <v>1</v>
      </c>
      <c r="CW42" s="189">
        <v>0</v>
      </c>
      <c r="CX42" s="189">
        <v>0</v>
      </c>
      <c r="CY42" s="189">
        <v>1</v>
      </c>
      <c r="CZ42" s="189">
        <v>0</v>
      </c>
      <c r="DA42" s="189">
        <v>0</v>
      </c>
      <c r="DB42" s="189">
        <v>1</v>
      </c>
      <c r="DC42" s="189">
        <v>0</v>
      </c>
      <c r="DD42" s="189">
        <v>0</v>
      </c>
      <c r="DE42" s="189">
        <v>1</v>
      </c>
      <c r="DF42" s="189">
        <v>0</v>
      </c>
      <c r="DG42" s="189">
        <v>0</v>
      </c>
      <c r="DH42" s="189">
        <v>1</v>
      </c>
      <c r="DI42" s="189">
        <v>0</v>
      </c>
      <c r="DJ42" s="189">
        <v>0</v>
      </c>
      <c r="DK42" s="189">
        <v>1</v>
      </c>
      <c r="DL42" s="189">
        <v>0</v>
      </c>
      <c r="DM42" s="189">
        <v>0</v>
      </c>
      <c r="DN42" s="189">
        <v>1</v>
      </c>
      <c r="DO42" s="189">
        <v>0</v>
      </c>
      <c r="DP42" s="189">
        <v>0</v>
      </c>
      <c r="DQ42" s="189">
        <v>1</v>
      </c>
      <c r="DR42" s="189">
        <v>0</v>
      </c>
      <c r="DS42" s="189">
        <v>0</v>
      </c>
      <c r="DT42" s="189">
        <v>1</v>
      </c>
      <c r="DU42" s="189">
        <v>0</v>
      </c>
      <c r="DV42" s="189">
        <v>0</v>
      </c>
      <c r="DW42" s="189">
        <v>1</v>
      </c>
      <c r="DX42" s="189">
        <v>0</v>
      </c>
      <c r="DY42" s="189">
        <v>0</v>
      </c>
      <c r="DZ42" s="189">
        <v>1</v>
      </c>
      <c r="EA42" s="189">
        <v>0</v>
      </c>
      <c r="EB42" s="189">
        <v>0</v>
      </c>
      <c r="EC42" s="189">
        <v>1</v>
      </c>
      <c r="ED42" s="189">
        <v>0</v>
      </c>
      <c r="EE42" s="189">
        <v>0</v>
      </c>
      <c r="EF42" s="189">
        <v>1</v>
      </c>
      <c r="EG42" s="189">
        <v>0</v>
      </c>
      <c r="EH42" s="189">
        <v>0</v>
      </c>
      <c r="EI42" s="189">
        <v>1</v>
      </c>
      <c r="EJ42" s="189">
        <v>0</v>
      </c>
      <c r="EK42" s="189">
        <v>0</v>
      </c>
      <c r="EL42" s="189">
        <v>1</v>
      </c>
      <c r="EM42" s="189">
        <v>0</v>
      </c>
      <c r="EN42" s="189">
        <v>0</v>
      </c>
      <c r="EO42" s="189">
        <v>1</v>
      </c>
      <c r="EP42" s="189">
        <v>0</v>
      </c>
      <c r="EQ42" s="189">
        <v>0</v>
      </c>
      <c r="ER42" s="189">
        <v>1</v>
      </c>
      <c r="ES42" s="189">
        <v>0</v>
      </c>
      <c r="ET42" s="189">
        <v>0</v>
      </c>
    </row>
    <row r="43" spans="1:150" x14ac:dyDescent="0.3">
      <c r="A43" s="1"/>
      <c r="B43" s="185" t="s">
        <v>2438</v>
      </c>
      <c r="C43" s="185" t="s">
        <v>138</v>
      </c>
      <c r="D43" s="185" t="s">
        <v>143</v>
      </c>
      <c r="E43" s="185" t="s">
        <v>2439</v>
      </c>
      <c r="F43" s="185" t="s">
        <v>2440</v>
      </c>
      <c r="G43" s="186">
        <v>1</v>
      </c>
      <c r="H43" s="187">
        <v>6</v>
      </c>
      <c r="I43" s="187">
        <v>6</v>
      </c>
      <c r="J43" s="186">
        <v>1</v>
      </c>
      <c r="K43" s="187">
        <v>6</v>
      </c>
      <c r="L43" s="187">
        <v>6</v>
      </c>
      <c r="M43" s="186">
        <v>1</v>
      </c>
      <c r="N43" s="187">
        <v>6</v>
      </c>
      <c r="O43" s="187">
        <v>6</v>
      </c>
      <c r="P43" s="186">
        <v>1</v>
      </c>
      <c r="Q43" s="187">
        <v>6</v>
      </c>
      <c r="R43" s="186">
        <v>0</v>
      </c>
      <c r="S43" s="186">
        <v>1</v>
      </c>
      <c r="T43" s="187">
        <v>6</v>
      </c>
      <c r="U43" s="186">
        <v>0</v>
      </c>
      <c r="V43" s="186">
        <v>1</v>
      </c>
      <c r="W43" s="187">
        <v>6</v>
      </c>
      <c r="X43" s="187">
        <v>6</v>
      </c>
      <c r="Y43" s="186">
        <v>1</v>
      </c>
      <c r="Z43" s="187">
        <v>6</v>
      </c>
      <c r="AA43" s="187">
        <v>6</v>
      </c>
      <c r="AB43" s="186">
        <v>1</v>
      </c>
      <c r="AC43" s="187">
        <v>6</v>
      </c>
      <c r="AD43" s="187">
        <v>6</v>
      </c>
      <c r="AE43" s="186">
        <v>1</v>
      </c>
      <c r="AF43" s="187">
        <v>6</v>
      </c>
      <c r="AG43" s="187">
        <v>6</v>
      </c>
      <c r="AH43" s="186">
        <v>1</v>
      </c>
      <c r="AI43" s="187">
        <v>6</v>
      </c>
      <c r="AJ43" s="186">
        <v>0</v>
      </c>
      <c r="AK43" s="186">
        <v>1</v>
      </c>
      <c r="AL43" s="187">
        <v>6</v>
      </c>
      <c r="AM43" s="187">
        <v>6</v>
      </c>
      <c r="AN43" s="186">
        <v>1</v>
      </c>
      <c r="AO43" s="187">
        <v>6</v>
      </c>
      <c r="AP43" s="186">
        <v>0</v>
      </c>
      <c r="AQ43" s="186">
        <v>1</v>
      </c>
      <c r="AR43" s="187">
        <v>86.691500000000005</v>
      </c>
      <c r="AS43" s="187">
        <v>34.115900000000003</v>
      </c>
      <c r="AT43" s="186">
        <v>1</v>
      </c>
      <c r="AU43" s="187">
        <v>78.931600000000003</v>
      </c>
      <c r="AV43" s="187">
        <v>36.865000000000002</v>
      </c>
      <c r="AW43" s="186">
        <v>1</v>
      </c>
      <c r="AX43" s="187">
        <v>42.7774</v>
      </c>
      <c r="AY43" s="187">
        <v>19.367000000000001</v>
      </c>
      <c r="AZ43" s="186">
        <v>1</v>
      </c>
      <c r="BA43" s="187">
        <v>116.8086</v>
      </c>
      <c r="BB43" s="186">
        <v>0</v>
      </c>
      <c r="BC43" s="186">
        <v>1</v>
      </c>
      <c r="BD43" s="187">
        <v>127.0984</v>
      </c>
      <c r="BE43" s="186">
        <v>0</v>
      </c>
      <c r="BF43" s="186">
        <v>1</v>
      </c>
      <c r="BG43" s="187">
        <v>127.0984</v>
      </c>
      <c r="BH43" s="186">
        <v>0</v>
      </c>
      <c r="BI43" s="186">
        <v>1</v>
      </c>
      <c r="BJ43" s="187">
        <v>127.0984</v>
      </c>
      <c r="BK43" s="186">
        <v>0</v>
      </c>
      <c r="BL43" s="186">
        <v>1</v>
      </c>
      <c r="BM43" s="187">
        <v>127.0984</v>
      </c>
      <c r="BN43" s="186">
        <v>0</v>
      </c>
      <c r="BO43" s="186">
        <v>1</v>
      </c>
      <c r="BP43" s="187">
        <v>127.0984</v>
      </c>
      <c r="BQ43" s="186">
        <v>0</v>
      </c>
      <c r="BR43" s="186">
        <v>1</v>
      </c>
      <c r="BS43" s="187">
        <v>116.4331</v>
      </c>
      <c r="BT43" s="187">
        <v>9.9440000000000008</v>
      </c>
      <c r="BU43" s="186">
        <v>1</v>
      </c>
      <c r="BV43" s="187">
        <v>108.35850000000001</v>
      </c>
      <c r="BW43" s="187">
        <v>15.142099999999999</v>
      </c>
      <c r="BX43" s="186">
        <v>1</v>
      </c>
      <c r="BY43" s="187">
        <v>124.0842</v>
      </c>
      <c r="BZ43" s="186">
        <v>0</v>
      </c>
      <c r="CA43" s="186">
        <v>1</v>
      </c>
      <c r="CB43" s="187">
        <v>59.974699999999999</v>
      </c>
      <c r="CC43" s="186">
        <v>0</v>
      </c>
      <c r="CD43" s="186">
        <v>1</v>
      </c>
      <c r="CE43" s="187">
        <v>58.467700000000001</v>
      </c>
      <c r="CF43" s="186">
        <v>0</v>
      </c>
      <c r="CG43" s="186">
        <v>1</v>
      </c>
      <c r="CH43" s="187">
        <v>63.549199999999999</v>
      </c>
      <c r="CI43" s="186">
        <v>0</v>
      </c>
      <c r="CJ43" s="186">
        <v>1</v>
      </c>
      <c r="CK43" s="187">
        <v>57.734999999999999</v>
      </c>
      <c r="CL43" s="186">
        <v>0</v>
      </c>
      <c r="CM43" s="186">
        <v>1</v>
      </c>
      <c r="CN43" s="187">
        <v>118.0947</v>
      </c>
      <c r="CO43" s="186">
        <v>0</v>
      </c>
      <c r="CP43" s="186">
        <v>1</v>
      </c>
      <c r="CQ43" s="187">
        <v>31.025099999999998</v>
      </c>
      <c r="CR43" s="186">
        <v>0</v>
      </c>
      <c r="CS43" s="186">
        <v>1</v>
      </c>
      <c r="CT43" s="187">
        <v>63.549199999999999</v>
      </c>
      <c r="CU43" s="187">
        <v>41.43</v>
      </c>
      <c r="CV43" s="186">
        <v>1</v>
      </c>
      <c r="CW43" s="187">
        <v>61.343299999999999</v>
      </c>
      <c r="CX43" s="186">
        <v>0</v>
      </c>
      <c r="CY43" s="186">
        <v>1</v>
      </c>
      <c r="CZ43" s="187">
        <v>46.3005</v>
      </c>
      <c r="DA43" s="186">
        <v>0</v>
      </c>
      <c r="DB43" s="186">
        <v>1</v>
      </c>
      <c r="DC43" s="187">
        <v>61.754100000000001</v>
      </c>
      <c r="DD43" s="186">
        <v>0</v>
      </c>
      <c r="DE43" s="186">
        <v>1</v>
      </c>
      <c r="DF43" s="187">
        <v>49.168100000000003</v>
      </c>
      <c r="DG43" s="187">
        <v>11.1958</v>
      </c>
      <c r="DH43" s="186">
        <v>1</v>
      </c>
      <c r="DI43" s="187">
        <v>57.113799999999998</v>
      </c>
      <c r="DJ43" s="187">
        <v>6.0000999999999998</v>
      </c>
      <c r="DK43" s="186">
        <v>1</v>
      </c>
      <c r="DL43" s="187">
        <v>34.865099999999998</v>
      </c>
      <c r="DM43" s="186">
        <v>0</v>
      </c>
      <c r="DN43" s="186">
        <v>1</v>
      </c>
      <c r="DO43" s="187">
        <v>20.003799999999998</v>
      </c>
      <c r="DP43" s="187">
        <v>39.153399999999998</v>
      </c>
      <c r="DQ43" s="186">
        <v>1</v>
      </c>
      <c r="DR43" s="187">
        <v>25.905000000000001</v>
      </c>
      <c r="DS43" s="187">
        <v>31.985099999999999</v>
      </c>
      <c r="DT43" s="186">
        <v>1</v>
      </c>
      <c r="DU43" s="187">
        <v>63.549199999999999</v>
      </c>
      <c r="DV43" s="186">
        <v>0</v>
      </c>
      <c r="DW43" s="186">
        <v>1</v>
      </c>
      <c r="DX43" s="187">
        <v>49.178800000000003</v>
      </c>
      <c r="DY43" s="187">
        <v>11.837</v>
      </c>
      <c r="DZ43" s="186">
        <v>1</v>
      </c>
      <c r="EA43" s="187">
        <v>79.634900000000002</v>
      </c>
      <c r="EB43" s="187">
        <v>23.555399999999999</v>
      </c>
      <c r="EC43" s="186">
        <v>1</v>
      </c>
      <c r="ED43" s="187">
        <v>98.351500000000001</v>
      </c>
      <c r="EE43" s="187">
        <v>15.273300000000001</v>
      </c>
      <c r="EF43" s="186">
        <v>1</v>
      </c>
      <c r="EG43" s="187">
        <v>23.6736</v>
      </c>
      <c r="EH43" s="186">
        <v>0</v>
      </c>
      <c r="EI43" s="186">
        <v>1</v>
      </c>
      <c r="EJ43" s="187">
        <v>60.445300000000003</v>
      </c>
      <c r="EK43" s="186">
        <v>0</v>
      </c>
      <c r="EL43" s="186">
        <v>1</v>
      </c>
      <c r="EM43" s="187">
        <v>61.810299999999998</v>
      </c>
      <c r="EN43" s="186">
        <v>0</v>
      </c>
      <c r="EO43" s="186">
        <v>1</v>
      </c>
      <c r="EP43" s="186">
        <v>0</v>
      </c>
      <c r="EQ43" s="187">
        <v>62.024999999999999</v>
      </c>
      <c r="ER43" s="186">
        <v>1</v>
      </c>
      <c r="ES43" s="187">
        <v>126.14060000000001</v>
      </c>
      <c r="ET43" s="186">
        <v>0</v>
      </c>
    </row>
    <row r="44" spans="1:150" x14ac:dyDescent="0.3">
      <c r="A44" s="1"/>
      <c r="B44" s="188" t="s">
        <v>2441</v>
      </c>
      <c r="C44" s="188" t="s">
        <v>138</v>
      </c>
      <c r="D44" s="188" t="s">
        <v>143</v>
      </c>
      <c r="E44" s="188" t="s">
        <v>2442</v>
      </c>
      <c r="F44" s="188" t="s">
        <v>2443</v>
      </c>
      <c r="G44" s="189">
        <v>1</v>
      </c>
      <c r="H44" s="191">
        <v>6</v>
      </c>
      <c r="I44" s="191">
        <v>6</v>
      </c>
      <c r="J44" s="189">
        <v>1</v>
      </c>
      <c r="K44" s="191">
        <v>6</v>
      </c>
      <c r="L44" s="191">
        <v>6</v>
      </c>
      <c r="M44" s="189">
        <v>1</v>
      </c>
      <c r="N44" s="191">
        <v>6</v>
      </c>
      <c r="O44" s="191">
        <v>6</v>
      </c>
      <c r="P44" s="189">
        <v>1</v>
      </c>
      <c r="Q44" s="191">
        <v>6</v>
      </c>
      <c r="R44" s="189">
        <v>0</v>
      </c>
      <c r="S44" s="189">
        <v>1</v>
      </c>
      <c r="T44" s="191">
        <v>6</v>
      </c>
      <c r="U44" s="189">
        <v>0</v>
      </c>
      <c r="V44" s="189">
        <v>1</v>
      </c>
      <c r="W44" s="191">
        <v>6</v>
      </c>
      <c r="X44" s="191">
        <v>6</v>
      </c>
      <c r="Y44" s="189">
        <v>1</v>
      </c>
      <c r="Z44" s="191">
        <v>6</v>
      </c>
      <c r="AA44" s="191">
        <v>6</v>
      </c>
      <c r="AB44" s="189">
        <v>1</v>
      </c>
      <c r="AC44" s="191">
        <v>6</v>
      </c>
      <c r="AD44" s="191">
        <v>6</v>
      </c>
      <c r="AE44" s="189">
        <v>1</v>
      </c>
      <c r="AF44" s="191">
        <v>6</v>
      </c>
      <c r="AG44" s="191">
        <v>6</v>
      </c>
      <c r="AH44" s="189">
        <v>1</v>
      </c>
      <c r="AI44" s="189">
        <v>0</v>
      </c>
      <c r="AJ44" s="189">
        <v>0</v>
      </c>
      <c r="AK44" s="189">
        <v>1</v>
      </c>
      <c r="AL44" s="191">
        <v>6</v>
      </c>
      <c r="AM44" s="191">
        <v>6</v>
      </c>
      <c r="AN44" s="189">
        <v>1</v>
      </c>
      <c r="AO44" s="191">
        <v>6</v>
      </c>
      <c r="AP44" s="189">
        <v>0</v>
      </c>
      <c r="AQ44" s="189">
        <v>1</v>
      </c>
      <c r="AR44" s="191">
        <v>25.155200000000001</v>
      </c>
      <c r="AS44" s="191">
        <v>34.115900000000003</v>
      </c>
      <c r="AT44" s="189">
        <v>1</v>
      </c>
      <c r="AU44" s="191">
        <v>39.465800000000002</v>
      </c>
      <c r="AV44" s="191">
        <v>18.432500000000001</v>
      </c>
      <c r="AW44" s="189">
        <v>1</v>
      </c>
      <c r="AX44" s="191">
        <v>42.7774</v>
      </c>
      <c r="AY44" s="191">
        <v>19.367000000000001</v>
      </c>
      <c r="AZ44" s="189">
        <v>1</v>
      </c>
      <c r="BA44" s="191">
        <v>58.404299999999999</v>
      </c>
      <c r="BB44" s="189">
        <v>0</v>
      </c>
      <c r="BC44" s="189">
        <v>1</v>
      </c>
      <c r="BD44" s="191">
        <v>63.549199999999999</v>
      </c>
      <c r="BE44" s="189">
        <v>0</v>
      </c>
      <c r="BF44" s="189">
        <v>1</v>
      </c>
      <c r="BG44" s="191">
        <v>63.549199999999999</v>
      </c>
      <c r="BH44" s="189">
        <v>0</v>
      </c>
      <c r="BI44" s="189">
        <v>1</v>
      </c>
      <c r="BJ44" s="191">
        <v>63.549199999999999</v>
      </c>
      <c r="BK44" s="189">
        <v>0</v>
      </c>
      <c r="BL44" s="189">
        <v>1</v>
      </c>
      <c r="BM44" s="191">
        <v>63.549199999999999</v>
      </c>
      <c r="BN44" s="189">
        <v>0</v>
      </c>
      <c r="BO44" s="189">
        <v>1</v>
      </c>
      <c r="BP44" s="191">
        <v>63.549199999999999</v>
      </c>
      <c r="BQ44" s="189">
        <v>0</v>
      </c>
      <c r="BR44" s="189">
        <v>1</v>
      </c>
      <c r="BS44" s="191">
        <v>52.883899999999997</v>
      </c>
      <c r="BT44" s="191">
        <v>9.9440000000000008</v>
      </c>
      <c r="BU44" s="189">
        <v>1</v>
      </c>
      <c r="BV44" s="191">
        <v>62.289499999999997</v>
      </c>
      <c r="BW44" s="189">
        <v>0</v>
      </c>
      <c r="BX44" s="189">
        <v>1</v>
      </c>
      <c r="BY44" s="191">
        <v>62.042099999999998</v>
      </c>
      <c r="BZ44" s="189">
        <v>0</v>
      </c>
      <c r="CA44" s="189">
        <v>1</v>
      </c>
      <c r="CB44" s="189">
        <v>0</v>
      </c>
      <c r="CC44" s="189">
        <v>0</v>
      </c>
      <c r="CD44" s="189">
        <v>1</v>
      </c>
      <c r="CE44" s="189">
        <v>0</v>
      </c>
      <c r="CF44" s="189">
        <v>0</v>
      </c>
      <c r="CG44" s="189">
        <v>1</v>
      </c>
      <c r="CH44" s="189">
        <v>0</v>
      </c>
      <c r="CI44" s="189">
        <v>0</v>
      </c>
      <c r="CJ44" s="189">
        <v>1</v>
      </c>
      <c r="CK44" s="189">
        <v>0</v>
      </c>
      <c r="CL44" s="189">
        <v>0</v>
      </c>
      <c r="CM44" s="189">
        <v>1</v>
      </c>
      <c r="CN44" s="191">
        <v>59.047400000000003</v>
      </c>
      <c r="CO44" s="189">
        <v>0</v>
      </c>
      <c r="CP44" s="189">
        <v>1</v>
      </c>
      <c r="CQ44" s="189">
        <v>0</v>
      </c>
      <c r="CR44" s="189">
        <v>0</v>
      </c>
      <c r="CS44" s="189">
        <v>1</v>
      </c>
      <c r="CT44" s="189">
        <v>0</v>
      </c>
      <c r="CU44" s="191">
        <v>41.43</v>
      </c>
      <c r="CV44" s="189">
        <v>1</v>
      </c>
      <c r="CW44" s="191">
        <v>61.343299999999999</v>
      </c>
      <c r="CX44" s="189">
        <v>0</v>
      </c>
      <c r="CY44" s="189">
        <v>1</v>
      </c>
      <c r="CZ44" s="191">
        <v>46.3005</v>
      </c>
      <c r="DA44" s="189">
        <v>0</v>
      </c>
      <c r="DB44" s="189">
        <v>1</v>
      </c>
      <c r="DC44" s="191">
        <v>61.754100000000001</v>
      </c>
      <c r="DD44" s="189">
        <v>0</v>
      </c>
      <c r="DE44" s="189">
        <v>1</v>
      </c>
      <c r="DF44" s="191">
        <v>49.168100000000003</v>
      </c>
      <c r="DG44" s="191">
        <v>11.1958</v>
      </c>
      <c r="DH44" s="189">
        <v>1</v>
      </c>
      <c r="DI44" s="191">
        <v>57.113799999999998</v>
      </c>
      <c r="DJ44" s="191">
        <v>6.0000999999999998</v>
      </c>
      <c r="DK44" s="189">
        <v>1</v>
      </c>
      <c r="DL44" s="191">
        <v>34.865099999999998</v>
      </c>
      <c r="DM44" s="189">
        <v>0</v>
      </c>
      <c r="DN44" s="189">
        <v>1</v>
      </c>
      <c r="DO44" s="191">
        <v>20.003799999999998</v>
      </c>
      <c r="DP44" s="191">
        <v>39.153399999999998</v>
      </c>
      <c r="DQ44" s="189">
        <v>1</v>
      </c>
      <c r="DR44" s="191">
        <v>25.905000000000001</v>
      </c>
      <c r="DS44" s="191">
        <v>31.985099999999999</v>
      </c>
      <c r="DT44" s="189">
        <v>1</v>
      </c>
      <c r="DU44" s="191">
        <v>63.549199999999999</v>
      </c>
      <c r="DV44" s="189">
        <v>0</v>
      </c>
      <c r="DW44" s="189">
        <v>1</v>
      </c>
      <c r="DX44" s="191">
        <v>49.178800000000003</v>
      </c>
      <c r="DY44" s="191">
        <v>11.837</v>
      </c>
      <c r="DZ44" s="189">
        <v>1</v>
      </c>
      <c r="EA44" s="191">
        <v>39.817500000000003</v>
      </c>
      <c r="EB44" s="191">
        <v>11.777699999999999</v>
      </c>
      <c r="EC44" s="189">
        <v>1</v>
      </c>
      <c r="ED44" s="191">
        <v>41.224400000000003</v>
      </c>
      <c r="EE44" s="191">
        <v>15.273300000000001</v>
      </c>
      <c r="EF44" s="189">
        <v>1</v>
      </c>
      <c r="EG44" s="191">
        <v>23.6736</v>
      </c>
      <c r="EH44" s="189">
        <v>0</v>
      </c>
      <c r="EI44" s="189">
        <v>1</v>
      </c>
      <c r="EJ44" s="191">
        <v>60.445300000000003</v>
      </c>
      <c r="EK44" s="189">
        <v>0</v>
      </c>
      <c r="EL44" s="189">
        <v>1</v>
      </c>
      <c r="EM44" s="191">
        <v>61.810299999999998</v>
      </c>
      <c r="EN44" s="189">
        <v>0</v>
      </c>
      <c r="EO44" s="189">
        <v>1</v>
      </c>
      <c r="EP44" s="189">
        <v>0</v>
      </c>
      <c r="EQ44" s="191">
        <v>62.024999999999999</v>
      </c>
      <c r="ER44" s="189">
        <v>1</v>
      </c>
      <c r="ES44" s="191">
        <v>63.070300000000003</v>
      </c>
      <c r="ET44" s="189">
        <v>0</v>
      </c>
    </row>
    <row r="45" spans="1:150" x14ac:dyDescent="0.3">
      <c r="A45" s="1"/>
      <c r="B45" s="188" t="s">
        <v>2444</v>
      </c>
      <c r="C45" s="188" t="s">
        <v>138</v>
      </c>
      <c r="D45" s="188" t="s">
        <v>143</v>
      </c>
      <c r="E45" s="188" t="s">
        <v>2445</v>
      </c>
      <c r="F45" s="188" t="s">
        <v>2446</v>
      </c>
      <c r="G45" s="189">
        <v>1</v>
      </c>
      <c r="H45" s="189">
        <v>0</v>
      </c>
      <c r="I45" s="189">
        <v>0</v>
      </c>
      <c r="J45" s="189">
        <v>1</v>
      </c>
      <c r="K45" s="189">
        <v>0</v>
      </c>
      <c r="L45" s="189">
        <v>0</v>
      </c>
      <c r="M45" s="189">
        <v>1</v>
      </c>
      <c r="N45" s="189">
        <v>0</v>
      </c>
      <c r="O45" s="189">
        <v>0</v>
      </c>
      <c r="P45" s="189">
        <v>1</v>
      </c>
      <c r="Q45" s="189">
        <v>0</v>
      </c>
      <c r="R45" s="189">
        <v>0</v>
      </c>
      <c r="S45" s="189">
        <v>1</v>
      </c>
      <c r="T45" s="189">
        <v>0</v>
      </c>
      <c r="U45" s="189">
        <v>0</v>
      </c>
      <c r="V45" s="189">
        <v>1</v>
      </c>
      <c r="W45" s="189">
        <v>0</v>
      </c>
      <c r="X45" s="189">
        <v>0</v>
      </c>
      <c r="Y45" s="189">
        <v>1</v>
      </c>
      <c r="Z45" s="189">
        <v>0</v>
      </c>
      <c r="AA45" s="189">
        <v>0</v>
      </c>
      <c r="AB45" s="189">
        <v>1</v>
      </c>
      <c r="AC45" s="189">
        <v>0</v>
      </c>
      <c r="AD45" s="189">
        <v>0</v>
      </c>
      <c r="AE45" s="189">
        <v>1</v>
      </c>
      <c r="AF45" s="189">
        <v>0</v>
      </c>
      <c r="AG45" s="189">
        <v>0</v>
      </c>
      <c r="AH45" s="189">
        <v>1</v>
      </c>
      <c r="AI45" s="191">
        <v>6</v>
      </c>
      <c r="AJ45" s="189">
        <v>0</v>
      </c>
      <c r="AK45" s="189">
        <v>1</v>
      </c>
      <c r="AL45" s="189">
        <v>0</v>
      </c>
      <c r="AM45" s="189">
        <v>0</v>
      </c>
      <c r="AN45" s="189">
        <v>1</v>
      </c>
      <c r="AO45" s="189">
        <v>0</v>
      </c>
      <c r="AP45" s="189">
        <v>0</v>
      </c>
      <c r="AQ45" s="189">
        <v>1</v>
      </c>
      <c r="AR45" s="191">
        <v>61.536299999999997</v>
      </c>
      <c r="AS45" s="189">
        <v>0</v>
      </c>
      <c r="AT45" s="189">
        <v>1</v>
      </c>
      <c r="AU45" s="191">
        <v>39.465800000000002</v>
      </c>
      <c r="AV45" s="191">
        <v>18.432500000000001</v>
      </c>
      <c r="AW45" s="189">
        <v>1</v>
      </c>
      <c r="AX45" s="189">
        <v>0</v>
      </c>
      <c r="AY45" s="189">
        <v>0</v>
      </c>
      <c r="AZ45" s="189">
        <v>1</v>
      </c>
      <c r="BA45" s="191">
        <v>58.404299999999999</v>
      </c>
      <c r="BB45" s="189">
        <v>0</v>
      </c>
      <c r="BC45" s="189">
        <v>1</v>
      </c>
      <c r="BD45" s="191">
        <v>63.549199999999999</v>
      </c>
      <c r="BE45" s="189">
        <v>0</v>
      </c>
      <c r="BF45" s="189">
        <v>1</v>
      </c>
      <c r="BG45" s="191">
        <v>63.549199999999999</v>
      </c>
      <c r="BH45" s="189">
        <v>0</v>
      </c>
      <c r="BI45" s="189">
        <v>1</v>
      </c>
      <c r="BJ45" s="191">
        <v>63.549199999999999</v>
      </c>
      <c r="BK45" s="189">
        <v>0</v>
      </c>
      <c r="BL45" s="189">
        <v>1</v>
      </c>
      <c r="BM45" s="191">
        <v>63.549199999999999</v>
      </c>
      <c r="BN45" s="189">
        <v>0</v>
      </c>
      <c r="BO45" s="189">
        <v>1</v>
      </c>
      <c r="BP45" s="191">
        <v>63.549199999999999</v>
      </c>
      <c r="BQ45" s="189">
        <v>0</v>
      </c>
      <c r="BR45" s="189">
        <v>1</v>
      </c>
      <c r="BS45" s="191">
        <v>63.549199999999999</v>
      </c>
      <c r="BT45" s="189">
        <v>0</v>
      </c>
      <c r="BU45" s="189">
        <v>1</v>
      </c>
      <c r="BV45" s="191">
        <v>46.069000000000003</v>
      </c>
      <c r="BW45" s="191">
        <v>15.142099999999999</v>
      </c>
      <c r="BX45" s="189">
        <v>1</v>
      </c>
      <c r="BY45" s="191">
        <v>62.042099999999998</v>
      </c>
      <c r="BZ45" s="189">
        <v>0</v>
      </c>
      <c r="CA45" s="189">
        <v>1</v>
      </c>
      <c r="CB45" s="191">
        <v>59.974699999999999</v>
      </c>
      <c r="CC45" s="189">
        <v>0</v>
      </c>
      <c r="CD45" s="189">
        <v>1</v>
      </c>
      <c r="CE45" s="191">
        <v>58.467700000000001</v>
      </c>
      <c r="CF45" s="189">
        <v>0</v>
      </c>
      <c r="CG45" s="189">
        <v>1</v>
      </c>
      <c r="CH45" s="191">
        <v>63.549199999999999</v>
      </c>
      <c r="CI45" s="189">
        <v>0</v>
      </c>
      <c r="CJ45" s="189">
        <v>1</v>
      </c>
      <c r="CK45" s="191">
        <v>57.734999999999999</v>
      </c>
      <c r="CL45" s="189">
        <v>0</v>
      </c>
      <c r="CM45" s="189">
        <v>1</v>
      </c>
      <c r="CN45" s="191">
        <v>59.047400000000003</v>
      </c>
      <c r="CO45" s="189">
        <v>0</v>
      </c>
      <c r="CP45" s="189">
        <v>1</v>
      </c>
      <c r="CQ45" s="191">
        <v>31.025099999999998</v>
      </c>
      <c r="CR45" s="189">
        <v>0</v>
      </c>
      <c r="CS45" s="189">
        <v>1</v>
      </c>
      <c r="CT45" s="191">
        <v>63.549199999999999</v>
      </c>
      <c r="CU45" s="189">
        <v>0</v>
      </c>
      <c r="CV45" s="189">
        <v>1</v>
      </c>
      <c r="CW45" s="189">
        <v>0</v>
      </c>
      <c r="CX45" s="189">
        <v>0</v>
      </c>
      <c r="CY45" s="189">
        <v>1</v>
      </c>
      <c r="CZ45" s="189">
        <v>0</v>
      </c>
      <c r="DA45" s="189">
        <v>0</v>
      </c>
      <c r="DB45" s="189">
        <v>1</v>
      </c>
      <c r="DC45" s="189">
        <v>0</v>
      </c>
      <c r="DD45" s="189">
        <v>0</v>
      </c>
      <c r="DE45" s="189">
        <v>1</v>
      </c>
      <c r="DF45" s="189">
        <v>0</v>
      </c>
      <c r="DG45" s="189">
        <v>0</v>
      </c>
      <c r="DH45" s="189">
        <v>1</v>
      </c>
      <c r="DI45" s="189">
        <v>0</v>
      </c>
      <c r="DJ45" s="189">
        <v>0</v>
      </c>
      <c r="DK45" s="189">
        <v>1</v>
      </c>
      <c r="DL45" s="189">
        <v>0</v>
      </c>
      <c r="DM45" s="189">
        <v>0</v>
      </c>
      <c r="DN45" s="189">
        <v>1</v>
      </c>
      <c r="DO45" s="189">
        <v>0</v>
      </c>
      <c r="DP45" s="189">
        <v>0</v>
      </c>
      <c r="DQ45" s="189">
        <v>1</v>
      </c>
      <c r="DR45" s="189">
        <v>0</v>
      </c>
      <c r="DS45" s="189">
        <v>0</v>
      </c>
      <c r="DT45" s="189">
        <v>1</v>
      </c>
      <c r="DU45" s="189">
        <v>0</v>
      </c>
      <c r="DV45" s="189">
        <v>0</v>
      </c>
      <c r="DW45" s="189">
        <v>1</v>
      </c>
      <c r="DX45" s="189">
        <v>0</v>
      </c>
      <c r="DY45" s="189">
        <v>0</v>
      </c>
      <c r="DZ45" s="189">
        <v>1</v>
      </c>
      <c r="EA45" s="191">
        <v>39.817500000000003</v>
      </c>
      <c r="EB45" s="191">
        <v>11.777699999999999</v>
      </c>
      <c r="EC45" s="189">
        <v>1</v>
      </c>
      <c r="ED45" s="191">
        <v>57.127000000000002</v>
      </c>
      <c r="EE45" s="189">
        <v>0</v>
      </c>
      <c r="EF45" s="189">
        <v>1</v>
      </c>
      <c r="EG45" s="189">
        <v>0</v>
      </c>
      <c r="EH45" s="189">
        <v>0</v>
      </c>
      <c r="EI45" s="189">
        <v>1</v>
      </c>
      <c r="EJ45" s="189">
        <v>0</v>
      </c>
      <c r="EK45" s="189">
        <v>0</v>
      </c>
      <c r="EL45" s="189">
        <v>1</v>
      </c>
      <c r="EM45" s="189">
        <v>0</v>
      </c>
      <c r="EN45" s="189">
        <v>0</v>
      </c>
      <c r="EO45" s="189">
        <v>1</v>
      </c>
      <c r="EP45" s="189">
        <v>0</v>
      </c>
      <c r="EQ45" s="189">
        <v>0</v>
      </c>
      <c r="ER45" s="189">
        <v>1</v>
      </c>
      <c r="ES45" s="191">
        <v>63.070300000000003</v>
      </c>
      <c r="ET45" s="189">
        <v>0</v>
      </c>
    </row>
    <row r="46" spans="1:150" x14ac:dyDescent="0.3">
      <c r="A46" s="1"/>
      <c r="B46" s="185" t="s">
        <v>2447</v>
      </c>
      <c r="C46" s="185" t="s">
        <v>147</v>
      </c>
      <c r="D46" s="185" t="s">
        <v>1191</v>
      </c>
      <c r="E46" s="185" t="s">
        <v>2448</v>
      </c>
      <c r="F46" s="185" t="s">
        <v>2449</v>
      </c>
      <c r="G46" s="186">
        <v>1</v>
      </c>
      <c r="H46" s="186">
        <v>0</v>
      </c>
      <c r="I46" s="186">
        <v>0</v>
      </c>
      <c r="J46" s="186">
        <v>1</v>
      </c>
      <c r="K46" s="186">
        <v>0</v>
      </c>
      <c r="L46" s="186">
        <v>0</v>
      </c>
      <c r="M46" s="186">
        <v>1</v>
      </c>
      <c r="N46" s="186">
        <v>0</v>
      </c>
      <c r="O46" s="186">
        <v>0</v>
      </c>
      <c r="P46" s="186">
        <v>1</v>
      </c>
      <c r="Q46" s="186">
        <v>0</v>
      </c>
      <c r="R46" s="186">
        <v>0</v>
      </c>
      <c r="S46" s="186">
        <v>1</v>
      </c>
      <c r="T46" s="186">
        <v>0</v>
      </c>
      <c r="U46" s="186">
        <v>0</v>
      </c>
      <c r="V46" s="186">
        <v>1</v>
      </c>
      <c r="W46" s="186">
        <v>0</v>
      </c>
      <c r="X46" s="186">
        <v>0</v>
      </c>
      <c r="Y46" s="186">
        <v>1</v>
      </c>
      <c r="Z46" s="186">
        <v>0</v>
      </c>
      <c r="AA46" s="186">
        <v>0</v>
      </c>
      <c r="AB46" s="186">
        <v>1</v>
      </c>
      <c r="AC46" s="186">
        <v>0</v>
      </c>
      <c r="AD46" s="186">
        <v>0</v>
      </c>
      <c r="AE46" s="186">
        <v>1</v>
      </c>
      <c r="AF46" s="186">
        <v>0</v>
      </c>
      <c r="AG46" s="186">
        <v>0</v>
      </c>
      <c r="AH46" s="186">
        <v>1</v>
      </c>
      <c r="AI46" s="186">
        <v>0</v>
      </c>
      <c r="AJ46" s="186">
        <v>0</v>
      </c>
      <c r="AK46" s="186">
        <v>1</v>
      </c>
      <c r="AL46" s="186">
        <v>0</v>
      </c>
      <c r="AM46" s="186">
        <v>0</v>
      </c>
      <c r="AN46" s="186">
        <v>1</v>
      </c>
      <c r="AO46" s="186">
        <v>0</v>
      </c>
      <c r="AP46" s="186">
        <v>0</v>
      </c>
      <c r="AQ46" s="186">
        <v>1</v>
      </c>
      <c r="AR46" s="186">
        <v>0</v>
      </c>
      <c r="AS46" s="186">
        <v>0</v>
      </c>
      <c r="AT46" s="186">
        <v>1</v>
      </c>
      <c r="AU46" s="186">
        <v>0</v>
      </c>
      <c r="AV46" s="186">
        <v>0</v>
      </c>
      <c r="AW46" s="186">
        <v>1</v>
      </c>
      <c r="AX46" s="186">
        <v>0</v>
      </c>
      <c r="AY46" s="186">
        <v>0</v>
      </c>
      <c r="AZ46" s="186">
        <v>1</v>
      </c>
      <c r="BA46" s="186">
        <v>0</v>
      </c>
      <c r="BB46" s="186">
        <v>0</v>
      </c>
      <c r="BC46" s="186">
        <v>1</v>
      </c>
      <c r="BD46" s="186">
        <v>0</v>
      </c>
      <c r="BE46" s="186">
        <v>0</v>
      </c>
      <c r="BF46" s="186">
        <v>1</v>
      </c>
      <c r="BG46" s="186">
        <v>0</v>
      </c>
      <c r="BH46" s="186">
        <v>0</v>
      </c>
      <c r="BI46" s="186">
        <v>1</v>
      </c>
      <c r="BJ46" s="186">
        <v>0</v>
      </c>
      <c r="BK46" s="186">
        <v>0</v>
      </c>
      <c r="BL46" s="186">
        <v>1</v>
      </c>
      <c r="BM46" s="186">
        <v>0</v>
      </c>
      <c r="BN46" s="186">
        <v>0</v>
      </c>
      <c r="BO46" s="186">
        <v>1</v>
      </c>
      <c r="BP46" s="186">
        <v>0</v>
      </c>
      <c r="BQ46" s="186">
        <v>0</v>
      </c>
      <c r="BR46" s="186">
        <v>1</v>
      </c>
      <c r="BS46" s="186">
        <v>0</v>
      </c>
      <c r="BT46" s="186">
        <v>0</v>
      </c>
      <c r="BU46" s="186">
        <v>1</v>
      </c>
      <c r="BV46" s="186">
        <v>0</v>
      </c>
      <c r="BW46" s="186">
        <v>0</v>
      </c>
      <c r="BX46" s="186">
        <v>1</v>
      </c>
      <c r="BY46" s="186">
        <v>0</v>
      </c>
      <c r="BZ46" s="186">
        <v>0</v>
      </c>
      <c r="CA46" s="186">
        <v>1</v>
      </c>
      <c r="CB46" s="186">
        <v>0</v>
      </c>
      <c r="CC46" s="186">
        <v>0</v>
      </c>
      <c r="CD46" s="186">
        <v>1</v>
      </c>
      <c r="CE46" s="186">
        <v>0</v>
      </c>
      <c r="CF46" s="186">
        <v>0</v>
      </c>
      <c r="CG46" s="186">
        <v>1</v>
      </c>
      <c r="CH46" s="186">
        <v>0</v>
      </c>
      <c r="CI46" s="186">
        <v>0</v>
      </c>
      <c r="CJ46" s="186">
        <v>1</v>
      </c>
      <c r="CK46" s="186">
        <v>0</v>
      </c>
      <c r="CL46" s="186">
        <v>0</v>
      </c>
      <c r="CM46" s="186">
        <v>1</v>
      </c>
      <c r="CN46" s="186">
        <v>0</v>
      </c>
      <c r="CO46" s="186">
        <v>0</v>
      </c>
      <c r="CP46" s="186">
        <v>1</v>
      </c>
      <c r="CQ46" s="186">
        <v>0</v>
      </c>
      <c r="CR46" s="186">
        <v>0</v>
      </c>
      <c r="CS46" s="186">
        <v>1</v>
      </c>
      <c r="CT46" s="186">
        <v>0</v>
      </c>
      <c r="CU46" s="186">
        <v>0</v>
      </c>
      <c r="CV46" s="186">
        <v>1</v>
      </c>
      <c r="CW46" s="186">
        <v>0</v>
      </c>
      <c r="CX46" s="186">
        <v>0</v>
      </c>
      <c r="CY46" s="186">
        <v>1</v>
      </c>
      <c r="CZ46" s="186">
        <v>0</v>
      </c>
      <c r="DA46" s="186">
        <v>0</v>
      </c>
      <c r="DB46" s="186">
        <v>1</v>
      </c>
      <c r="DC46" s="186">
        <v>0</v>
      </c>
      <c r="DD46" s="186">
        <v>0</v>
      </c>
      <c r="DE46" s="186">
        <v>1</v>
      </c>
      <c r="DF46" s="186">
        <v>0</v>
      </c>
      <c r="DG46" s="186">
        <v>0</v>
      </c>
      <c r="DH46" s="186">
        <v>1</v>
      </c>
      <c r="DI46" s="186">
        <v>0</v>
      </c>
      <c r="DJ46" s="186">
        <v>0</v>
      </c>
      <c r="DK46" s="186">
        <v>1</v>
      </c>
      <c r="DL46" s="186">
        <v>0</v>
      </c>
      <c r="DM46" s="186">
        <v>0</v>
      </c>
      <c r="DN46" s="186">
        <v>1</v>
      </c>
      <c r="DO46" s="186">
        <v>0</v>
      </c>
      <c r="DP46" s="186">
        <v>0</v>
      </c>
      <c r="DQ46" s="186">
        <v>1</v>
      </c>
      <c r="DR46" s="186">
        <v>0</v>
      </c>
      <c r="DS46" s="186">
        <v>0</v>
      </c>
      <c r="DT46" s="186">
        <v>1</v>
      </c>
      <c r="DU46" s="186">
        <v>0</v>
      </c>
      <c r="DV46" s="186">
        <v>0</v>
      </c>
      <c r="DW46" s="186">
        <v>1</v>
      </c>
      <c r="DX46" s="186">
        <v>0</v>
      </c>
      <c r="DY46" s="186">
        <v>0</v>
      </c>
      <c r="DZ46" s="186">
        <v>1</v>
      </c>
      <c r="EA46" s="186">
        <v>0</v>
      </c>
      <c r="EB46" s="186">
        <v>0</v>
      </c>
      <c r="EC46" s="186">
        <v>1</v>
      </c>
      <c r="ED46" s="186">
        <v>0</v>
      </c>
      <c r="EE46" s="186">
        <v>0</v>
      </c>
      <c r="EF46" s="186">
        <v>1</v>
      </c>
      <c r="EG46" s="186">
        <v>0</v>
      </c>
      <c r="EH46" s="186">
        <v>0</v>
      </c>
      <c r="EI46" s="186">
        <v>1</v>
      </c>
      <c r="EJ46" s="186">
        <v>0</v>
      </c>
      <c r="EK46" s="186">
        <v>0</v>
      </c>
      <c r="EL46" s="186">
        <v>1</v>
      </c>
      <c r="EM46" s="186">
        <v>0</v>
      </c>
      <c r="EN46" s="186">
        <v>0</v>
      </c>
      <c r="EO46" s="186">
        <v>1</v>
      </c>
      <c r="EP46" s="186">
        <v>0</v>
      </c>
      <c r="EQ46" s="186">
        <v>0</v>
      </c>
      <c r="ER46" s="186">
        <v>1</v>
      </c>
      <c r="ES46" s="186">
        <v>0</v>
      </c>
      <c r="ET46" s="186">
        <v>0</v>
      </c>
    </row>
    <row r="47" spans="1:150" x14ac:dyDescent="0.3">
      <c r="A47" s="1"/>
      <c r="B47" s="188" t="s">
        <v>2450</v>
      </c>
      <c r="C47" s="188" t="s">
        <v>147</v>
      </c>
      <c r="D47" s="188" t="s">
        <v>1191</v>
      </c>
      <c r="E47" s="188" t="s">
        <v>2451</v>
      </c>
      <c r="F47" s="188" t="s">
        <v>2452</v>
      </c>
      <c r="G47" s="189">
        <v>1</v>
      </c>
      <c r="H47" s="189">
        <v>0</v>
      </c>
      <c r="I47" s="189">
        <v>0</v>
      </c>
      <c r="J47" s="189">
        <v>1</v>
      </c>
      <c r="K47" s="189">
        <v>0</v>
      </c>
      <c r="L47" s="189">
        <v>0</v>
      </c>
      <c r="M47" s="189">
        <v>1</v>
      </c>
      <c r="N47" s="189">
        <v>0</v>
      </c>
      <c r="O47" s="189">
        <v>0</v>
      </c>
      <c r="P47" s="189">
        <v>1</v>
      </c>
      <c r="Q47" s="189">
        <v>0</v>
      </c>
      <c r="R47" s="189">
        <v>0</v>
      </c>
      <c r="S47" s="189">
        <v>1</v>
      </c>
      <c r="T47" s="189">
        <v>0</v>
      </c>
      <c r="U47" s="189">
        <v>0</v>
      </c>
      <c r="V47" s="189">
        <v>1</v>
      </c>
      <c r="W47" s="189">
        <v>0</v>
      </c>
      <c r="X47" s="189">
        <v>0</v>
      </c>
      <c r="Y47" s="189">
        <v>1</v>
      </c>
      <c r="Z47" s="189">
        <v>0</v>
      </c>
      <c r="AA47" s="189">
        <v>0</v>
      </c>
      <c r="AB47" s="189">
        <v>1</v>
      </c>
      <c r="AC47" s="189">
        <v>0</v>
      </c>
      <c r="AD47" s="189">
        <v>0</v>
      </c>
      <c r="AE47" s="189">
        <v>1</v>
      </c>
      <c r="AF47" s="189">
        <v>0</v>
      </c>
      <c r="AG47" s="189">
        <v>0</v>
      </c>
      <c r="AH47" s="189">
        <v>1</v>
      </c>
      <c r="AI47" s="189">
        <v>0</v>
      </c>
      <c r="AJ47" s="189">
        <v>0</v>
      </c>
      <c r="AK47" s="189">
        <v>1</v>
      </c>
      <c r="AL47" s="189">
        <v>0</v>
      </c>
      <c r="AM47" s="189">
        <v>0</v>
      </c>
      <c r="AN47" s="189">
        <v>1</v>
      </c>
      <c r="AO47" s="189">
        <v>0</v>
      </c>
      <c r="AP47" s="189">
        <v>0</v>
      </c>
      <c r="AQ47" s="189">
        <v>1</v>
      </c>
      <c r="AR47" s="189">
        <v>0</v>
      </c>
      <c r="AS47" s="189">
        <v>0</v>
      </c>
      <c r="AT47" s="189">
        <v>1</v>
      </c>
      <c r="AU47" s="189">
        <v>0</v>
      </c>
      <c r="AV47" s="189">
        <v>0</v>
      </c>
      <c r="AW47" s="189">
        <v>1</v>
      </c>
      <c r="AX47" s="189">
        <v>0</v>
      </c>
      <c r="AY47" s="189">
        <v>0</v>
      </c>
      <c r="AZ47" s="189">
        <v>1</v>
      </c>
      <c r="BA47" s="189">
        <v>0</v>
      </c>
      <c r="BB47" s="189">
        <v>0</v>
      </c>
      <c r="BC47" s="189">
        <v>1</v>
      </c>
      <c r="BD47" s="189">
        <v>0</v>
      </c>
      <c r="BE47" s="189">
        <v>0</v>
      </c>
      <c r="BF47" s="189">
        <v>1</v>
      </c>
      <c r="BG47" s="189">
        <v>0</v>
      </c>
      <c r="BH47" s="189">
        <v>0</v>
      </c>
      <c r="BI47" s="189">
        <v>1</v>
      </c>
      <c r="BJ47" s="189">
        <v>0</v>
      </c>
      <c r="BK47" s="189">
        <v>0</v>
      </c>
      <c r="BL47" s="189">
        <v>1</v>
      </c>
      <c r="BM47" s="189">
        <v>0</v>
      </c>
      <c r="BN47" s="189">
        <v>0</v>
      </c>
      <c r="BO47" s="189">
        <v>1</v>
      </c>
      <c r="BP47" s="189">
        <v>0</v>
      </c>
      <c r="BQ47" s="189">
        <v>0</v>
      </c>
      <c r="BR47" s="189">
        <v>1</v>
      </c>
      <c r="BS47" s="189">
        <v>0</v>
      </c>
      <c r="BT47" s="189">
        <v>0</v>
      </c>
      <c r="BU47" s="189">
        <v>1</v>
      </c>
      <c r="BV47" s="189">
        <v>0</v>
      </c>
      <c r="BW47" s="189">
        <v>0</v>
      </c>
      <c r="BX47" s="189">
        <v>1</v>
      </c>
      <c r="BY47" s="189">
        <v>0</v>
      </c>
      <c r="BZ47" s="189">
        <v>0</v>
      </c>
      <c r="CA47" s="189">
        <v>1</v>
      </c>
      <c r="CB47" s="189">
        <v>0</v>
      </c>
      <c r="CC47" s="189">
        <v>0</v>
      </c>
      <c r="CD47" s="189">
        <v>1</v>
      </c>
      <c r="CE47" s="189">
        <v>0</v>
      </c>
      <c r="CF47" s="189">
        <v>0</v>
      </c>
      <c r="CG47" s="189">
        <v>1</v>
      </c>
      <c r="CH47" s="189">
        <v>0</v>
      </c>
      <c r="CI47" s="189">
        <v>0</v>
      </c>
      <c r="CJ47" s="189">
        <v>1</v>
      </c>
      <c r="CK47" s="189">
        <v>0</v>
      </c>
      <c r="CL47" s="189">
        <v>0</v>
      </c>
      <c r="CM47" s="189">
        <v>1</v>
      </c>
      <c r="CN47" s="189">
        <v>0</v>
      </c>
      <c r="CO47" s="189">
        <v>0</v>
      </c>
      <c r="CP47" s="189">
        <v>1</v>
      </c>
      <c r="CQ47" s="189">
        <v>0</v>
      </c>
      <c r="CR47" s="189">
        <v>0</v>
      </c>
      <c r="CS47" s="189">
        <v>1</v>
      </c>
      <c r="CT47" s="189">
        <v>0</v>
      </c>
      <c r="CU47" s="189">
        <v>0</v>
      </c>
      <c r="CV47" s="189">
        <v>1</v>
      </c>
      <c r="CW47" s="189">
        <v>0</v>
      </c>
      <c r="CX47" s="189">
        <v>0</v>
      </c>
      <c r="CY47" s="189">
        <v>1</v>
      </c>
      <c r="CZ47" s="189">
        <v>0</v>
      </c>
      <c r="DA47" s="189">
        <v>0</v>
      </c>
      <c r="DB47" s="189">
        <v>1</v>
      </c>
      <c r="DC47" s="189">
        <v>0</v>
      </c>
      <c r="DD47" s="189">
        <v>0</v>
      </c>
      <c r="DE47" s="189">
        <v>1</v>
      </c>
      <c r="DF47" s="189">
        <v>0</v>
      </c>
      <c r="DG47" s="189">
        <v>0</v>
      </c>
      <c r="DH47" s="189">
        <v>1</v>
      </c>
      <c r="DI47" s="189">
        <v>0</v>
      </c>
      <c r="DJ47" s="189">
        <v>0</v>
      </c>
      <c r="DK47" s="189">
        <v>1</v>
      </c>
      <c r="DL47" s="189">
        <v>0</v>
      </c>
      <c r="DM47" s="189">
        <v>0</v>
      </c>
      <c r="DN47" s="189">
        <v>1</v>
      </c>
      <c r="DO47" s="189">
        <v>0</v>
      </c>
      <c r="DP47" s="189">
        <v>0</v>
      </c>
      <c r="DQ47" s="189">
        <v>1</v>
      </c>
      <c r="DR47" s="189">
        <v>0</v>
      </c>
      <c r="DS47" s="189">
        <v>0</v>
      </c>
      <c r="DT47" s="189">
        <v>1</v>
      </c>
      <c r="DU47" s="189">
        <v>0</v>
      </c>
      <c r="DV47" s="189">
        <v>0</v>
      </c>
      <c r="DW47" s="189">
        <v>1</v>
      </c>
      <c r="DX47" s="189">
        <v>0</v>
      </c>
      <c r="DY47" s="189">
        <v>0</v>
      </c>
      <c r="DZ47" s="189">
        <v>1</v>
      </c>
      <c r="EA47" s="189">
        <v>0</v>
      </c>
      <c r="EB47" s="189">
        <v>0</v>
      </c>
      <c r="EC47" s="189">
        <v>1</v>
      </c>
      <c r="ED47" s="189">
        <v>0</v>
      </c>
      <c r="EE47" s="189">
        <v>0</v>
      </c>
      <c r="EF47" s="189">
        <v>1</v>
      </c>
      <c r="EG47" s="189">
        <v>0</v>
      </c>
      <c r="EH47" s="189">
        <v>0</v>
      </c>
      <c r="EI47" s="189">
        <v>1</v>
      </c>
      <c r="EJ47" s="189">
        <v>0</v>
      </c>
      <c r="EK47" s="189">
        <v>0</v>
      </c>
      <c r="EL47" s="189">
        <v>1</v>
      </c>
      <c r="EM47" s="189">
        <v>0</v>
      </c>
      <c r="EN47" s="189">
        <v>0</v>
      </c>
      <c r="EO47" s="189">
        <v>1</v>
      </c>
      <c r="EP47" s="189">
        <v>0</v>
      </c>
      <c r="EQ47" s="189">
        <v>0</v>
      </c>
      <c r="ER47" s="189">
        <v>1</v>
      </c>
      <c r="ES47" s="189">
        <v>0</v>
      </c>
      <c r="ET47" s="189">
        <v>0</v>
      </c>
    </row>
    <row r="48" spans="1:150" x14ac:dyDescent="0.3">
      <c r="A48" s="1"/>
      <c r="B48" s="188" t="s">
        <v>2453</v>
      </c>
      <c r="C48" s="188" t="s">
        <v>147</v>
      </c>
      <c r="D48" s="188" t="s">
        <v>1191</v>
      </c>
      <c r="E48" s="188" t="s">
        <v>2454</v>
      </c>
      <c r="F48" s="188" t="s">
        <v>2455</v>
      </c>
      <c r="G48" s="189">
        <v>1</v>
      </c>
      <c r="H48" s="190" t="s">
        <v>553</v>
      </c>
      <c r="I48" s="190" t="s">
        <v>553</v>
      </c>
      <c r="J48" s="189">
        <v>1</v>
      </c>
      <c r="K48" s="190" t="s">
        <v>553</v>
      </c>
      <c r="L48" s="190" t="s">
        <v>553</v>
      </c>
      <c r="M48" s="189">
        <v>1</v>
      </c>
      <c r="N48" s="190" t="s">
        <v>553</v>
      </c>
      <c r="O48" s="190" t="s">
        <v>553</v>
      </c>
      <c r="P48" s="189">
        <v>1</v>
      </c>
      <c r="Q48" s="190" t="s">
        <v>553</v>
      </c>
      <c r="R48" s="190" t="s">
        <v>553</v>
      </c>
      <c r="S48" s="189">
        <v>1</v>
      </c>
      <c r="T48" s="190" t="s">
        <v>553</v>
      </c>
      <c r="U48" s="190" t="s">
        <v>553</v>
      </c>
      <c r="V48" s="189">
        <v>1</v>
      </c>
      <c r="W48" s="190" t="s">
        <v>553</v>
      </c>
      <c r="X48" s="190" t="s">
        <v>553</v>
      </c>
      <c r="Y48" s="189">
        <v>1</v>
      </c>
      <c r="Z48" s="190" t="s">
        <v>553</v>
      </c>
      <c r="AA48" s="190" t="s">
        <v>553</v>
      </c>
      <c r="AB48" s="189">
        <v>1</v>
      </c>
      <c r="AC48" s="190" t="s">
        <v>553</v>
      </c>
      <c r="AD48" s="190" t="s">
        <v>553</v>
      </c>
      <c r="AE48" s="189">
        <v>1</v>
      </c>
      <c r="AF48" s="190" t="s">
        <v>553</v>
      </c>
      <c r="AG48" s="190" t="s">
        <v>553</v>
      </c>
      <c r="AH48" s="189">
        <v>1</v>
      </c>
      <c r="AI48" s="190" t="s">
        <v>553</v>
      </c>
      <c r="AJ48" s="190" t="s">
        <v>553</v>
      </c>
      <c r="AK48" s="189">
        <v>1</v>
      </c>
      <c r="AL48" s="190" t="s">
        <v>553</v>
      </c>
      <c r="AM48" s="190" t="s">
        <v>553</v>
      </c>
      <c r="AN48" s="189">
        <v>1</v>
      </c>
      <c r="AO48" s="190" t="s">
        <v>553</v>
      </c>
      <c r="AP48" s="190" t="s">
        <v>553</v>
      </c>
      <c r="AQ48" s="189">
        <v>1</v>
      </c>
      <c r="AR48" s="190" t="s">
        <v>553</v>
      </c>
      <c r="AS48" s="190" t="s">
        <v>553</v>
      </c>
      <c r="AT48" s="189">
        <v>1</v>
      </c>
      <c r="AU48" s="190" t="s">
        <v>553</v>
      </c>
      <c r="AV48" s="190" t="s">
        <v>553</v>
      </c>
      <c r="AW48" s="189">
        <v>1</v>
      </c>
      <c r="AX48" s="190" t="s">
        <v>553</v>
      </c>
      <c r="AY48" s="190" t="s">
        <v>553</v>
      </c>
      <c r="AZ48" s="189">
        <v>1</v>
      </c>
      <c r="BA48" s="190" t="s">
        <v>553</v>
      </c>
      <c r="BB48" s="190" t="s">
        <v>553</v>
      </c>
      <c r="BC48" s="189">
        <v>1</v>
      </c>
      <c r="BD48" s="190" t="s">
        <v>553</v>
      </c>
      <c r="BE48" s="190" t="s">
        <v>553</v>
      </c>
      <c r="BF48" s="189">
        <v>1</v>
      </c>
      <c r="BG48" s="190" t="s">
        <v>553</v>
      </c>
      <c r="BH48" s="190" t="s">
        <v>553</v>
      </c>
      <c r="BI48" s="189">
        <v>1</v>
      </c>
      <c r="BJ48" s="190" t="s">
        <v>553</v>
      </c>
      <c r="BK48" s="190" t="s">
        <v>553</v>
      </c>
      <c r="BL48" s="189">
        <v>1</v>
      </c>
      <c r="BM48" s="190" t="s">
        <v>553</v>
      </c>
      <c r="BN48" s="190" t="s">
        <v>553</v>
      </c>
      <c r="BO48" s="189">
        <v>1</v>
      </c>
      <c r="BP48" s="190" t="s">
        <v>553</v>
      </c>
      <c r="BQ48" s="190" t="s">
        <v>553</v>
      </c>
      <c r="BR48" s="189">
        <v>1</v>
      </c>
      <c r="BS48" s="190" t="s">
        <v>553</v>
      </c>
      <c r="BT48" s="190" t="s">
        <v>553</v>
      </c>
      <c r="BU48" s="189">
        <v>1</v>
      </c>
      <c r="BV48" s="190" t="s">
        <v>553</v>
      </c>
      <c r="BW48" s="190" t="s">
        <v>553</v>
      </c>
      <c r="BX48" s="189">
        <v>1</v>
      </c>
      <c r="BY48" s="190" t="s">
        <v>553</v>
      </c>
      <c r="BZ48" s="190" t="s">
        <v>553</v>
      </c>
      <c r="CA48" s="189">
        <v>1</v>
      </c>
      <c r="CB48" s="190" t="s">
        <v>553</v>
      </c>
      <c r="CC48" s="190" t="s">
        <v>553</v>
      </c>
      <c r="CD48" s="189">
        <v>1</v>
      </c>
      <c r="CE48" s="190" t="s">
        <v>553</v>
      </c>
      <c r="CF48" s="190" t="s">
        <v>553</v>
      </c>
      <c r="CG48" s="189">
        <v>1</v>
      </c>
      <c r="CH48" s="190" t="s">
        <v>553</v>
      </c>
      <c r="CI48" s="190" t="s">
        <v>553</v>
      </c>
      <c r="CJ48" s="189">
        <v>1</v>
      </c>
      <c r="CK48" s="190" t="s">
        <v>553</v>
      </c>
      <c r="CL48" s="190" t="s">
        <v>553</v>
      </c>
      <c r="CM48" s="189">
        <v>1</v>
      </c>
      <c r="CN48" s="190" t="s">
        <v>553</v>
      </c>
      <c r="CO48" s="190" t="s">
        <v>553</v>
      </c>
      <c r="CP48" s="189">
        <v>1</v>
      </c>
      <c r="CQ48" s="190" t="s">
        <v>553</v>
      </c>
      <c r="CR48" s="190" t="s">
        <v>553</v>
      </c>
      <c r="CS48" s="189">
        <v>1</v>
      </c>
      <c r="CT48" s="190" t="s">
        <v>553</v>
      </c>
      <c r="CU48" s="190" t="s">
        <v>553</v>
      </c>
      <c r="CV48" s="189">
        <v>1</v>
      </c>
      <c r="CW48" s="190" t="s">
        <v>553</v>
      </c>
      <c r="CX48" s="190" t="s">
        <v>553</v>
      </c>
      <c r="CY48" s="189">
        <v>1</v>
      </c>
      <c r="CZ48" s="190" t="s">
        <v>553</v>
      </c>
      <c r="DA48" s="190" t="s">
        <v>553</v>
      </c>
      <c r="DB48" s="189">
        <v>1</v>
      </c>
      <c r="DC48" s="190" t="s">
        <v>553</v>
      </c>
      <c r="DD48" s="190" t="s">
        <v>553</v>
      </c>
      <c r="DE48" s="189">
        <v>1</v>
      </c>
      <c r="DF48" s="190" t="s">
        <v>553</v>
      </c>
      <c r="DG48" s="190" t="s">
        <v>553</v>
      </c>
      <c r="DH48" s="189">
        <v>1</v>
      </c>
      <c r="DI48" s="190" t="s">
        <v>553</v>
      </c>
      <c r="DJ48" s="190" t="s">
        <v>553</v>
      </c>
      <c r="DK48" s="189">
        <v>1</v>
      </c>
      <c r="DL48" s="190" t="s">
        <v>553</v>
      </c>
      <c r="DM48" s="190" t="s">
        <v>553</v>
      </c>
      <c r="DN48" s="189">
        <v>1</v>
      </c>
      <c r="DO48" s="190" t="s">
        <v>553</v>
      </c>
      <c r="DP48" s="190" t="s">
        <v>553</v>
      </c>
      <c r="DQ48" s="189">
        <v>1</v>
      </c>
      <c r="DR48" s="190" t="s">
        <v>553</v>
      </c>
      <c r="DS48" s="190" t="s">
        <v>553</v>
      </c>
      <c r="DT48" s="189">
        <v>1</v>
      </c>
      <c r="DU48" s="190" t="s">
        <v>553</v>
      </c>
      <c r="DV48" s="190" t="s">
        <v>553</v>
      </c>
      <c r="DW48" s="189">
        <v>1</v>
      </c>
      <c r="DX48" s="190" t="s">
        <v>553</v>
      </c>
      <c r="DY48" s="190" t="s">
        <v>553</v>
      </c>
      <c r="DZ48" s="189">
        <v>1</v>
      </c>
      <c r="EA48" s="190" t="s">
        <v>553</v>
      </c>
      <c r="EB48" s="190" t="s">
        <v>553</v>
      </c>
      <c r="EC48" s="189">
        <v>1</v>
      </c>
      <c r="ED48" s="190" t="s">
        <v>553</v>
      </c>
      <c r="EE48" s="190" t="s">
        <v>553</v>
      </c>
      <c r="EF48" s="189">
        <v>1</v>
      </c>
      <c r="EG48" s="190" t="s">
        <v>553</v>
      </c>
      <c r="EH48" s="190" t="s">
        <v>553</v>
      </c>
      <c r="EI48" s="189">
        <v>1</v>
      </c>
      <c r="EJ48" s="190" t="s">
        <v>553</v>
      </c>
      <c r="EK48" s="190" t="s">
        <v>553</v>
      </c>
      <c r="EL48" s="189">
        <v>1</v>
      </c>
      <c r="EM48" s="190" t="s">
        <v>553</v>
      </c>
      <c r="EN48" s="190" t="s">
        <v>553</v>
      </c>
      <c r="EO48" s="189">
        <v>1</v>
      </c>
      <c r="EP48" s="190" t="s">
        <v>553</v>
      </c>
      <c r="EQ48" s="190" t="s">
        <v>553</v>
      </c>
      <c r="ER48" s="189">
        <v>1</v>
      </c>
      <c r="ES48" s="190" t="s">
        <v>553</v>
      </c>
      <c r="ET48" s="190" t="s">
        <v>553</v>
      </c>
    </row>
    <row r="49" spans="1:150" x14ac:dyDescent="0.3">
      <c r="A49" s="1"/>
      <c r="B49" s="185" t="s">
        <v>2456</v>
      </c>
      <c r="C49" s="185" t="s">
        <v>112</v>
      </c>
      <c r="D49" s="185" t="s">
        <v>113</v>
      </c>
      <c r="E49" s="185" t="s">
        <v>2457</v>
      </c>
      <c r="F49" s="185" t="s">
        <v>2458</v>
      </c>
      <c r="G49" s="186">
        <v>1</v>
      </c>
      <c r="H49" s="187">
        <v>45</v>
      </c>
      <c r="I49" s="187">
        <v>60</v>
      </c>
      <c r="J49" s="186">
        <v>1</v>
      </c>
      <c r="K49" s="187">
        <v>41.113999999999997</v>
      </c>
      <c r="L49" s="187">
        <v>50.435899999999997</v>
      </c>
      <c r="M49" s="186">
        <v>1</v>
      </c>
      <c r="N49" s="187">
        <v>45</v>
      </c>
      <c r="O49" s="187">
        <v>60</v>
      </c>
      <c r="P49" s="186">
        <v>1</v>
      </c>
      <c r="Q49" s="187">
        <v>45</v>
      </c>
      <c r="R49" s="187">
        <v>60</v>
      </c>
      <c r="S49" s="186">
        <v>1</v>
      </c>
      <c r="T49" s="187">
        <v>44.344299999999997</v>
      </c>
      <c r="U49" s="187">
        <v>60</v>
      </c>
      <c r="V49" s="186">
        <v>1</v>
      </c>
      <c r="W49" s="187">
        <v>45</v>
      </c>
      <c r="X49" s="187">
        <v>60</v>
      </c>
      <c r="Y49" s="186">
        <v>1</v>
      </c>
      <c r="Z49" s="187">
        <v>44.7684</v>
      </c>
      <c r="AA49" s="187">
        <v>60</v>
      </c>
      <c r="AB49" s="186">
        <v>1</v>
      </c>
      <c r="AC49" s="187">
        <v>44.774900000000002</v>
      </c>
      <c r="AD49" s="187">
        <v>60</v>
      </c>
      <c r="AE49" s="186">
        <v>1</v>
      </c>
      <c r="AF49" s="187">
        <v>44.774900000000002</v>
      </c>
      <c r="AG49" s="187">
        <v>60</v>
      </c>
      <c r="AH49" s="186">
        <v>1</v>
      </c>
      <c r="AI49" s="187">
        <v>45</v>
      </c>
      <c r="AJ49" s="187">
        <v>60</v>
      </c>
      <c r="AK49" s="186">
        <v>1</v>
      </c>
      <c r="AL49" s="187">
        <v>44.768999999999998</v>
      </c>
      <c r="AM49" s="187">
        <v>56.1374</v>
      </c>
      <c r="AN49" s="186">
        <v>1</v>
      </c>
      <c r="AO49" s="187">
        <v>44.780999999999999</v>
      </c>
      <c r="AP49" s="187">
        <v>60</v>
      </c>
      <c r="AQ49" s="186">
        <v>1</v>
      </c>
      <c r="AR49" s="187">
        <v>36.691299999999998</v>
      </c>
      <c r="AS49" s="187">
        <v>80.021600000000007</v>
      </c>
      <c r="AT49" s="186">
        <v>1</v>
      </c>
      <c r="AU49" s="187">
        <v>51.698799999999999</v>
      </c>
      <c r="AV49" s="187">
        <v>77.272400000000005</v>
      </c>
      <c r="AW49" s="186">
        <v>1</v>
      </c>
      <c r="AX49" s="187">
        <v>39.881599999999999</v>
      </c>
      <c r="AY49" s="187">
        <v>96.770399999999995</v>
      </c>
      <c r="AZ49" s="186">
        <v>1</v>
      </c>
      <c r="BA49" s="187">
        <v>60.567700000000002</v>
      </c>
      <c r="BB49" s="187">
        <v>64.077299999999994</v>
      </c>
      <c r="BC49" s="186">
        <v>1</v>
      </c>
      <c r="BD49" s="187">
        <v>41.113999999999997</v>
      </c>
      <c r="BE49" s="187">
        <v>73.876499999999993</v>
      </c>
      <c r="BF49" s="186">
        <v>1</v>
      </c>
      <c r="BG49" s="187">
        <v>47.549199999999999</v>
      </c>
      <c r="BH49" s="187">
        <v>67.876499999999993</v>
      </c>
      <c r="BI49" s="186">
        <v>1</v>
      </c>
      <c r="BJ49" s="187">
        <v>41.113999999999997</v>
      </c>
      <c r="BK49" s="187">
        <v>66.965500000000006</v>
      </c>
      <c r="BL49" s="186">
        <v>1</v>
      </c>
      <c r="BM49" s="187">
        <v>47.549199999999999</v>
      </c>
      <c r="BN49" s="187">
        <v>59.901000000000003</v>
      </c>
      <c r="BO49" s="186">
        <v>1</v>
      </c>
      <c r="BP49" s="187">
        <v>63.253900000000002</v>
      </c>
      <c r="BQ49" s="187">
        <v>73.944000000000003</v>
      </c>
      <c r="BR49" s="186">
        <v>1</v>
      </c>
      <c r="BS49" s="187">
        <v>47.549199999999999</v>
      </c>
      <c r="BT49" s="187">
        <v>89.621399999999994</v>
      </c>
      <c r="BU49" s="186">
        <v>1</v>
      </c>
      <c r="BV49" s="187">
        <v>75.641499999999994</v>
      </c>
      <c r="BW49" s="187">
        <v>58.011800000000001</v>
      </c>
      <c r="BX49" s="186">
        <v>1</v>
      </c>
      <c r="BY49" s="187">
        <v>44.039299999999997</v>
      </c>
      <c r="BZ49" s="187">
        <v>89.625</v>
      </c>
      <c r="CA49" s="186">
        <v>1</v>
      </c>
      <c r="CB49" s="187">
        <v>70.064499999999995</v>
      </c>
      <c r="CC49" s="186">
        <v>0</v>
      </c>
      <c r="CD49" s="186">
        <v>1</v>
      </c>
      <c r="CE49" s="187">
        <v>20.374099999999999</v>
      </c>
      <c r="CF49" s="187">
        <v>99.0548</v>
      </c>
      <c r="CG49" s="186">
        <v>1</v>
      </c>
      <c r="CH49" s="187">
        <v>40.113999999999997</v>
      </c>
      <c r="CI49" s="187">
        <v>51.185499999999998</v>
      </c>
      <c r="CJ49" s="186">
        <v>1</v>
      </c>
      <c r="CK49" s="187">
        <v>24.7822</v>
      </c>
      <c r="CL49" s="187">
        <v>96.153899999999993</v>
      </c>
      <c r="CM49" s="186">
        <v>1</v>
      </c>
      <c r="CN49" s="186">
        <v>0</v>
      </c>
      <c r="CO49" s="187">
        <v>61.126899999999999</v>
      </c>
      <c r="CP49" s="186">
        <v>1</v>
      </c>
      <c r="CQ49" s="187">
        <v>6</v>
      </c>
      <c r="CR49" s="187">
        <v>83.174899999999994</v>
      </c>
      <c r="CS49" s="186">
        <v>1</v>
      </c>
      <c r="CT49" s="187">
        <v>6</v>
      </c>
      <c r="CU49" s="187">
        <v>38.739100000000001</v>
      </c>
      <c r="CV49" s="186">
        <v>1</v>
      </c>
      <c r="CW49" s="187">
        <v>6</v>
      </c>
      <c r="CX49" s="187">
        <v>83.394999999999996</v>
      </c>
      <c r="CY49" s="186">
        <v>1</v>
      </c>
      <c r="CZ49" s="187">
        <v>34.913200000000003</v>
      </c>
      <c r="DA49" s="187">
        <v>75.159099999999995</v>
      </c>
      <c r="DB49" s="186">
        <v>1</v>
      </c>
      <c r="DC49" s="186">
        <v>0</v>
      </c>
      <c r="DD49" s="187">
        <v>115.72029999999999</v>
      </c>
      <c r="DE49" s="186">
        <v>1</v>
      </c>
      <c r="DF49" s="186">
        <v>0</v>
      </c>
      <c r="DG49" s="187">
        <v>110.03360000000001</v>
      </c>
      <c r="DH49" s="186">
        <v>1</v>
      </c>
      <c r="DI49" s="186">
        <v>0</v>
      </c>
      <c r="DJ49" s="187">
        <v>106.4926</v>
      </c>
      <c r="DK49" s="186">
        <v>1</v>
      </c>
      <c r="DL49" s="186">
        <v>0</v>
      </c>
      <c r="DM49" s="187">
        <v>109.0607</v>
      </c>
      <c r="DN49" s="186">
        <v>1</v>
      </c>
      <c r="DO49" s="186">
        <v>0</v>
      </c>
      <c r="DP49" s="187">
        <v>86.578000000000003</v>
      </c>
      <c r="DQ49" s="186">
        <v>1</v>
      </c>
      <c r="DR49" s="187">
        <v>25.1372</v>
      </c>
      <c r="DS49" s="187">
        <v>58.7744</v>
      </c>
      <c r="DT49" s="186">
        <v>1</v>
      </c>
      <c r="DU49" s="186">
        <v>0</v>
      </c>
      <c r="DV49" s="187">
        <v>67.796999999999997</v>
      </c>
      <c r="DW49" s="186">
        <v>1</v>
      </c>
      <c r="DX49" s="186">
        <v>0</v>
      </c>
      <c r="DY49" s="187">
        <v>102.8378</v>
      </c>
      <c r="DZ49" s="186">
        <v>1</v>
      </c>
      <c r="EA49" s="186">
        <v>0</v>
      </c>
      <c r="EB49" s="187">
        <v>78.233099999999993</v>
      </c>
      <c r="EC49" s="186">
        <v>1</v>
      </c>
      <c r="ED49" s="186">
        <v>0</v>
      </c>
      <c r="EE49" s="187">
        <v>38.106200000000001</v>
      </c>
      <c r="EF49" s="186">
        <v>1</v>
      </c>
      <c r="EG49" s="186">
        <v>0</v>
      </c>
      <c r="EH49" s="187">
        <v>107.6922</v>
      </c>
      <c r="EI49" s="186">
        <v>1</v>
      </c>
      <c r="EJ49" s="186">
        <v>0</v>
      </c>
      <c r="EK49" s="187">
        <v>111.3121</v>
      </c>
      <c r="EL49" s="186">
        <v>1</v>
      </c>
      <c r="EM49" s="187">
        <v>34.366799999999998</v>
      </c>
      <c r="EN49" s="187">
        <v>87.992800000000003</v>
      </c>
      <c r="EO49" s="186">
        <v>1</v>
      </c>
      <c r="EP49" s="187">
        <v>90</v>
      </c>
      <c r="EQ49" s="187">
        <v>27.4207</v>
      </c>
      <c r="ER49" s="186">
        <v>1</v>
      </c>
      <c r="ES49" s="187">
        <v>6</v>
      </c>
      <c r="ET49" s="187">
        <v>37.806800000000003</v>
      </c>
    </row>
    <row r="50" spans="1:150" x14ac:dyDescent="0.3">
      <c r="A50" s="1"/>
      <c r="B50" s="188" t="s">
        <v>2459</v>
      </c>
      <c r="C50" s="188" t="s">
        <v>112</v>
      </c>
      <c r="D50" s="188" t="s">
        <v>113</v>
      </c>
      <c r="E50" s="188" t="s">
        <v>2460</v>
      </c>
      <c r="F50" s="188" t="s">
        <v>2461</v>
      </c>
      <c r="G50" s="189">
        <v>1</v>
      </c>
      <c r="H50" s="189">
        <v>0</v>
      </c>
      <c r="I50" s="189">
        <v>0</v>
      </c>
      <c r="J50" s="189">
        <v>1</v>
      </c>
      <c r="K50" s="189">
        <v>0</v>
      </c>
      <c r="L50" s="189">
        <v>0</v>
      </c>
      <c r="M50" s="189">
        <v>1</v>
      </c>
      <c r="N50" s="189">
        <v>0</v>
      </c>
      <c r="O50" s="189">
        <v>0</v>
      </c>
      <c r="P50" s="189">
        <v>1</v>
      </c>
      <c r="Q50" s="189">
        <v>0</v>
      </c>
      <c r="R50" s="189">
        <v>0</v>
      </c>
      <c r="S50" s="189">
        <v>1</v>
      </c>
      <c r="T50" s="189">
        <v>0</v>
      </c>
      <c r="U50" s="189">
        <v>0</v>
      </c>
      <c r="V50" s="189">
        <v>1</v>
      </c>
      <c r="W50" s="189">
        <v>0</v>
      </c>
      <c r="X50" s="189">
        <v>0</v>
      </c>
      <c r="Y50" s="189">
        <v>1</v>
      </c>
      <c r="Z50" s="189">
        <v>0</v>
      </c>
      <c r="AA50" s="189">
        <v>0</v>
      </c>
      <c r="AB50" s="189">
        <v>1</v>
      </c>
      <c r="AC50" s="189">
        <v>0</v>
      </c>
      <c r="AD50" s="189">
        <v>0</v>
      </c>
      <c r="AE50" s="189">
        <v>1</v>
      </c>
      <c r="AF50" s="189">
        <v>0</v>
      </c>
      <c r="AG50" s="189">
        <v>0</v>
      </c>
      <c r="AH50" s="189">
        <v>1</v>
      </c>
      <c r="AI50" s="189">
        <v>0</v>
      </c>
      <c r="AJ50" s="189">
        <v>0</v>
      </c>
      <c r="AK50" s="189">
        <v>1</v>
      </c>
      <c r="AL50" s="189">
        <v>0</v>
      </c>
      <c r="AM50" s="189">
        <v>0</v>
      </c>
      <c r="AN50" s="189">
        <v>1</v>
      </c>
      <c r="AO50" s="189">
        <v>0</v>
      </c>
      <c r="AP50" s="189">
        <v>0</v>
      </c>
      <c r="AQ50" s="189">
        <v>1</v>
      </c>
      <c r="AR50" s="189">
        <v>0</v>
      </c>
      <c r="AS50" s="189">
        <v>0</v>
      </c>
      <c r="AT50" s="189">
        <v>1</v>
      </c>
      <c r="AU50" s="189">
        <v>0</v>
      </c>
      <c r="AV50" s="189">
        <v>0</v>
      </c>
      <c r="AW50" s="189">
        <v>1</v>
      </c>
      <c r="AX50" s="189">
        <v>0</v>
      </c>
      <c r="AY50" s="189">
        <v>0</v>
      </c>
      <c r="AZ50" s="189">
        <v>1</v>
      </c>
      <c r="BA50" s="189">
        <v>0</v>
      </c>
      <c r="BB50" s="189">
        <v>0</v>
      </c>
      <c r="BC50" s="189">
        <v>1</v>
      </c>
      <c r="BD50" s="189">
        <v>0</v>
      </c>
      <c r="BE50" s="189">
        <v>0</v>
      </c>
      <c r="BF50" s="189">
        <v>1</v>
      </c>
      <c r="BG50" s="189">
        <v>0</v>
      </c>
      <c r="BH50" s="189">
        <v>0</v>
      </c>
      <c r="BI50" s="189">
        <v>1</v>
      </c>
      <c r="BJ50" s="189">
        <v>0</v>
      </c>
      <c r="BK50" s="189">
        <v>0</v>
      </c>
      <c r="BL50" s="189">
        <v>1</v>
      </c>
      <c r="BM50" s="189">
        <v>0</v>
      </c>
      <c r="BN50" s="189">
        <v>0</v>
      </c>
      <c r="BO50" s="189">
        <v>1</v>
      </c>
      <c r="BP50" s="189">
        <v>0</v>
      </c>
      <c r="BQ50" s="189">
        <v>0</v>
      </c>
      <c r="BR50" s="189">
        <v>1</v>
      </c>
      <c r="BS50" s="189">
        <v>0</v>
      </c>
      <c r="BT50" s="189">
        <v>0</v>
      </c>
      <c r="BU50" s="189">
        <v>1</v>
      </c>
      <c r="BV50" s="189">
        <v>0</v>
      </c>
      <c r="BW50" s="189">
        <v>0</v>
      </c>
      <c r="BX50" s="189">
        <v>1</v>
      </c>
      <c r="BY50" s="189">
        <v>0</v>
      </c>
      <c r="BZ50" s="189">
        <v>0</v>
      </c>
      <c r="CA50" s="189">
        <v>1</v>
      </c>
      <c r="CB50" s="189">
        <v>0</v>
      </c>
      <c r="CC50" s="189">
        <v>0</v>
      </c>
      <c r="CD50" s="189">
        <v>1</v>
      </c>
      <c r="CE50" s="189">
        <v>0</v>
      </c>
      <c r="CF50" s="189">
        <v>0</v>
      </c>
      <c r="CG50" s="189">
        <v>1</v>
      </c>
      <c r="CH50" s="189">
        <v>0</v>
      </c>
      <c r="CI50" s="189">
        <v>0</v>
      </c>
      <c r="CJ50" s="189">
        <v>1</v>
      </c>
      <c r="CK50" s="189">
        <v>0</v>
      </c>
      <c r="CL50" s="189">
        <v>0</v>
      </c>
      <c r="CM50" s="189">
        <v>1</v>
      </c>
      <c r="CN50" s="189">
        <v>0</v>
      </c>
      <c r="CO50" s="189">
        <v>0</v>
      </c>
      <c r="CP50" s="189">
        <v>1</v>
      </c>
      <c r="CQ50" s="189">
        <v>0</v>
      </c>
      <c r="CR50" s="189">
        <v>0</v>
      </c>
      <c r="CS50" s="189">
        <v>1</v>
      </c>
      <c r="CT50" s="189">
        <v>0</v>
      </c>
      <c r="CU50" s="189">
        <v>0</v>
      </c>
      <c r="CV50" s="189">
        <v>1</v>
      </c>
      <c r="CW50" s="189">
        <v>0</v>
      </c>
      <c r="CX50" s="189">
        <v>0</v>
      </c>
      <c r="CY50" s="189">
        <v>1</v>
      </c>
      <c r="CZ50" s="189">
        <v>0</v>
      </c>
      <c r="DA50" s="189">
        <v>0</v>
      </c>
      <c r="DB50" s="189">
        <v>1</v>
      </c>
      <c r="DC50" s="189">
        <v>0</v>
      </c>
      <c r="DD50" s="189">
        <v>0</v>
      </c>
      <c r="DE50" s="189">
        <v>1</v>
      </c>
      <c r="DF50" s="189">
        <v>0</v>
      </c>
      <c r="DG50" s="189">
        <v>0</v>
      </c>
      <c r="DH50" s="189">
        <v>1</v>
      </c>
      <c r="DI50" s="189">
        <v>0</v>
      </c>
      <c r="DJ50" s="189">
        <v>0</v>
      </c>
      <c r="DK50" s="189">
        <v>1</v>
      </c>
      <c r="DL50" s="189">
        <v>0</v>
      </c>
      <c r="DM50" s="189">
        <v>0</v>
      </c>
      <c r="DN50" s="189">
        <v>1</v>
      </c>
      <c r="DO50" s="189">
        <v>0</v>
      </c>
      <c r="DP50" s="189">
        <v>0</v>
      </c>
      <c r="DQ50" s="189">
        <v>1</v>
      </c>
      <c r="DR50" s="189">
        <v>0</v>
      </c>
      <c r="DS50" s="189">
        <v>0</v>
      </c>
      <c r="DT50" s="189">
        <v>1</v>
      </c>
      <c r="DU50" s="189">
        <v>0</v>
      </c>
      <c r="DV50" s="189">
        <v>0</v>
      </c>
      <c r="DW50" s="189">
        <v>1</v>
      </c>
      <c r="DX50" s="189">
        <v>0</v>
      </c>
      <c r="DY50" s="189">
        <v>0</v>
      </c>
      <c r="DZ50" s="189">
        <v>1</v>
      </c>
      <c r="EA50" s="189">
        <v>0</v>
      </c>
      <c r="EB50" s="189">
        <v>0</v>
      </c>
      <c r="EC50" s="189">
        <v>1</v>
      </c>
      <c r="ED50" s="189">
        <v>0</v>
      </c>
      <c r="EE50" s="189">
        <v>0</v>
      </c>
      <c r="EF50" s="189">
        <v>1</v>
      </c>
      <c r="EG50" s="189">
        <v>0</v>
      </c>
      <c r="EH50" s="189">
        <v>0</v>
      </c>
      <c r="EI50" s="189">
        <v>1</v>
      </c>
      <c r="EJ50" s="189">
        <v>0</v>
      </c>
      <c r="EK50" s="189">
        <v>0</v>
      </c>
      <c r="EL50" s="189">
        <v>1</v>
      </c>
      <c r="EM50" s="189">
        <v>0</v>
      </c>
      <c r="EN50" s="189">
        <v>0</v>
      </c>
      <c r="EO50" s="189">
        <v>1</v>
      </c>
      <c r="EP50" s="189">
        <v>0</v>
      </c>
      <c r="EQ50" s="189">
        <v>0</v>
      </c>
      <c r="ER50" s="189">
        <v>1</v>
      </c>
      <c r="ES50" s="189">
        <v>0</v>
      </c>
      <c r="ET50" s="189">
        <v>0</v>
      </c>
    </row>
    <row r="51" spans="1:150" x14ac:dyDescent="0.3">
      <c r="A51" s="1"/>
      <c r="B51" s="188" t="s">
        <v>2462</v>
      </c>
      <c r="C51" s="188" t="s">
        <v>112</v>
      </c>
      <c r="D51" s="188" t="s">
        <v>113</v>
      </c>
      <c r="E51" s="188" t="s">
        <v>2463</v>
      </c>
      <c r="F51" s="188" t="s">
        <v>2464</v>
      </c>
      <c r="G51" s="189">
        <v>1</v>
      </c>
      <c r="H51" s="189">
        <v>0</v>
      </c>
      <c r="I51" s="191">
        <v>29.7363</v>
      </c>
      <c r="J51" s="189">
        <v>1</v>
      </c>
      <c r="K51" s="189">
        <v>0</v>
      </c>
      <c r="L51" s="191">
        <v>44.435899999999997</v>
      </c>
      <c r="M51" s="189">
        <v>1</v>
      </c>
      <c r="N51" s="191">
        <v>14.8696</v>
      </c>
      <c r="O51" s="191">
        <v>19.735199999999999</v>
      </c>
      <c r="P51" s="189">
        <v>1</v>
      </c>
      <c r="Q51" s="189">
        <v>0</v>
      </c>
      <c r="R51" s="191">
        <v>27.1998</v>
      </c>
      <c r="S51" s="189">
        <v>1</v>
      </c>
      <c r="T51" s="191">
        <v>14.657500000000001</v>
      </c>
      <c r="U51" s="191">
        <v>19.736999999999998</v>
      </c>
      <c r="V51" s="189">
        <v>1</v>
      </c>
      <c r="W51" s="191">
        <v>14.8696</v>
      </c>
      <c r="X51" s="191">
        <v>19.735199999999999</v>
      </c>
      <c r="Y51" s="189">
        <v>1</v>
      </c>
      <c r="Z51" s="189">
        <v>0</v>
      </c>
      <c r="AA51" s="191">
        <v>29.791799999999999</v>
      </c>
      <c r="AB51" s="189">
        <v>1</v>
      </c>
      <c r="AC51" s="191">
        <v>22.1006</v>
      </c>
      <c r="AD51" s="191">
        <v>16.118099999999998</v>
      </c>
      <c r="AE51" s="189">
        <v>1</v>
      </c>
      <c r="AF51" s="189">
        <v>0</v>
      </c>
      <c r="AG51" s="191">
        <v>27.114799999999999</v>
      </c>
      <c r="AH51" s="189">
        <v>1</v>
      </c>
      <c r="AI51" s="191">
        <v>14.8696</v>
      </c>
      <c r="AJ51" s="191">
        <v>19.735199999999999</v>
      </c>
      <c r="AK51" s="189">
        <v>1</v>
      </c>
      <c r="AL51" s="189">
        <v>0</v>
      </c>
      <c r="AM51" s="191">
        <v>27.8963</v>
      </c>
      <c r="AN51" s="189">
        <v>1</v>
      </c>
      <c r="AO51" s="191">
        <v>22.1037</v>
      </c>
      <c r="AP51" s="191">
        <v>16.0838</v>
      </c>
      <c r="AQ51" s="189">
        <v>1</v>
      </c>
      <c r="AR51" s="189">
        <v>0</v>
      </c>
      <c r="AS51" s="191">
        <v>35.464100000000002</v>
      </c>
      <c r="AT51" s="189">
        <v>1</v>
      </c>
      <c r="AU51" s="191">
        <v>42.168399999999998</v>
      </c>
      <c r="AV51" s="189">
        <v>0</v>
      </c>
      <c r="AW51" s="189">
        <v>1</v>
      </c>
      <c r="AX51" s="189">
        <v>0</v>
      </c>
      <c r="AY51" s="191">
        <v>44.435899999999997</v>
      </c>
      <c r="AZ51" s="189">
        <v>1</v>
      </c>
      <c r="BA51" s="189">
        <v>0</v>
      </c>
      <c r="BB51" s="191">
        <v>37.833599999999997</v>
      </c>
      <c r="BC51" s="189">
        <v>1</v>
      </c>
      <c r="BD51" s="189">
        <v>0</v>
      </c>
      <c r="BE51" s="191">
        <v>33.853700000000003</v>
      </c>
      <c r="BF51" s="189">
        <v>1</v>
      </c>
      <c r="BG51" s="189">
        <v>0</v>
      </c>
      <c r="BH51" s="191">
        <v>33.8538</v>
      </c>
      <c r="BI51" s="189">
        <v>1</v>
      </c>
      <c r="BJ51" s="189">
        <v>0</v>
      </c>
      <c r="BK51" s="191">
        <v>30.267800000000001</v>
      </c>
      <c r="BL51" s="189">
        <v>1</v>
      </c>
      <c r="BM51" s="189">
        <v>0</v>
      </c>
      <c r="BN51" s="191">
        <v>29.742899999999999</v>
      </c>
      <c r="BO51" s="189">
        <v>1</v>
      </c>
      <c r="BP51" s="191">
        <v>31.187799999999999</v>
      </c>
      <c r="BQ51" s="191">
        <v>14.3225</v>
      </c>
      <c r="BR51" s="189">
        <v>1</v>
      </c>
      <c r="BS51" s="189">
        <v>0</v>
      </c>
      <c r="BT51" s="191">
        <v>44.435899999999997</v>
      </c>
      <c r="BU51" s="189">
        <v>1</v>
      </c>
      <c r="BV51" s="191">
        <v>29.407499999999999</v>
      </c>
      <c r="BW51" s="191">
        <v>14.803100000000001</v>
      </c>
      <c r="BX51" s="189">
        <v>1</v>
      </c>
      <c r="BY51" s="191">
        <v>21.775200000000002</v>
      </c>
      <c r="BZ51" s="191">
        <v>22.533899999999999</v>
      </c>
      <c r="CA51" s="189">
        <v>1</v>
      </c>
      <c r="CB51" s="189">
        <v>0</v>
      </c>
      <c r="CC51" s="189">
        <v>0</v>
      </c>
      <c r="CD51" s="189">
        <v>1</v>
      </c>
      <c r="CE51" s="189">
        <v>0</v>
      </c>
      <c r="CF51" s="191">
        <v>39.023099999999999</v>
      </c>
      <c r="CG51" s="189">
        <v>1</v>
      </c>
      <c r="CH51" s="191">
        <v>40.113999999999997</v>
      </c>
      <c r="CI51" s="191">
        <v>6</v>
      </c>
      <c r="CJ51" s="189">
        <v>1</v>
      </c>
      <c r="CK51" s="191">
        <v>24.7822</v>
      </c>
      <c r="CL51" s="191">
        <v>16.990200000000002</v>
      </c>
      <c r="CM51" s="189">
        <v>1</v>
      </c>
      <c r="CN51" s="189">
        <v>0</v>
      </c>
      <c r="CO51" s="189">
        <v>0</v>
      </c>
      <c r="CP51" s="189">
        <v>1</v>
      </c>
      <c r="CQ51" s="189">
        <v>0</v>
      </c>
      <c r="CR51" s="191">
        <v>44.435899999999997</v>
      </c>
      <c r="CS51" s="189">
        <v>1</v>
      </c>
      <c r="CT51" s="189">
        <v>0</v>
      </c>
      <c r="CU51" s="189">
        <v>0</v>
      </c>
      <c r="CV51" s="189">
        <v>1</v>
      </c>
      <c r="CW51" s="189">
        <v>0</v>
      </c>
      <c r="CX51" s="189">
        <v>0</v>
      </c>
      <c r="CY51" s="189">
        <v>1</v>
      </c>
      <c r="CZ51" s="189">
        <v>0</v>
      </c>
      <c r="DA51" s="191">
        <v>41.603999999999999</v>
      </c>
      <c r="DB51" s="189">
        <v>1</v>
      </c>
      <c r="DC51" s="189">
        <v>0</v>
      </c>
      <c r="DD51" s="191">
        <v>38.2652</v>
      </c>
      <c r="DE51" s="189">
        <v>1</v>
      </c>
      <c r="DF51" s="189">
        <v>0</v>
      </c>
      <c r="DG51" s="191">
        <v>36.375300000000003</v>
      </c>
      <c r="DH51" s="189">
        <v>1</v>
      </c>
      <c r="DI51" s="189">
        <v>0</v>
      </c>
      <c r="DJ51" s="191">
        <v>35.203200000000002</v>
      </c>
      <c r="DK51" s="189">
        <v>1</v>
      </c>
      <c r="DL51" s="189">
        <v>0</v>
      </c>
      <c r="DM51" s="191">
        <v>36.057499999999997</v>
      </c>
      <c r="DN51" s="189">
        <v>1</v>
      </c>
      <c r="DO51" s="189">
        <v>0</v>
      </c>
      <c r="DP51" s="191">
        <v>42.9148</v>
      </c>
      <c r="DQ51" s="189">
        <v>1</v>
      </c>
      <c r="DR51" s="189">
        <v>0</v>
      </c>
      <c r="DS51" s="191">
        <v>40.854100000000003</v>
      </c>
      <c r="DT51" s="189">
        <v>1</v>
      </c>
      <c r="DU51" s="189">
        <v>0</v>
      </c>
      <c r="DV51" s="191">
        <v>33.801900000000003</v>
      </c>
      <c r="DW51" s="189">
        <v>1</v>
      </c>
      <c r="DX51" s="189">
        <v>0</v>
      </c>
      <c r="DY51" s="191">
        <v>33.995100000000001</v>
      </c>
      <c r="DZ51" s="189">
        <v>1</v>
      </c>
      <c r="EA51" s="189">
        <v>0</v>
      </c>
      <c r="EB51" s="189">
        <v>0</v>
      </c>
      <c r="EC51" s="189">
        <v>1</v>
      </c>
      <c r="ED51" s="189">
        <v>0</v>
      </c>
      <c r="EE51" s="191">
        <v>38.106200000000001</v>
      </c>
      <c r="EF51" s="189">
        <v>1</v>
      </c>
      <c r="EG51" s="189">
        <v>0</v>
      </c>
      <c r="EH51" s="191">
        <v>35.6</v>
      </c>
      <c r="EI51" s="189">
        <v>1</v>
      </c>
      <c r="EJ51" s="189">
        <v>0</v>
      </c>
      <c r="EK51" s="191">
        <v>36.808399999999999</v>
      </c>
      <c r="EL51" s="189">
        <v>1</v>
      </c>
      <c r="EM51" s="189">
        <v>0</v>
      </c>
      <c r="EN51" s="191">
        <v>38.8797</v>
      </c>
      <c r="EO51" s="189">
        <v>1</v>
      </c>
      <c r="EP51" s="191">
        <v>12.452299999999999</v>
      </c>
      <c r="EQ51" s="191">
        <v>27.4207</v>
      </c>
      <c r="ER51" s="189">
        <v>1</v>
      </c>
      <c r="ES51" s="191">
        <v>6</v>
      </c>
      <c r="ET51" s="191">
        <v>37.806800000000003</v>
      </c>
    </row>
    <row r="52" spans="1:150" x14ac:dyDescent="0.3">
      <c r="A52" s="1"/>
      <c r="B52" s="188" t="s">
        <v>2465</v>
      </c>
      <c r="C52" s="188" t="s">
        <v>112</v>
      </c>
      <c r="D52" s="188" t="s">
        <v>113</v>
      </c>
      <c r="E52" s="188" t="s">
        <v>2466</v>
      </c>
      <c r="F52" s="188" t="s">
        <v>2467</v>
      </c>
      <c r="G52" s="189">
        <v>1</v>
      </c>
      <c r="H52" s="189">
        <v>0</v>
      </c>
      <c r="I52" s="191">
        <v>30.2637</v>
      </c>
      <c r="J52" s="189">
        <v>1</v>
      </c>
      <c r="K52" s="191">
        <v>41.113999999999997</v>
      </c>
      <c r="L52" s="191">
        <v>6</v>
      </c>
      <c r="M52" s="189">
        <v>1</v>
      </c>
      <c r="N52" s="191">
        <v>15.065200000000001</v>
      </c>
      <c r="O52" s="191">
        <v>20.132400000000001</v>
      </c>
      <c r="P52" s="189">
        <v>1</v>
      </c>
      <c r="Q52" s="191">
        <v>22.5</v>
      </c>
      <c r="R52" s="191">
        <v>16.400099999999998</v>
      </c>
      <c r="S52" s="189">
        <v>1</v>
      </c>
      <c r="T52" s="191">
        <v>14.843400000000001</v>
      </c>
      <c r="U52" s="191">
        <v>20.131499999999999</v>
      </c>
      <c r="V52" s="189">
        <v>1</v>
      </c>
      <c r="W52" s="191">
        <v>15.065200000000001</v>
      </c>
      <c r="X52" s="191">
        <v>20.132400000000001</v>
      </c>
      <c r="Y52" s="189">
        <v>1</v>
      </c>
      <c r="Z52" s="189">
        <v>0</v>
      </c>
      <c r="AA52" s="191">
        <v>30.208200000000001</v>
      </c>
      <c r="AB52" s="189">
        <v>1</v>
      </c>
      <c r="AC52" s="191">
        <v>22.674299999999999</v>
      </c>
      <c r="AD52" s="191">
        <v>16.354900000000001</v>
      </c>
      <c r="AE52" s="189">
        <v>1</v>
      </c>
      <c r="AF52" s="191">
        <v>22.387499999999999</v>
      </c>
      <c r="AG52" s="191">
        <v>16.442599999999999</v>
      </c>
      <c r="AH52" s="189">
        <v>1</v>
      </c>
      <c r="AI52" s="191">
        <v>15.065200000000001</v>
      </c>
      <c r="AJ52" s="191">
        <v>20.132400000000001</v>
      </c>
      <c r="AK52" s="189">
        <v>1</v>
      </c>
      <c r="AL52" s="189">
        <v>0</v>
      </c>
      <c r="AM52" s="191">
        <v>28.241099999999999</v>
      </c>
      <c r="AN52" s="189">
        <v>1</v>
      </c>
      <c r="AO52" s="189">
        <v>0</v>
      </c>
      <c r="AP52" s="191">
        <v>27.597000000000001</v>
      </c>
      <c r="AQ52" s="189">
        <v>1</v>
      </c>
      <c r="AR52" s="189">
        <v>0</v>
      </c>
      <c r="AS52" s="191">
        <v>36.084400000000002</v>
      </c>
      <c r="AT52" s="189">
        <v>1</v>
      </c>
      <c r="AU52" s="189">
        <v>0</v>
      </c>
      <c r="AV52" s="191">
        <v>43.474800000000002</v>
      </c>
      <c r="AW52" s="189">
        <v>1</v>
      </c>
      <c r="AX52" s="189">
        <v>0</v>
      </c>
      <c r="AY52" s="191">
        <v>45.185499999999998</v>
      </c>
      <c r="AZ52" s="189">
        <v>1</v>
      </c>
      <c r="BA52" s="191">
        <v>30.283899999999999</v>
      </c>
      <c r="BB52" s="191">
        <v>13.1218</v>
      </c>
      <c r="BC52" s="189">
        <v>1</v>
      </c>
      <c r="BD52" s="191">
        <v>41.113999999999997</v>
      </c>
      <c r="BE52" s="191">
        <v>6</v>
      </c>
      <c r="BF52" s="189">
        <v>1</v>
      </c>
      <c r="BG52" s="191">
        <v>47.549199999999999</v>
      </c>
      <c r="BH52" s="189">
        <v>0</v>
      </c>
      <c r="BI52" s="189">
        <v>1</v>
      </c>
      <c r="BJ52" s="189">
        <v>0</v>
      </c>
      <c r="BK52" s="191">
        <v>30.697700000000001</v>
      </c>
      <c r="BL52" s="189">
        <v>1</v>
      </c>
      <c r="BM52" s="189">
        <v>0</v>
      </c>
      <c r="BN52" s="191">
        <v>30.158200000000001</v>
      </c>
      <c r="BO52" s="189">
        <v>1</v>
      </c>
      <c r="BP52" s="189">
        <v>0</v>
      </c>
      <c r="BQ52" s="191">
        <v>45.185499999999998</v>
      </c>
      <c r="BR52" s="189">
        <v>1</v>
      </c>
      <c r="BS52" s="189">
        <v>0</v>
      </c>
      <c r="BT52" s="191">
        <v>45.185499999999998</v>
      </c>
      <c r="BU52" s="189">
        <v>1</v>
      </c>
      <c r="BV52" s="191">
        <v>46.234000000000002</v>
      </c>
      <c r="BW52" s="189">
        <v>0</v>
      </c>
      <c r="BX52" s="189">
        <v>1</v>
      </c>
      <c r="BY52" s="191">
        <v>22.264099999999999</v>
      </c>
      <c r="BZ52" s="191">
        <v>23.01</v>
      </c>
      <c r="CA52" s="189">
        <v>1</v>
      </c>
      <c r="CB52" s="191">
        <v>35.032200000000003</v>
      </c>
      <c r="CC52" s="189">
        <v>0</v>
      </c>
      <c r="CD52" s="189">
        <v>1</v>
      </c>
      <c r="CE52" s="191">
        <v>20.374099999999999</v>
      </c>
      <c r="CF52" s="191">
        <v>20.794899999999998</v>
      </c>
      <c r="CG52" s="189">
        <v>1</v>
      </c>
      <c r="CH52" s="189">
        <v>0</v>
      </c>
      <c r="CI52" s="191">
        <v>45.185499999999998</v>
      </c>
      <c r="CJ52" s="189">
        <v>1</v>
      </c>
      <c r="CK52" s="189">
        <v>0</v>
      </c>
      <c r="CL52" s="191">
        <v>39.831800000000001</v>
      </c>
      <c r="CM52" s="189">
        <v>1</v>
      </c>
      <c r="CN52" s="189">
        <v>0</v>
      </c>
      <c r="CO52" s="191">
        <v>30.740100000000002</v>
      </c>
      <c r="CP52" s="189">
        <v>1</v>
      </c>
      <c r="CQ52" s="191">
        <v>6</v>
      </c>
      <c r="CR52" s="191">
        <v>38.739100000000001</v>
      </c>
      <c r="CS52" s="189">
        <v>1</v>
      </c>
      <c r="CT52" s="191">
        <v>6</v>
      </c>
      <c r="CU52" s="191">
        <v>38.739100000000001</v>
      </c>
      <c r="CV52" s="189">
        <v>1</v>
      </c>
      <c r="CW52" s="191">
        <v>6</v>
      </c>
      <c r="CX52" s="191">
        <v>38.739100000000001</v>
      </c>
      <c r="CY52" s="189">
        <v>1</v>
      </c>
      <c r="CZ52" s="191">
        <v>8.5945</v>
      </c>
      <c r="DA52" s="191">
        <v>33.555100000000003</v>
      </c>
      <c r="DB52" s="189">
        <v>1</v>
      </c>
      <c r="DC52" s="189">
        <v>0</v>
      </c>
      <c r="DD52" s="191">
        <v>38.9801</v>
      </c>
      <c r="DE52" s="189">
        <v>1</v>
      </c>
      <c r="DF52" s="189">
        <v>0</v>
      </c>
      <c r="DG52" s="191">
        <v>37.077100000000002</v>
      </c>
      <c r="DH52" s="189">
        <v>1</v>
      </c>
      <c r="DI52" s="189">
        <v>0</v>
      </c>
      <c r="DJ52" s="191">
        <v>35.886000000000003</v>
      </c>
      <c r="DK52" s="189">
        <v>1</v>
      </c>
      <c r="DL52" s="189">
        <v>0</v>
      </c>
      <c r="DM52" s="191">
        <v>36.744300000000003</v>
      </c>
      <c r="DN52" s="189">
        <v>1</v>
      </c>
      <c r="DO52" s="189">
        <v>0</v>
      </c>
      <c r="DP52" s="191">
        <v>43.6631</v>
      </c>
      <c r="DQ52" s="189">
        <v>1</v>
      </c>
      <c r="DR52" s="191">
        <v>25.1372</v>
      </c>
      <c r="DS52" s="191">
        <v>17.920300000000001</v>
      </c>
      <c r="DT52" s="189">
        <v>1</v>
      </c>
      <c r="DU52" s="189">
        <v>0</v>
      </c>
      <c r="DV52" s="189">
        <v>0</v>
      </c>
      <c r="DW52" s="189">
        <v>1</v>
      </c>
      <c r="DX52" s="189">
        <v>0</v>
      </c>
      <c r="DY52" s="191">
        <v>34.654299999999999</v>
      </c>
      <c r="DZ52" s="189">
        <v>1</v>
      </c>
      <c r="EA52" s="189">
        <v>0</v>
      </c>
      <c r="EB52" s="191">
        <v>39.3735</v>
      </c>
      <c r="EC52" s="189">
        <v>1</v>
      </c>
      <c r="ED52" s="189">
        <v>0</v>
      </c>
      <c r="EE52" s="189">
        <v>0</v>
      </c>
      <c r="EF52" s="189">
        <v>1</v>
      </c>
      <c r="EG52" s="189">
        <v>0</v>
      </c>
      <c r="EH52" s="191">
        <v>36.289900000000003</v>
      </c>
      <c r="EI52" s="189">
        <v>1</v>
      </c>
      <c r="EJ52" s="189">
        <v>0</v>
      </c>
      <c r="EK52" s="191">
        <v>37.494100000000003</v>
      </c>
      <c r="EL52" s="189">
        <v>1</v>
      </c>
      <c r="EM52" s="189">
        <v>0</v>
      </c>
      <c r="EN52" s="191">
        <v>39.607100000000003</v>
      </c>
      <c r="EO52" s="189">
        <v>1</v>
      </c>
      <c r="EP52" s="191">
        <v>38.773899999999998</v>
      </c>
      <c r="EQ52" s="189">
        <v>0</v>
      </c>
      <c r="ER52" s="189">
        <v>1</v>
      </c>
      <c r="ES52" s="189">
        <v>0</v>
      </c>
      <c r="ET52" s="189">
        <v>0</v>
      </c>
    </row>
    <row r="53" spans="1:150" x14ac:dyDescent="0.3">
      <c r="A53" s="1"/>
      <c r="B53" s="188" t="s">
        <v>2468</v>
      </c>
      <c r="C53" s="188" t="s">
        <v>112</v>
      </c>
      <c r="D53" s="188" t="s">
        <v>113</v>
      </c>
      <c r="E53" s="188" t="s">
        <v>2469</v>
      </c>
      <c r="F53" s="188" t="s">
        <v>2470</v>
      </c>
      <c r="G53" s="189">
        <v>1</v>
      </c>
      <c r="H53" s="191">
        <v>45</v>
      </c>
      <c r="I53" s="189">
        <v>0</v>
      </c>
      <c r="J53" s="189">
        <v>1</v>
      </c>
      <c r="K53" s="189">
        <v>0</v>
      </c>
      <c r="L53" s="189">
        <v>0</v>
      </c>
      <c r="M53" s="189">
        <v>1</v>
      </c>
      <c r="N53" s="191">
        <v>15.065200000000001</v>
      </c>
      <c r="O53" s="191">
        <v>20.132400000000001</v>
      </c>
      <c r="P53" s="189">
        <v>1</v>
      </c>
      <c r="Q53" s="191">
        <v>22.5</v>
      </c>
      <c r="R53" s="191">
        <v>16.400099999999998</v>
      </c>
      <c r="S53" s="189">
        <v>1</v>
      </c>
      <c r="T53" s="191">
        <v>14.843400000000001</v>
      </c>
      <c r="U53" s="191">
        <v>20.131499999999999</v>
      </c>
      <c r="V53" s="189">
        <v>1</v>
      </c>
      <c r="W53" s="191">
        <v>15.065200000000001</v>
      </c>
      <c r="X53" s="191">
        <v>20.132400000000001</v>
      </c>
      <c r="Y53" s="189">
        <v>1</v>
      </c>
      <c r="Z53" s="191">
        <v>44.7684</v>
      </c>
      <c r="AA53" s="189">
        <v>0</v>
      </c>
      <c r="AB53" s="189">
        <v>1</v>
      </c>
      <c r="AC53" s="189">
        <v>0</v>
      </c>
      <c r="AD53" s="191">
        <v>27.527100000000001</v>
      </c>
      <c r="AE53" s="189">
        <v>1</v>
      </c>
      <c r="AF53" s="191">
        <v>22.387499999999999</v>
      </c>
      <c r="AG53" s="191">
        <v>16.442599999999999</v>
      </c>
      <c r="AH53" s="189">
        <v>1</v>
      </c>
      <c r="AI53" s="191">
        <v>15.065200000000001</v>
      </c>
      <c r="AJ53" s="191">
        <v>20.132400000000001</v>
      </c>
      <c r="AK53" s="189">
        <v>1</v>
      </c>
      <c r="AL53" s="191">
        <v>44.768999999999998</v>
      </c>
      <c r="AM53" s="189">
        <v>0</v>
      </c>
      <c r="AN53" s="189">
        <v>1</v>
      </c>
      <c r="AO53" s="191">
        <v>22.677299999999999</v>
      </c>
      <c r="AP53" s="191">
        <v>16.319199999999999</v>
      </c>
      <c r="AQ53" s="189">
        <v>1</v>
      </c>
      <c r="AR53" s="191">
        <v>36.691299999999998</v>
      </c>
      <c r="AS53" s="191">
        <v>8.4731000000000005</v>
      </c>
      <c r="AT53" s="189">
        <v>1</v>
      </c>
      <c r="AU53" s="191">
        <v>9.5303000000000004</v>
      </c>
      <c r="AV53" s="191">
        <v>33.797600000000003</v>
      </c>
      <c r="AW53" s="189">
        <v>1</v>
      </c>
      <c r="AX53" s="191">
        <v>39.881599999999999</v>
      </c>
      <c r="AY53" s="191">
        <v>7.149</v>
      </c>
      <c r="AZ53" s="189">
        <v>1</v>
      </c>
      <c r="BA53" s="191">
        <v>30.283899999999999</v>
      </c>
      <c r="BB53" s="191">
        <v>13.1218</v>
      </c>
      <c r="BC53" s="189">
        <v>1</v>
      </c>
      <c r="BD53" s="189">
        <v>0</v>
      </c>
      <c r="BE53" s="191">
        <v>34.022799999999997</v>
      </c>
      <c r="BF53" s="189">
        <v>1</v>
      </c>
      <c r="BG53" s="189">
        <v>0</v>
      </c>
      <c r="BH53" s="191">
        <v>34.022799999999997</v>
      </c>
      <c r="BI53" s="189">
        <v>1</v>
      </c>
      <c r="BJ53" s="191">
        <v>41.113999999999997</v>
      </c>
      <c r="BK53" s="191">
        <v>6</v>
      </c>
      <c r="BL53" s="189">
        <v>1</v>
      </c>
      <c r="BM53" s="191">
        <v>47.549199999999999</v>
      </c>
      <c r="BN53" s="189">
        <v>0</v>
      </c>
      <c r="BO53" s="189">
        <v>1</v>
      </c>
      <c r="BP53" s="191">
        <v>32.066099999999999</v>
      </c>
      <c r="BQ53" s="191">
        <v>14.4359</v>
      </c>
      <c r="BR53" s="189">
        <v>1</v>
      </c>
      <c r="BS53" s="191">
        <v>47.549199999999999</v>
      </c>
      <c r="BT53" s="189">
        <v>0</v>
      </c>
      <c r="BU53" s="189">
        <v>1</v>
      </c>
      <c r="BV53" s="189">
        <v>0</v>
      </c>
      <c r="BW53" s="191">
        <v>43.2087</v>
      </c>
      <c r="BX53" s="189">
        <v>1</v>
      </c>
      <c r="BY53" s="189">
        <v>0</v>
      </c>
      <c r="BZ53" s="191">
        <v>44.081000000000003</v>
      </c>
      <c r="CA53" s="189">
        <v>1</v>
      </c>
      <c r="CB53" s="191">
        <v>35.032200000000003</v>
      </c>
      <c r="CC53" s="189">
        <v>0</v>
      </c>
      <c r="CD53" s="189">
        <v>1</v>
      </c>
      <c r="CE53" s="189">
        <v>0</v>
      </c>
      <c r="CF53" s="191">
        <v>39.236800000000002</v>
      </c>
      <c r="CG53" s="189">
        <v>1</v>
      </c>
      <c r="CH53" s="189">
        <v>0</v>
      </c>
      <c r="CI53" s="189">
        <v>0</v>
      </c>
      <c r="CJ53" s="189">
        <v>1</v>
      </c>
      <c r="CK53" s="189">
        <v>0</v>
      </c>
      <c r="CL53" s="191">
        <v>39.331899999999997</v>
      </c>
      <c r="CM53" s="189">
        <v>1</v>
      </c>
      <c r="CN53" s="189">
        <v>0</v>
      </c>
      <c r="CO53" s="191">
        <v>30.386800000000001</v>
      </c>
      <c r="CP53" s="189">
        <v>1</v>
      </c>
      <c r="CQ53" s="189">
        <v>0</v>
      </c>
      <c r="CR53" s="189">
        <v>0</v>
      </c>
      <c r="CS53" s="189">
        <v>1</v>
      </c>
      <c r="CT53" s="189">
        <v>0</v>
      </c>
      <c r="CU53" s="189">
        <v>0</v>
      </c>
      <c r="CV53" s="189">
        <v>1</v>
      </c>
      <c r="CW53" s="189">
        <v>0</v>
      </c>
      <c r="CX53" s="191">
        <v>44.655900000000003</v>
      </c>
      <c r="CY53" s="189">
        <v>1</v>
      </c>
      <c r="CZ53" s="191">
        <v>26.3187</v>
      </c>
      <c r="DA53" s="189">
        <v>0</v>
      </c>
      <c r="DB53" s="189">
        <v>1</v>
      </c>
      <c r="DC53" s="189">
        <v>0</v>
      </c>
      <c r="DD53" s="191">
        <v>38.475000000000001</v>
      </c>
      <c r="DE53" s="189">
        <v>1</v>
      </c>
      <c r="DF53" s="189">
        <v>0</v>
      </c>
      <c r="DG53" s="191">
        <v>36.581200000000003</v>
      </c>
      <c r="DH53" s="189">
        <v>1</v>
      </c>
      <c r="DI53" s="189">
        <v>0</v>
      </c>
      <c r="DJ53" s="191">
        <v>35.403399999999998</v>
      </c>
      <c r="DK53" s="189">
        <v>1</v>
      </c>
      <c r="DL53" s="189">
        <v>0</v>
      </c>
      <c r="DM53" s="191">
        <v>36.258899999999997</v>
      </c>
      <c r="DN53" s="189">
        <v>1</v>
      </c>
      <c r="DO53" s="189">
        <v>0</v>
      </c>
      <c r="DP53" s="189">
        <v>0</v>
      </c>
      <c r="DQ53" s="189">
        <v>1</v>
      </c>
      <c r="DR53" s="189">
        <v>0</v>
      </c>
      <c r="DS53" s="189">
        <v>0</v>
      </c>
      <c r="DT53" s="189">
        <v>1</v>
      </c>
      <c r="DU53" s="189">
        <v>0</v>
      </c>
      <c r="DV53" s="191">
        <v>33.995100000000001</v>
      </c>
      <c r="DW53" s="189">
        <v>1</v>
      </c>
      <c r="DX53" s="189">
        <v>0</v>
      </c>
      <c r="DY53" s="191">
        <v>34.188400000000001</v>
      </c>
      <c r="DZ53" s="189">
        <v>1</v>
      </c>
      <c r="EA53" s="189">
        <v>0</v>
      </c>
      <c r="EB53" s="191">
        <v>38.859499999999997</v>
      </c>
      <c r="EC53" s="189">
        <v>1</v>
      </c>
      <c r="ED53" s="189">
        <v>0</v>
      </c>
      <c r="EE53" s="189">
        <v>0</v>
      </c>
      <c r="EF53" s="189">
        <v>1</v>
      </c>
      <c r="EG53" s="189">
        <v>0</v>
      </c>
      <c r="EH53" s="191">
        <v>35.802300000000002</v>
      </c>
      <c r="EI53" s="189">
        <v>1</v>
      </c>
      <c r="EJ53" s="189">
        <v>0</v>
      </c>
      <c r="EK53" s="191">
        <v>37.009599999999999</v>
      </c>
      <c r="EL53" s="189">
        <v>1</v>
      </c>
      <c r="EM53" s="191">
        <v>34.366799999999998</v>
      </c>
      <c r="EN53" s="191">
        <v>9.5060000000000002</v>
      </c>
      <c r="EO53" s="189">
        <v>1</v>
      </c>
      <c r="EP53" s="191">
        <v>38.773899999999998</v>
      </c>
      <c r="EQ53" s="189">
        <v>0</v>
      </c>
      <c r="ER53" s="189">
        <v>1</v>
      </c>
      <c r="ES53" s="189">
        <v>0</v>
      </c>
      <c r="ET53" s="189">
        <v>0</v>
      </c>
    </row>
    <row r="54" spans="1:150" x14ac:dyDescent="0.3">
      <c r="A54" s="1"/>
      <c r="B54" s="185" t="s">
        <v>2471</v>
      </c>
      <c r="C54" s="185" t="s">
        <v>112</v>
      </c>
      <c r="D54" s="185" t="s">
        <v>115</v>
      </c>
      <c r="E54" s="185" t="s">
        <v>2472</v>
      </c>
      <c r="F54" s="185" t="s">
        <v>2473</v>
      </c>
      <c r="G54" s="186">
        <v>1</v>
      </c>
      <c r="H54" s="187">
        <v>12</v>
      </c>
      <c r="I54" s="187">
        <v>20</v>
      </c>
      <c r="J54" s="186">
        <v>1</v>
      </c>
      <c r="K54" s="187">
        <v>12</v>
      </c>
      <c r="L54" s="187">
        <v>20</v>
      </c>
      <c r="M54" s="186">
        <v>1</v>
      </c>
      <c r="N54" s="187">
        <v>12</v>
      </c>
      <c r="O54" s="187">
        <v>20</v>
      </c>
      <c r="P54" s="186">
        <v>1</v>
      </c>
      <c r="Q54" s="187">
        <v>12</v>
      </c>
      <c r="R54" s="187">
        <v>20</v>
      </c>
      <c r="S54" s="186">
        <v>1</v>
      </c>
      <c r="T54" s="187">
        <v>11.4061</v>
      </c>
      <c r="U54" s="186">
        <v>0</v>
      </c>
      <c r="V54" s="186">
        <v>1</v>
      </c>
      <c r="W54" s="187">
        <v>12</v>
      </c>
      <c r="X54" s="187">
        <v>20</v>
      </c>
      <c r="Y54" s="186">
        <v>1</v>
      </c>
      <c r="Z54" s="187">
        <v>11.781499999999999</v>
      </c>
      <c r="AA54" s="187">
        <v>18.1374</v>
      </c>
      <c r="AB54" s="186">
        <v>1</v>
      </c>
      <c r="AC54" s="187">
        <v>11.778600000000001</v>
      </c>
      <c r="AD54" s="187">
        <v>20</v>
      </c>
      <c r="AE54" s="186">
        <v>1</v>
      </c>
      <c r="AF54" s="187">
        <v>11.7789</v>
      </c>
      <c r="AG54" s="187">
        <v>20</v>
      </c>
      <c r="AH54" s="186">
        <v>1</v>
      </c>
      <c r="AI54" s="187">
        <v>12</v>
      </c>
      <c r="AJ54" s="187">
        <v>20</v>
      </c>
      <c r="AK54" s="186">
        <v>1</v>
      </c>
      <c r="AL54" s="187">
        <v>11.779500000000001</v>
      </c>
      <c r="AM54" s="187">
        <v>20</v>
      </c>
      <c r="AN54" s="186">
        <v>1</v>
      </c>
      <c r="AO54" s="187">
        <v>11.784700000000001</v>
      </c>
      <c r="AP54" s="187">
        <v>20</v>
      </c>
      <c r="AQ54" s="186">
        <v>1</v>
      </c>
      <c r="AR54" s="187">
        <v>9.8379999999999992</v>
      </c>
      <c r="AS54" s="187">
        <v>20</v>
      </c>
      <c r="AT54" s="186">
        <v>1</v>
      </c>
      <c r="AU54" s="187">
        <v>9.3605999999999998</v>
      </c>
      <c r="AV54" s="187">
        <v>20</v>
      </c>
      <c r="AW54" s="186">
        <v>1</v>
      </c>
      <c r="AX54" s="187">
        <v>12</v>
      </c>
      <c r="AY54" s="187">
        <v>20</v>
      </c>
      <c r="AZ54" s="186">
        <v>1</v>
      </c>
      <c r="BA54" s="187">
        <v>9.5569000000000006</v>
      </c>
      <c r="BB54" s="187">
        <v>20</v>
      </c>
      <c r="BC54" s="186">
        <v>1</v>
      </c>
      <c r="BD54" s="187">
        <v>12</v>
      </c>
      <c r="BE54" s="187">
        <v>20</v>
      </c>
      <c r="BF54" s="186">
        <v>1</v>
      </c>
      <c r="BG54" s="187">
        <v>12</v>
      </c>
      <c r="BH54" s="187">
        <v>20</v>
      </c>
      <c r="BI54" s="186">
        <v>1</v>
      </c>
      <c r="BJ54" s="187">
        <v>12</v>
      </c>
      <c r="BK54" s="187">
        <v>20</v>
      </c>
      <c r="BL54" s="186">
        <v>1</v>
      </c>
      <c r="BM54" s="187">
        <v>12</v>
      </c>
      <c r="BN54" s="187">
        <v>20</v>
      </c>
      <c r="BO54" s="186">
        <v>1</v>
      </c>
      <c r="BP54" s="187">
        <v>12</v>
      </c>
      <c r="BQ54" s="187">
        <v>20</v>
      </c>
      <c r="BR54" s="186">
        <v>1</v>
      </c>
      <c r="BS54" s="187">
        <v>12</v>
      </c>
      <c r="BT54" s="187">
        <v>20</v>
      </c>
      <c r="BU54" s="186">
        <v>1</v>
      </c>
      <c r="BV54" s="186">
        <v>0</v>
      </c>
      <c r="BW54" s="187">
        <v>20</v>
      </c>
      <c r="BX54" s="186">
        <v>1</v>
      </c>
      <c r="BY54" s="187">
        <v>11.4085</v>
      </c>
      <c r="BZ54" s="187">
        <v>19.414999999999999</v>
      </c>
      <c r="CA54" s="186">
        <v>1</v>
      </c>
      <c r="CB54" s="187">
        <v>9.4097000000000008</v>
      </c>
      <c r="CC54" s="187">
        <v>20</v>
      </c>
      <c r="CD54" s="186">
        <v>1</v>
      </c>
      <c r="CE54" s="187">
        <v>9.3646999999999991</v>
      </c>
      <c r="CF54" s="187">
        <v>16.624500000000001</v>
      </c>
      <c r="CG54" s="186">
        <v>1</v>
      </c>
      <c r="CH54" s="187">
        <v>12</v>
      </c>
      <c r="CI54" s="187">
        <v>20</v>
      </c>
      <c r="CJ54" s="186">
        <v>1</v>
      </c>
      <c r="CK54" s="187">
        <v>9.2797999999999998</v>
      </c>
      <c r="CL54" s="187">
        <v>20</v>
      </c>
      <c r="CM54" s="186">
        <v>1</v>
      </c>
      <c r="CN54" s="186">
        <v>0</v>
      </c>
      <c r="CO54" s="187">
        <v>16.265799999999999</v>
      </c>
      <c r="CP54" s="186">
        <v>1</v>
      </c>
      <c r="CQ54" s="187">
        <v>8.7835999999999999</v>
      </c>
      <c r="CR54" s="187">
        <v>19.9999</v>
      </c>
      <c r="CS54" s="186">
        <v>1</v>
      </c>
      <c r="CT54" s="186">
        <v>0</v>
      </c>
      <c r="CU54" s="187">
        <v>20</v>
      </c>
      <c r="CV54" s="186">
        <v>1</v>
      </c>
      <c r="CW54" s="187">
        <v>12</v>
      </c>
      <c r="CX54" s="187">
        <v>20</v>
      </c>
      <c r="CY54" s="186">
        <v>1</v>
      </c>
      <c r="CZ54" s="187">
        <v>10.1305</v>
      </c>
      <c r="DA54" s="187">
        <v>16.616</v>
      </c>
      <c r="DB54" s="186">
        <v>1</v>
      </c>
      <c r="DC54" s="186">
        <v>0</v>
      </c>
      <c r="DD54" s="186">
        <v>0</v>
      </c>
      <c r="DE54" s="186">
        <v>1</v>
      </c>
      <c r="DF54" s="187">
        <v>10.536899999999999</v>
      </c>
      <c r="DG54" s="187">
        <v>15.224</v>
      </c>
      <c r="DH54" s="186">
        <v>1</v>
      </c>
      <c r="DI54" s="187">
        <v>11.9998</v>
      </c>
      <c r="DJ54" s="187">
        <v>14.5901</v>
      </c>
      <c r="DK54" s="186">
        <v>1</v>
      </c>
      <c r="DL54" s="187">
        <v>12</v>
      </c>
      <c r="DM54" s="187">
        <v>14.776999999999999</v>
      </c>
      <c r="DN54" s="186">
        <v>1</v>
      </c>
      <c r="DO54" s="187">
        <v>10.6488</v>
      </c>
      <c r="DP54" s="187">
        <v>18.407499999999999</v>
      </c>
      <c r="DQ54" s="186">
        <v>1</v>
      </c>
      <c r="DR54" s="187">
        <v>10.7217</v>
      </c>
      <c r="DS54" s="187">
        <v>15.559200000000001</v>
      </c>
      <c r="DT54" s="186">
        <v>1</v>
      </c>
      <c r="DU54" s="187">
        <v>12</v>
      </c>
      <c r="DV54" s="187">
        <v>13.785399999999999</v>
      </c>
      <c r="DW54" s="186">
        <v>1</v>
      </c>
      <c r="DX54" s="186">
        <v>0</v>
      </c>
      <c r="DY54" s="186">
        <v>0</v>
      </c>
      <c r="DZ54" s="186">
        <v>1</v>
      </c>
      <c r="EA54" s="187">
        <v>9.2195</v>
      </c>
      <c r="EB54" s="187">
        <v>15.420199999999999</v>
      </c>
      <c r="EC54" s="186">
        <v>1</v>
      </c>
      <c r="ED54" s="187">
        <v>9.6056000000000008</v>
      </c>
      <c r="EE54" s="187">
        <v>15.067</v>
      </c>
      <c r="EF54" s="186">
        <v>1</v>
      </c>
      <c r="EG54" s="187">
        <v>12</v>
      </c>
      <c r="EH54" s="187">
        <v>15.3596</v>
      </c>
      <c r="EI54" s="186">
        <v>1</v>
      </c>
      <c r="EJ54" s="187">
        <v>10.4017</v>
      </c>
      <c r="EK54" s="187">
        <v>17.5535</v>
      </c>
      <c r="EL54" s="186">
        <v>1</v>
      </c>
      <c r="EM54" s="187">
        <v>10.0541</v>
      </c>
      <c r="EN54" s="187">
        <v>16.333100000000002</v>
      </c>
      <c r="EO54" s="186">
        <v>1</v>
      </c>
      <c r="EP54" s="187">
        <v>12</v>
      </c>
      <c r="EQ54" s="186">
        <v>0</v>
      </c>
      <c r="ER54" s="186">
        <v>1</v>
      </c>
      <c r="ES54" s="187">
        <v>11.226699999999999</v>
      </c>
      <c r="ET54" s="187">
        <v>20</v>
      </c>
    </row>
    <row r="55" spans="1:150" x14ac:dyDescent="0.3">
      <c r="A55" s="1"/>
      <c r="B55" s="188" t="s">
        <v>2474</v>
      </c>
      <c r="C55" s="188" t="s">
        <v>112</v>
      </c>
      <c r="D55" s="188" t="s">
        <v>115</v>
      </c>
      <c r="E55" s="188" t="s">
        <v>2475</v>
      </c>
      <c r="F55" s="188" t="s">
        <v>2476</v>
      </c>
      <c r="G55" s="189">
        <v>1</v>
      </c>
      <c r="H55" s="189">
        <v>0</v>
      </c>
      <c r="I55" s="189">
        <v>0</v>
      </c>
      <c r="J55" s="189">
        <v>1</v>
      </c>
      <c r="K55" s="189">
        <v>0</v>
      </c>
      <c r="L55" s="189">
        <v>0</v>
      </c>
      <c r="M55" s="189">
        <v>1</v>
      </c>
      <c r="N55" s="189">
        <v>0</v>
      </c>
      <c r="O55" s="189">
        <v>0</v>
      </c>
      <c r="P55" s="189">
        <v>1</v>
      </c>
      <c r="Q55" s="189">
        <v>0</v>
      </c>
      <c r="R55" s="189">
        <v>0</v>
      </c>
      <c r="S55" s="189">
        <v>1</v>
      </c>
      <c r="T55" s="189">
        <v>0</v>
      </c>
      <c r="U55" s="189">
        <v>0</v>
      </c>
      <c r="V55" s="189">
        <v>1</v>
      </c>
      <c r="W55" s="189">
        <v>0</v>
      </c>
      <c r="X55" s="189">
        <v>0</v>
      </c>
      <c r="Y55" s="189">
        <v>1</v>
      </c>
      <c r="Z55" s="189">
        <v>0</v>
      </c>
      <c r="AA55" s="189">
        <v>0</v>
      </c>
      <c r="AB55" s="189">
        <v>1</v>
      </c>
      <c r="AC55" s="189">
        <v>0</v>
      </c>
      <c r="AD55" s="189">
        <v>0</v>
      </c>
      <c r="AE55" s="189">
        <v>1</v>
      </c>
      <c r="AF55" s="189">
        <v>0</v>
      </c>
      <c r="AG55" s="189">
        <v>0</v>
      </c>
      <c r="AH55" s="189">
        <v>1</v>
      </c>
      <c r="AI55" s="189">
        <v>0</v>
      </c>
      <c r="AJ55" s="189">
        <v>0</v>
      </c>
      <c r="AK55" s="189">
        <v>1</v>
      </c>
      <c r="AL55" s="189">
        <v>0</v>
      </c>
      <c r="AM55" s="189">
        <v>0</v>
      </c>
      <c r="AN55" s="189">
        <v>1</v>
      </c>
      <c r="AO55" s="189">
        <v>0</v>
      </c>
      <c r="AP55" s="189">
        <v>0</v>
      </c>
      <c r="AQ55" s="189">
        <v>1</v>
      </c>
      <c r="AR55" s="189">
        <v>0</v>
      </c>
      <c r="AS55" s="189">
        <v>0</v>
      </c>
      <c r="AT55" s="189">
        <v>1</v>
      </c>
      <c r="AU55" s="189">
        <v>0</v>
      </c>
      <c r="AV55" s="189">
        <v>0</v>
      </c>
      <c r="AW55" s="189">
        <v>1</v>
      </c>
      <c r="AX55" s="189">
        <v>0</v>
      </c>
      <c r="AY55" s="189">
        <v>0</v>
      </c>
      <c r="AZ55" s="189">
        <v>1</v>
      </c>
      <c r="BA55" s="189">
        <v>0</v>
      </c>
      <c r="BB55" s="189">
        <v>0</v>
      </c>
      <c r="BC55" s="189">
        <v>1</v>
      </c>
      <c r="BD55" s="189">
        <v>0</v>
      </c>
      <c r="BE55" s="189">
        <v>0</v>
      </c>
      <c r="BF55" s="189">
        <v>1</v>
      </c>
      <c r="BG55" s="189">
        <v>0</v>
      </c>
      <c r="BH55" s="189">
        <v>0</v>
      </c>
      <c r="BI55" s="189">
        <v>1</v>
      </c>
      <c r="BJ55" s="189">
        <v>0</v>
      </c>
      <c r="BK55" s="189">
        <v>0</v>
      </c>
      <c r="BL55" s="189">
        <v>1</v>
      </c>
      <c r="BM55" s="189">
        <v>0</v>
      </c>
      <c r="BN55" s="189">
        <v>0</v>
      </c>
      <c r="BO55" s="189">
        <v>1</v>
      </c>
      <c r="BP55" s="189">
        <v>0</v>
      </c>
      <c r="BQ55" s="189">
        <v>0</v>
      </c>
      <c r="BR55" s="189">
        <v>1</v>
      </c>
      <c r="BS55" s="189">
        <v>0</v>
      </c>
      <c r="BT55" s="189">
        <v>0</v>
      </c>
      <c r="BU55" s="189">
        <v>1</v>
      </c>
      <c r="BV55" s="189">
        <v>0</v>
      </c>
      <c r="BW55" s="189">
        <v>0</v>
      </c>
      <c r="BX55" s="189">
        <v>1</v>
      </c>
      <c r="BY55" s="189">
        <v>0</v>
      </c>
      <c r="BZ55" s="189">
        <v>0</v>
      </c>
      <c r="CA55" s="189">
        <v>1</v>
      </c>
      <c r="CB55" s="189">
        <v>0</v>
      </c>
      <c r="CC55" s="189">
        <v>0</v>
      </c>
      <c r="CD55" s="189">
        <v>1</v>
      </c>
      <c r="CE55" s="189">
        <v>0</v>
      </c>
      <c r="CF55" s="189">
        <v>0</v>
      </c>
      <c r="CG55" s="189">
        <v>1</v>
      </c>
      <c r="CH55" s="189">
        <v>0</v>
      </c>
      <c r="CI55" s="189">
        <v>0</v>
      </c>
      <c r="CJ55" s="189">
        <v>1</v>
      </c>
      <c r="CK55" s="189">
        <v>0</v>
      </c>
      <c r="CL55" s="189">
        <v>0</v>
      </c>
      <c r="CM55" s="189">
        <v>1</v>
      </c>
      <c r="CN55" s="189">
        <v>0</v>
      </c>
      <c r="CO55" s="189">
        <v>0</v>
      </c>
      <c r="CP55" s="189">
        <v>1</v>
      </c>
      <c r="CQ55" s="189">
        <v>0</v>
      </c>
      <c r="CR55" s="189">
        <v>0</v>
      </c>
      <c r="CS55" s="189">
        <v>1</v>
      </c>
      <c r="CT55" s="189">
        <v>0</v>
      </c>
      <c r="CU55" s="189">
        <v>0</v>
      </c>
      <c r="CV55" s="189">
        <v>1</v>
      </c>
      <c r="CW55" s="189">
        <v>0</v>
      </c>
      <c r="CX55" s="189">
        <v>0</v>
      </c>
      <c r="CY55" s="189">
        <v>1</v>
      </c>
      <c r="CZ55" s="189">
        <v>0</v>
      </c>
      <c r="DA55" s="189">
        <v>0</v>
      </c>
      <c r="DB55" s="189">
        <v>1</v>
      </c>
      <c r="DC55" s="189">
        <v>0</v>
      </c>
      <c r="DD55" s="189">
        <v>0</v>
      </c>
      <c r="DE55" s="189">
        <v>1</v>
      </c>
      <c r="DF55" s="189">
        <v>0</v>
      </c>
      <c r="DG55" s="189">
        <v>0</v>
      </c>
      <c r="DH55" s="189">
        <v>1</v>
      </c>
      <c r="DI55" s="189">
        <v>0</v>
      </c>
      <c r="DJ55" s="189">
        <v>0</v>
      </c>
      <c r="DK55" s="189">
        <v>1</v>
      </c>
      <c r="DL55" s="189">
        <v>0</v>
      </c>
      <c r="DM55" s="189">
        <v>0</v>
      </c>
      <c r="DN55" s="189">
        <v>1</v>
      </c>
      <c r="DO55" s="189">
        <v>0</v>
      </c>
      <c r="DP55" s="189">
        <v>0</v>
      </c>
      <c r="DQ55" s="189">
        <v>1</v>
      </c>
      <c r="DR55" s="189">
        <v>0</v>
      </c>
      <c r="DS55" s="189">
        <v>0</v>
      </c>
      <c r="DT55" s="189">
        <v>1</v>
      </c>
      <c r="DU55" s="189">
        <v>0</v>
      </c>
      <c r="DV55" s="189">
        <v>0</v>
      </c>
      <c r="DW55" s="189">
        <v>1</v>
      </c>
      <c r="DX55" s="189">
        <v>0</v>
      </c>
      <c r="DY55" s="189">
        <v>0</v>
      </c>
      <c r="DZ55" s="189">
        <v>1</v>
      </c>
      <c r="EA55" s="189">
        <v>0</v>
      </c>
      <c r="EB55" s="189">
        <v>0</v>
      </c>
      <c r="EC55" s="189">
        <v>1</v>
      </c>
      <c r="ED55" s="189">
        <v>0</v>
      </c>
      <c r="EE55" s="189">
        <v>0</v>
      </c>
      <c r="EF55" s="189">
        <v>1</v>
      </c>
      <c r="EG55" s="189">
        <v>0</v>
      </c>
      <c r="EH55" s="189">
        <v>0</v>
      </c>
      <c r="EI55" s="189">
        <v>1</v>
      </c>
      <c r="EJ55" s="189">
        <v>0</v>
      </c>
      <c r="EK55" s="189">
        <v>0</v>
      </c>
      <c r="EL55" s="189">
        <v>1</v>
      </c>
      <c r="EM55" s="189">
        <v>0</v>
      </c>
      <c r="EN55" s="189">
        <v>0</v>
      </c>
      <c r="EO55" s="189">
        <v>1</v>
      </c>
      <c r="EP55" s="189">
        <v>0</v>
      </c>
      <c r="EQ55" s="189">
        <v>0</v>
      </c>
      <c r="ER55" s="189">
        <v>1</v>
      </c>
      <c r="ES55" s="189">
        <v>0</v>
      </c>
      <c r="ET55" s="189">
        <v>0</v>
      </c>
    </row>
    <row r="56" spans="1:150" x14ac:dyDescent="0.3">
      <c r="A56" s="1"/>
      <c r="B56" s="188" t="s">
        <v>2477</v>
      </c>
      <c r="C56" s="188" t="s">
        <v>112</v>
      </c>
      <c r="D56" s="188" t="s">
        <v>115</v>
      </c>
      <c r="E56" s="188" t="s">
        <v>2478</v>
      </c>
      <c r="F56" s="188" t="s">
        <v>2479</v>
      </c>
      <c r="G56" s="189">
        <v>1</v>
      </c>
      <c r="H56" s="191">
        <v>12</v>
      </c>
      <c r="I56" s="191">
        <v>20</v>
      </c>
      <c r="J56" s="189">
        <v>1</v>
      </c>
      <c r="K56" s="191">
        <v>12</v>
      </c>
      <c r="L56" s="191">
        <v>20</v>
      </c>
      <c r="M56" s="189">
        <v>1</v>
      </c>
      <c r="N56" s="191">
        <v>12</v>
      </c>
      <c r="O56" s="191">
        <v>20</v>
      </c>
      <c r="P56" s="189">
        <v>1</v>
      </c>
      <c r="Q56" s="191">
        <v>12</v>
      </c>
      <c r="R56" s="191">
        <v>20</v>
      </c>
      <c r="S56" s="189">
        <v>1</v>
      </c>
      <c r="T56" s="191">
        <v>11.4061</v>
      </c>
      <c r="U56" s="189">
        <v>0</v>
      </c>
      <c r="V56" s="189">
        <v>1</v>
      </c>
      <c r="W56" s="191">
        <v>12</v>
      </c>
      <c r="X56" s="191">
        <v>20</v>
      </c>
      <c r="Y56" s="189">
        <v>1</v>
      </c>
      <c r="Z56" s="191">
        <v>11.781499999999999</v>
      </c>
      <c r="AA56" s="191">
        <v>18.1374</v>
      </c>
      <c r="AB56" s="189">
        <v>1</v>
      </c>
      <c r="AC56" s="191">
        <v>11.778600000000001</v>
      </c>
      <c r="AD56" s="191">
        <v>20</v>
      </c>
      <c r="AE56" s="189">
        <v>1</v>
      </c>
      <c r="AF56" s="191">
        <v>11.7789</v>
      </c>
      <c r="AG56" s="191">
        <v>20</v>
      </c>
      <c r="AH56" s="189">
        <v>1</v>
      </c>
      <c r="AI56" s="191">
        <v>12</v>
      </c>
      <c r="AJ56" s="191">
        <v>20</v>
      </c>
      <c r="AK56" s="189">
        <v>1</v>
      </c>
      <c r="AL56" s="191">
        <v>11.779500000000001</v>
      </c>
      <c r="AM56" s="191">
        <v>20</v>
      </c>
      <c r="AN56" s="189">
        <v>1</v>
      </c>
      <c r="AO56" s="191">
        <v>11.784700000000001</v>
      </c>
      <c r="AP56" s="191">
        <v>20</v>
      </c>
      <c r="AQ56" s="189">
        <v>1</v>
      </c>
      <c r="AR56" s="191">
        <v>9.8379999999999992</v>
      </c>
      <c r="AS56" s="191">
        <v>20</v>
      </c>
      <c r="AT56" s="189">
        <v>1</v>
      </c>
      <c r="AU56" s="191">
        <v>9.3605999999999998</v>
      </c>
      <c r="AV56" s="191">
        <v>20</v>
      </c>
      <c r="AW56" s="189">
        <v>1</v>
      </c>
      <c r="AX56" s="191">
        <v>12</v>
      </c>
      <c r="AY56" s="191">
        <v>20</v>
      </c>
      <c r="AZ56" s="189">
        <v>1</v>
      </c>
      <c r="BA56" s="191">
        <v>9.5569000000000006</v>
      </c>
      <c r="BB56" s="191">
        <v>20</v>
      </c>
      <c r="BC56" s="189">
        <v>1</v>
      </c>
      <c r="BD56" s="191">
        <v>12</v>
      </c>
      <c r="BE56" s="191">
        <v>20</v>
      </c>
      <c r="BF56" s="189">
        <v>1</v>
      </c>
      <c r="BG56" s="191">
        <v>12</v>
      </c>
      <c r="BH56" s="191">
        <v>20</v>
      </c>
      <c r="BI56" s="189">
        <v>1</v>
      </c>
      <c r="BJ56" s="191">
        <v>12</v>
      </c>
      <c r="BK56" s="191">
        <v>20</v>
      </c>
      <c r="BL56" s="189">
        <v>1</v>
      </c>
      <c r="BM56" s="191">
        <v>12</v>
      </c>
      <c r="BN56" s="191">
        <v>20</v>
      </c>
      <c r="BO56" s="189">
        <v>1</v>
      </c>
      <c r="BP56" s="191">
        <v>12</v>
      </c>
      <c r="BQ56" s="191">
        <v>20</v>
      </c>
      <c r="BR56" s="189">
        <v>1</v>
      </c>
      <c r="BS56" s="191">
        <v>12</v>
      </c>
      <c r="BT56" s="191">
        <v>20</v>
      </c>
      <c r="BU56" s="189">
        <v>1</v>
      </c>
      <c r="BV56" s="189">
        <v>0</v>
      </c>
      <c r="BW56" s="191">
        <v>20</v>
      </c>
      <c r="BX56" s="189">
        <v>1</v>
      </c>
      <c r="BY56" s="191">
        <v>11.4085</v>
      </c>
      <c r="BZ56" s="191">
        <v>19.414999999999999</v>
      </c>
      <c r="CA56" s="189">
        <v>1</v>
      </c>
      <c r="CB56" s="191">
        <v>9.4097000000000008</v>
      </c>
      <c r="CC56" s="191">
        <v>20</v>
      </c>
      <c r="CD56" s="189">
        <v>1</v>
      </c>
      <c r="CE56" s="191">
        <v>9.3646999999999991</v>
      </c>
      <c r="CF56" s="191">
        <v>16.624500000000001</v>
      </c>
      <c r="CG56" s="189">
        <v>1</v>
      </c>
      <c r="CH56" s="191">
        <v>12</v>
      </c>
      <c r="CI56" s="191">
        <v>20</v>
      </c>
      <c r="CJ56" s="189">
        <v>1</v>
      </c>
      <c r="CK56" s="191">
        <v>9.2797999999999998</v>
      </c>
      <c r="CL56" s="191">
        <v>20</v>
      </c>
      <c r="CM56" s="189">
        <v>1</v>
      </c>
      <c r="CN56" s="189">
        <v>0</v>
      </c>
      <c r="CO56" s="191">
        <v>16.265799999999999</v>
      </c>
      <c r="CP56" s="189">
        <v>1</v>
      </c>
      <c r="CQ56" s="191">
        <v>8.7835999999999999</v>
      </c>
      <c r="CR56" s="191">
        <v>19.9999</v>
      </c>
      <c r="CS56" s="189">
        <v>1</v>
      </c>
      <c r="CT56" s="189">
        <v>0</v>
      </c>
      <c r="CU56" s="191">
        <v>20</v>
      </c>
      <c r="CV56" s="189">
        <v>1</v>
      </c>
      <c r="CW56" s="191">
        <v>12</v>
      </c>
      <c r="CX56" s="191">
        <v>20</v>
      </c>
      <c r="CY56" s="189">
        <v>1</v>
      </c>
      <c r="CZ56" s="191">
        <v>10.1305</v>
      </c>
      <c r="DA56" s="191">
        <v>16.616</v>
      </c>
      <c r="DB56" s="189">
        <v>1</v>
      </c>
      <c r="DC56" s="189">
        <v>0</v>
      </c>
      <c r="DD56" s="189">
        <v>0</v>
      </c>
      <c r="DE56" s="189">
        <v>1</v>
      </c>
      <c r="DF56" s="191">
        <v>10.536899999999999</v>
      </c>
      <c r="DG56" s="191">
        <v>15.224</v>
      </c>
      <c r="DH56" s="189">
        <v>1</v>
      </c>
      <c r="DI56" s="191">
        <v>11.9998</v>
      </c>
      <c r="DJ56" s="191">
        <v>14.5901</v>
      </c>
      <c r="DK56" s="189">
        <v>1</v>
      </c>
      <c r="DL56" s="191">
        <v>12</v>
      </c>
      <c r="DM56" s="191">
        <v>14.776999999999999</v>
      </c>
      <c r="DN56" s="189">
        <v>1</v>
      </c>
      <c r="DO56" s="191">
        <v>10.6488</v>
      </c>
      <c r="DP56" s="191">
        <v>18.407499999999999</v>
      </c>
      <c r="DQ56" s="189">
        <v>1</v>
      </c>
      <c r="DR56" s="191">
        <v>10.7217</v>
      </c>
      <c r="DS56" s="191">
        <v>15.559200000000001</v>
      </c>
      <c r="DT56" s="189">
        <v>1</v>
      </c>
      <c r="DU56" s="191">
        <v>12</v>
      </c>
      <c r="DV56" s="191">
        <v>13.785399999999999</v>
      </c>
      <c r="DW56" s="189">
        <v>1</v>
      </c>
      <c r="DX56" s="189">
        <v>0</v>
      </c>
      <c r="DY56" s="189">
        <v>0</v>
      </c>
      <c r="DZ56" s="189">
        <v>1</v>
      </c>
      <c r="EA56" s="191">
        <v>9.2195</v>
      </c>
      <c r="EB56" s="191">
        <v>15.420199999999999</v>
      </c>
      <c r="EC56" s="189">
        <v>1</v>
      </c>
      <c r="ED56" s="191">
        <v>9.6056000000000008</v>
      </c>
      <c r="EE56" s="191">
        <v>15.067</v>
      </c>
      <c r="EF56" s="189">
        <v>1</v>
      </c>
      <c r="EG56" s="191">
        <v>12</v>
      </c>
      <c r="EH56" s="191">
        <v>15.3596</v>
      </c>
      <c r="EI56" s="189">
        <v>1</v>
      </c>
      <c r="EJ56" s="191">
        <v>10.4017</v>
      </c>
      <c r="EK56" s="191">
        <v>17.5535</v>
      </c>
      <c r="EL56" s="189">
        <v>1</v>
      </c>
      <c r="EM56" s="191">
        <v>10.0541</v>
      </c>
      <c r="EN56" s="191">
        <v>16.333100000000002</v>
      </c>
      <c r="EO56" s="189">
        <v>1</v>
      </c>
      <c r="EP56" s="191">
        <v>12</v>
      </c>
      <c r="EQ56" s="189">
        <v>0</v>
      </c>
      <c r="ER56" s="189">
        <v>1</v>
      </c>
      <c r="ES56" s="191">
        <v>11.226699999999999</v>
      </c>
      <c r="ET56" s="191">
        <v>20</v>
      </c>
    </row>
    <row r="57" spans="1:150" x14ac:dyDescent="0.3">
      <c r="A57" s="1"/>
      <c r="B57" s="185" t="s">
        <v>2480</v>
      </c>
      <c r="C57" s="185" t="s">
        <v>76</v>
      </c>
      <c r="D57" s="185" t="s">
        <v>2481</v>
      </c>
      <c r="E57" s="185" t="s">
        <v>2482</v>
      </c>
      <c r="F57" s="185" t="s">
        <v>2483</v>
      </c>
      <c r="G57" s="186">
        <v>1</v>
      </c>
      <c r="H57" s="186">
        <v>0</v>
      </c>
      <c r="I57" s="186">
        <v>0</v>
      </c>
      <c r="J57" s="186">
        <v>1</v>
      </c>
      <c r="K57" s="186">
        <v>0</v>
      </c>
      <c r="L57" s="186">
        <v>0</v>
      </c>
      <c r="M57" s="186">
        <v>1</v>
      </c>
      <c r="N57" s="186">
        <v>0</v>
      </c>
      <c r="O57" s="186">
        <v>0</v>
      </c>
      <c r="P57" s="186">
        <v>1</v>
      </c>
      <c r="Q57" s="186">
        <v>0</v>
      </c>
      <c r="R57" s="186">
        <v>0</v>
      </c>
      <c r="S57" s="186">
        <v>1</v>
      </c>
      <c r="T57" s="186">
        <v>0</v>
      </c>
      <c r="U57" s="187">
        <v>146</v>
      </c>
      <c r="V57" s="186">
        <v>1</v>
      </c>
      <c r="W57" s="186">
        <v>0</v>
      </c>
      <c r="X57" s="186">
        <v>0</v>
      </c>
      <c r="Y57" s="186">
        <v>1</v>
      </c>
      <c r="Z57" s="186">
        <v>0</v>
      </c>
      <c r="AA57" s="186">
        <v>0</v>
      </c>
      <c r="AB57" s="186">
        <v>1</v>
      </c>
      <c r="AC57" s="186">
        <v>0</v>
      </c>
      <c r="AD57" s="186">
        <v>0</v>
      </c>
      <c r="AE57" s="186">
        <v>1</v>
      </c>
      <c r="AF57" s="186">
        <v>0</v>
      </c>
      <c r="AG57" s="186">
        <v>0</v>
      </c>
      <c r="AH57" s="186">
        <v>1</v>
      </c>
      <c r="AI57" s="186">
        <v>0</v>
      </c>
      <c r="AJ57" s="186">
        <v>0</v>
      </c>
      <c r="AK57" s="186">
        <v>1</v>
      </c>
      <c r="AL57" s="186">
        <v>0</v>
      </c>
      <c r="AM57" s="186">
        <v>0</v>
      </c>
      <c r="AN57" s="186">
        <v>1</v>
      </c>
      <c r="AO57" s="186">
        <v>0</v>
      </c>
      <c r="AP57" s="186">
        <v>0</v>
      </c>
      <c r="AQ57" s="186">
        <v>1</v>
      </c>
      <c r="AR57" s="186">
        <v>0</v>
      </c>
      <c r="AS57" s="186">
        <v>0</v>
      </c>
      <c r="AT57" s="186">
        <v>1</v>
      </c>
      <c r="AU57" s="186">
        <v>0</v>
      </c>
      <c r="AV57" s="186">
        <v>0</v>
      </c>
      <c r="AW57" s="186">
        <v>1</v>
      </c>
      <c r="AX57" s="186">
        <v>0</v>
      </c>
      <c r="AY57" s="186">
        <v>0</v>
      </c>
      <c r="AZ57" s="186">
        <v>1</v>
      </c>
      <c r="BA57" s="186">
        <v>0</v>
      </c>
      <c r="BB57" s="186">
        <v>0</v>
      </c>
      <c r="BC57" s="186">
        <v>1</v>
      </c>
      <c r="BD57" s="186">
        <v>0</v>
      </c>
      <c r="BE57" s="186">
        <v>0</v>
      </c>
      <c r="BF57" s="186">
        <v>1</v>
      </c>
      <c r="BG57" s="186">
        <v>0</v>
      </c>
      <c r="BH57" s="186">
        <v>0</v>
      </c>
      <c r="BI57" s="186">
        <v>1</v>
      </c>
      <c r="BJ57" s="186">
        <v>0</v>
      </c>
      <c r="BK57" s="186">
        <v>0</v>
      </c>
      <c r="BL57" s="186">
        <v>1</v>
      </c>
      <c r="BM57" s="186">
        <v>0</v>
      </c>
      <c r="BN57" s="186">
        <v>0</v>
      </c>
      <c r="BO57" s="186">
        <v>1</v>
      </c>
      <c r="BP57" s="186">
        <v>0</v>
      </c>
      <c r="BQ57" s="186">
        <v>0</v>
      </c>
      <c r="BR57" s="186">
        <v>1</v>
      </c>
      <c r="BS57" s="186">
        <v>0</v>
      </c>
      <c r="BT57" s="186">
        <v>0</v>
      </c>
      <c r="BU57" s="186">
        <v>1</v>
      </c>
      <c r="BV57" s="186">
        <v>0</v>
      </c>
      <c r="BW57" s="186">
        <v>0</v>
      </c>
      <c r="BX57" s="186">
        <v>1</v>
      </c>
      <c r="BY57" s="186">
        <v>0</v>
      </c>
      <c r="BZ57" s="186">
        <v>0</v>
      </c>
      <c r="CA57" s="186">
        <v>1</v>
      </c>
      <c r="CB57" s="186">
        <v>0</v>
      </c>
      <c r="CC57" s="186">
        <v>0</v>
      </c>
      <c r="CD57" s="186">
        <v>1</v>
      </c>
      <c r="CE57" s="186">
        <v>0</v>
      </c>
      <c r="CF57" s="186">
        <v>0</v>
      </c>
      <c r="CG57" s="186">
        <v>1</v>
      </c>
      <c r="CH57" s="186">
        <v>0</v>
      </c>
      <c r="CI57" s="186">
        <v>0</v>
      </c>
      <c r="CJ57" s="186">
        <v>1</v>
      </c>
      <c r="CK57" s="186">
        <v>0</v>
      </c>
      <c r="CL57" s="186">
        <v>0</v>
      </c>
      <c r="CM57" s="186">
        <v>1</v>
      </c>
      <c r="CN57" s="186">
        <v>0</v>
      </c>
      <c r="CO57" s="186">
        <v>0</v>
      </c>
      <c r="CP57" s="186">
        <v>1</v>
      </c>
      <c r="CQ57" s="186">
        <v>0</v>
      </c>
      <c r="CR57" s="186">
        <v>0</v>
      </c>
      <c r="CS57" s="186">
        <v>1</v>
      </c>
      <c r="CT57" s="186">
        <v>0</v>
      </c>
      <c r="CU57" s="186">
        <v>0</v>
      </c>
      <c r="CV57" s="186">
        <v>1</v>
      </c>
      <c r="CW57" s="186">
        <v>0</v>
      </c>
      <c r="CX57" s="186">
        <v>0</v>
      </c>
      <c r="CY57" s="186">
        <v>1</v>
      </c>
      <c r="CZ57" s="186">
        <v>0</v>
      </c>
      <c r="DA57" s="186">
        <v>0</v>
      </c>
      <c r="DB57" s="186">
        <v>1</v>
      </c>
      <c r="DC57" s="186">
        <v>0</v>
      </c>
      <c r="DD57" s="186">
        <v>0</v>
      </c>
      <c r="DE57" s="186">
        <v>1</v>
      </c>
      <c r="DF57" s="186">
        <v>0</v>
      </c>
      <c r="DG57" s="186">
        <v>0</v>
      </c>
      <c r="DH57" s="186">
        <v>1</v>
      </c>
      <c r="DI57" s="186">
        <v>0</v>
      </c>
      <c r="DJ57" s="186">
        <v>0</v>
      </c>
      <c r="DK57" s="186">
        <v>1</v>
      </c>
      <c r="DL57" s="186">
        <v>0</v>
      </c>
      <c r="DM57" s="186">
        <v>0</v>
      </c>
      <c r="DN57" s="186">
        <v>1</v>
      </c>
      <c r="DO57" s="186">
        <v>0</v>
      </c>
      <c r="DP57" s="186">
        <v>0</v>
      </c>
      <c r="DQ57" s="186">
        <v>1</v>
      </c>
      <c r="DR57" s="186">
        <v>0</v>
      </c>
      <c r="DS57" s="186">
        <v>0</v>
      </c>
      <c r="DT57" s="186">
        <v>1</v>
      </c>
      <c r="DU57" s="186">
        <v>0</v>
      </c>
      <c r="DV57" s="186">
        <v>0</v>
      </c>
      <c r="DW57" s="186">
        <v>1</v>
      </c>
      <c r="DX57" s="186">
        <v>0</v>
      </c>
      <c r="DY57" s="186">
        <v>0</v>
      </c>
      <c r="DZ57" s="186">
        <v>1</v>
      </c>
      <c r="EA57" s="186">
        <v>0</v>
      </c>
      <c r="EB57" s="186">
        <v>0</v>
      </c>
      <c r="EC57" s="186">
        <v>1</v>
      </c>
      <c r="ED57" s="186">
        <v>0</v>
      </c>
      <c r="EE57" s="186">
        <v>0</v>
      </c>
      <c r="EF57" s="186">
        <v>1</v>
      </c>
      <c r="EG57" s="186">
        <v>0</v>
      </c>
      <c r="EH57" s="186">
        <v>0</v>
      </c>
      <c r="EI57" s="186">
        <v>1</v>
      </c>
      <c r="EJ57" s="186">
        <v>0</v>
      </c>
      <c r="EK57" s="186">
        <v>0</v>
      </c>
      <c r="EL57" s="186">
        <v>1</v>
      </c>
      <c r="EM57" s="186">
        <v>0</v>
      </c>
      <c r="EN57" s="186">
        <v>0</v>
      </c>
      <c r="EO57" s="186">
        <v>1</v>
      </c>
      <c r="EP57" s="186">
        <v>0</v>
      </c>
      <c r="EQ57" s="186">
        <v>0</v>
      </c>
      <c r="ER57" s="186">
        <v>1</v>
      </c>
      <c r="ES57" s="186">
        <v>0</v>
      </c>
      <c r="ET57" s="186">
        <v>0</v>
      </c>
    </row>
    <row r="58" spans="1:150" x14ac:dyDescent="0.3">
      <c r="A58" s="1"/>
      <c r="B58" s="188" t="s">
        <v>2484</v>
      </c>
      <c r="C58" s="188" t="s">
        <v>76</v>
      </c>
      <c r="D58" s="188" t="s">
        <v>2481</v>
      </c>
      <c r="E58" s="188" t="s">
        <v>2485</v>
      </c>
      <c r="F58" s="188" t="s">
        <v>2486</v>
      </c>
      <c r="G58" s="189">
        <v>1</v>
      </c>
      <c r="H58" s="190" t="s">
        <v>553</v>
      </c>
      <c r="I58" s="190" t="s">
        <v>553</v>
      </c>
      <c r="J58" s="189">
        <v>1</v>
      </c>
      <c r="K58" s="190" t="s">
        <v>553</v>
      </c>
      <c r="L58" s="190" t="s">
        <v>553</v>
      </c>
      <c r="M58" s="189">
        <v>1</v>
      </c>
      <c r="N58" s="190" t="s">
        <v>553</v>
      </c>
      <c r="O58" s="190" t="s">
        <v>553</v>
      </c>
      <c r="P58" s="189">
        <v>1</v>
      </c>
      <c r="Q58" s="190" t="s">
        <v>553</v>
      </c>
      <c r="R58" s="190" t="s">
        <v>553</v>
      </c>
      <c r="S58" s="189">
        <v>1</v>
      </c>
      <c r="T58" s="190" t="s">
        <v>553</v>
      </c>
      <c r="U58" s="190" t="s">
        <v>553</v>
      </c>
      <c r="V58" s="189">
        <v>1</v>
      </c>
      <c r="W58" s="190" t="s">
        <v>553</v>
      </c>
      <c r="X58" s="190" t="s">
        <v>553</v>
      </c>
      <c r="Y58" s="189">
        <v>1</v>
      </c>
      <c r="Z58" s="190" t="s">
        <v>553</v>
      </c>
      <c r="AA58" s="190" t="s">
        <v>553</v>
      </c>
      <c r="AB58" s="189">
        <v>1</v>
      </c>
      <c r="AC58" s="190" t="s">
        <v>553</v>
      </c>
      <c r="AD58" s="190" t="s">
        <v>553</v>
      </c>
      <c r="AE58" s="189">
        <v>1</v>
      </c>
      <c r="AF58" s="190" t="s">
        <v>553</v>
      </c>
      <c r="AG58" s="190" t="s">
        <v>553</v>
      </c>
      <c r="AH58" s="189">
        <v>1</v>
      </c>
      <c r="AI58" s="190" t="s">
        <v>553</v>
      </c>
      <c r="AJ58" s="190" t="s">
        <v>553</v>
      </c>
      <c r="AK58" s="189">
        <v>1</v>
      </c>
      <c r="AL58" s="190" t="s">
        <v>553</v>
      </c>
      <c r="AM58" s="190" t="s">
        <v>553</v>
      </c>
      <c r="AN58" s="189">
        <v>1</v>
      </c>
      <c r="AO58" s="190" t="s">
        <v>553</v>
      </c>
      <c r="AP58" s="190" t="s">
        <v>553</v>
      </c>
      <c r="AQ58" s="189">
        <v>1</v>
      </c>
      <c r="AR58" s="190" t="s">
        <v>553</v>
      </c>
      <c r="AS58" s="190" t="s">
        <v>553</v>
      </c>
      <c r="AT58" s="189">
        <v>1</v>
      </c>
      <c r="AU58" s="190" t="s">
        <v>553</v>
      </c>
      <c r="AV58" s="190" t="s">
        <v>553</v>
      </c>
      <c r="AW58" s="189">
        <v>1</v>
      </c>
      <c r="AX58" s="190" t="s">
        <v>553</v>
      </c>
      <c r="AY58" s="190" t="s">
        <v>553</v>
      </c>
      <c r="AZ58" s="189">
        <v>1</v>
      </c>
      <c r="BA58" s="190" t="s">
        <v>553</v>
      </c>
      <c r="BB58" s="190" t="s">
        <v>553</v>
      </c>
      <c r="BC58" s="189">
        <v>1</v>
      </c>
      <c r="BD58" s="190" t="s">
        <v>553</v>
      </c>
      <c r="BE58" s="190" t="s">
        <v>553</v>
      </c>
      <c r="BF58" s="189">
        <v>1</v>
      </c>
      <c r="BG58" s="190" t="s">
        <v>553</v>
      </c>
      <c r="BH58" s="190" t="s">
        <v>553</v>
      </c>
      <c r="BI58" s="189">
        <v>1</v>
      </c>
      <c r="BJ58" s="190" t="s">
        <v>553</v>
      </c>
      <c r="BK58" s="190" t="s">
        <v>553</v>
      </c>
      <c r="BL58" s="189">
        <v>1</v>
      </c>
      <c r="BM58" s="190" t="s">
        <v>553</v>
      </c>
      <c r="BN58" s="190" t="s">
        <v>553</v>
      </c>
      <c r="BO58" s="189">
        <v>1</v>
      </c>
      <c r="BP58" s="190" t="s">
        <v>553</v>
      </c>
      <c r="BQ58" s="190" t="s">
        <v>553</v>
      </c>
      <c r="BR58" s="189">
        <v>1</v>
      </c>
      <c r="BS58" s="190" t="s">
        <v>553</v>
      </c>
      <c r="BT58" s="190" t="s">
        <v>553</v>
      </c>
      <c r="BU58" s="189">
        <v>1</v>
      </c>
      <c r="BV58" s="190" t="s">
        <v>553</v>
      </c>
      <c r="BW58" s="190" t="s">
        <v>553</v>
      </c>
      <c r="BX58" s="189">
        <v>1</v>
      </c>
      <c r="BY58" s="190" t="s">
        <v>553</v>
      </c>
      <c r="BZ58" s="190" t="s">
        <v>553</v>
      </c>
      <c r="CA58" s="189">
        <v>1</v>
      </c>
      <c r="CB58" s="190" t="s">
        <v>553</v>
      </c>
      <c r="CC58" s="190" t="s">
        <v>553</v>
      </c>
      <c r="CD58" s="189">
        <v>1</v>
      </c>
      <c r="CE58" s="190" t="s">
        <v>553</v>
      </c>
      <c r="CF58" s="190" t="s">
        <v>553</v>
      </c>
      <c r="CG58" s="189">
        <v>1</v>
      </c>
      <c r="CH58" s="190" t="s">
        <v>553</v>
      </c>
      <c r="CI58" s="190" t="s">
        <v>553</v>
      </c>
      <c r="CJ58" s="189">
        <v>1</v>
      </c>
      <c r="CK58" s="190" t="s">
        <v>553</v>
      </c>
      <c r="CL58" s="190" t="s">
        <v>553</v>
      </c>
      <c r="CM58" s="189">
        <v>1</v>
      </c>
      <c r="CN58" s="190" t="s">
        <v>553</v>
      </c>
      <c r="CO58" s="190" t="s">
        <v>553</v>
      </c>
      <c r="CP58" s="189">
        <v>1</v>
      </c>
      <c r="CQ58" s="190" t="s">
        <v>553</v>
      </c>
      <c r="CR58" s="190" t="s">
        <v>553</v>
      </c>
      <c r="CS58" s="189">
        <v>1</v>
      </c>
      <c r="CT58" s="190" t="s">
        <v>553</v>
      </c>
      <c r="CU58" s="190" t="s">
        <v>553</v>
      </c>
      <c r="CV58" s="189">
        <v>1</v>
      </c>
      <c r="CW58" s="190" t="s">
        <v>553</v>
      </c>
      <c r="CX58" s="190" t="s">
        <v>553</v>
      </c>
      <c r="CY58" s="189">
        <v>1</v>
      </c>
      <c r="CZ58" s="190" t="s">
        <v>553</v>
      </c>
      <c r="DA58" s="190" t="s">
        <v>553</v>
      </c>
      <c r="DB58" s="189">
        <v>1</v>
      </c>
      <c r="DC58" s="190" t="s">
        <v>553</v>
      </c>
      <c r="DD58" s="190" t="s">
        <v>553</v>
      </c>
      <c r="DE58" s="189">
        <v>1</v>
      </c>
      <c r="DF58" s="190" t="s">
        <v>553</v>
      </c>
      <c r="DG58" s="190" t="s">
        <v>553</v>
      </c>
      <c r="DH58" s="189">
        <v>1</v>
      </c>
      <c r="DI58" s="190" t="s">
        <v>553</v>
      </c>
      <c r="DJ58" s="190" t="s">
        <v>553</v>
      </c>
      <c r="DK58" s="189">
        <v>1</v>
      </c>
      <c r="DL58" s="190" t="s">
        <v>553</v>
      </c>
      <c r="DM58" s="190" t="s">
        <v>553</v>
      </c>
      <c r="DN58" s="189">
        <v>1</v>
      </c>
      <c r="DO58" s="190" t="s">
        <v>553</v>
      </c>
      <c r="DP58" s="190" t="s">
        <v>553</v>
      </c>
      <c r="DQ58" s="189">
        <v>1</v>
      </c>
      <c r="DR58" s="190" t="s">
        <v>553</v>
      </c>
      <c r="DS58" s="190" t="s">
        <v>553</v>
      </c>
      <c r="DT58" s="189">
        <v>1</v>
      </c>
      <c r="DU58" s="190" t="s">
        <v>553</v>
      </c>
      <c r="DV58" s="190" t="s">
        <v>553</v>
      </c>
      <c r="DW58" s="189">
        <v>1</v>
      </c>
      <c r="DX58" s="190" t="s">
        <v>553</v>
      </c>
      <c r="DY58" s="190" t="s">
        <v>553</v>
      </c>
      <c r="DZ58" s="189">
        <v>1</v>
      </c>
      <c r="EA58" s="190" t="s">
        <v>553</v>
      </c>
      <c r="EB58" s="190" t="s">
        <v>553</v>
      </c>
      <c r="EC58" s="189">
        <v>1</v>
      </c>
      <c r="ED58" s="190" t="s">
        <v>553</v>
      </c>
      <c r="EE58" s="190" t="s">
        <v>553</v>
      </c>
      <c r="EF58" s="189">
        <v>1</v>
      </c>
      <c r="EG58" s="190" t="s">
        <v>553</v>
      </c>
      <c r="EH58" s="190" t="s">
        <v>553</v>
      </c>
      <c r="EI58" s="189">
        <v>1</v>
      </c>
      <c r="EJ58" s="190" t="s">
        <v>553</v>
      </c>
      <c r="EK58" s="190" t="s">
        <v>553</v>
      </c>
      <c r="EL58" s="189">
        <v>1</v>
      </c>
      <c r="EM58" s="190" t="s">
        <v>553</v>
      </c>
      <c r="EN58" s="190" t="s">
        <v>553</v>
      </c>
      <c r="EO58" s="189">
        <v>1</v>
      </c>
      <c r="EP58" s="190" t="s">
        <v>553</v>
      </c>
      <c r="EQ58" s="190" t="s">
        <v>553</v>
      </c>
      <c r="ER58" s="189">
        <v>1</v>
      </c>
      <c r="ES58" s="190" t="s">
        <v>553</v>
      </c>
      <c r="ET58" s="190" t="s">
        <v>553</v>
      </c>
    </row>
    <row r="59" spans="1:150" x14ac:dyDescent="0.3">
      <c r="A59" s="1"/>
      <c r="B59" s="188" t="s">
        <v>2487</v>
      </c>
      <c r="C59" s="188" t="s">
        <v>76</v>
      </c>
      <c r="D59" s="188" t="s">
        <v>2481</v>
      </c>
      <c r="E59" s="188" t="s">
        <v>2488</v>
      </c>
      <c r="F59" s="188" t="s">
        <v>2489</v>
      </c>
      <c r="G59" s="189">
        <v>1</v>
      </c>
      <c r="H59" s="190" t="s">
        <v>553</v>
      </c>
      <c r="I59" s="190" t="s">
        <v>553</v>
      </c>
      <c r="J59" s="189">
        <v>1</v>
      </c>
      <c r="K59" s="190" t="s">
        <v>553</v>
      </c>
      <c r="L59" s="190" t="s">
        <v>553</v>
      </c>
      <c r="M59" s="189">
        <v>1</v>
      </c>
      <c r="N59" s="190" t="s">
        <v>553</v>
      </c>
      <c r="O59" s="190" t="s">
        <v>553</v>
      </c>
      <c r="P59" s="189">
        <v>1</v>
      </c>
      <c r="Q59" s="190" t="s">
        <v>553</v>
      </c>
      <c r="R59" s="190" t="s">
        <v>553</v>
      </c>
      <c r="S59" s="189">
        <v>1</v>
      </c>
      <c r="T59" s="190" t="s">
        <v>553</v>
      </c>
      <c r="U59" s="190" t="s">
        <v>553</v>
      </c>
      <c r="V59" s="189">
        <v>1</v>
      </c>
      <c r="W59" s="190" t="s">
        <v>553</v>
      </c>
      <c r="X59" s="190" t="s">
        <v>553</v>
      </c>
      <c r="Y59" s="189">
        <v>1</v>
      </c>
      <c r="Z59" s="190" t="s">
        <v>553</v>
      </c>
      <c r="AA59" s="190" t="s">
        <v>553</v>
      </c>
      <c r="AB59" s="189">
        <v>1</v>
      </c>
      <c r="AC59" s="190" t="s">
        <v>553</v>
      </c>
      <c r="AD59" s="190" t="s">
        <v>553</v>
      </c>
      <c r="AE59" s="189">
        <v>1</v>
      </c>
      <c r="AF59" s="190" t="s">
        <v>553</v>
      </c>
      <c r="AG59" s="190" t="s">
        <v>553</v>
      </c>
      <c r="AH59" s="189">
        <v>1</v>
      </c>
      <c r="AI59" s="190" t="s">
        <v>553</v>
      </c>
      <c r="AJ59" s="190" t="s">
        <v>553</v>
      </c>
      <c r="AK59" s="189">
        <v>1</v>
      </c>
      <c r="AL59" s="190" t="s">
        <v>553</v>
      </c>
      <c r="AM59" s="190" t="s">
        <v>553</v>
      </c>
      <c r="AN59" s="189">
        <v>1</v>
      </c>
      <c r="AO59" s="190" t="s">
        <v>553</v>
      </c>
      <c r="AP59" s="190" t="s">
        <v>553</v>
      </c>
      <c r="AQ59" s="189">
        <v>1</v>
      </c>
      <c r="AR59" s="190" t="s">
        <v>553</v>
      </c>
      <c r="AS59" s="190" t="s">
        <v>553</v>
      </c>
      <c r="AT59" s="189">
        <v>1</v>
      </c>
      <c r="AU59" s="190" t="s">
        <v>553</v>
      </c>
      <c r="AV59" s="190" t="s">
        <v>553</v>
      </c>
      <c r="AW59" s="189">
        <v>1</v>
      </c>
      <c r="AX59" s="190" t="s">
        <v>553</v>
      </c>
      <c r="AY59" s="190" t="s">
        <v>553</v>
      </c>
      <c r="AZ59" s="189">
        <v>1</v>
      </c>
      <c r="BA59" s="190" t="s">
        <v>553</v>
      </c>
      <c r="BB59" s="190" t="s">
        <v>553</v>
      </c>
      <c r="BC59" s="189">
        <v>1</v>
      </c>
      <c r="BD59" s="190" t="s">
        <v>553</v>
      </c>
      <c r="BE59" s="190" t="s">
        <v>553</v>
      </c>
      <c r="BF59" s="189">
        <v>1</v>
      </c>
      <c r="BG59" s="190" t="s">
        <v>553</v>
      </c>
      <c r="BH59" s="190" t="s">
        <v>553</v>
      </c>
      <c r="BI59" s="189">
        <v>1</v>
      </c>
      <c r="BJ59" s="190" t="s">
        <v>553</v>
      </c>
      <c r="BK59" s="190" t="s">
        <v>553</v>
      </c>
      <c r="BL59" s="189">
        <v>1</v>
      </c>
      <c r="BM59" s="190" t="s">
        <v>553</v>
      </c>
      <c r="BN59" s="190" t="s">
        <v>553</v>
      </c>
      <c r="BO59" s="189">
        <v>1</v>
      </c>
      <c r="BP59" s="190" t="s">
        <v>553</v>
      </c>
      <c r="BQ59" s="190" t="s">
        <v>553</v>
      </c>
      <c r="BR59" s="189">
        <v>1</v>
      </c>
      <c r="BS59" s="190" t="s">
        <v>553</v>
      </c>
      <c r="BT59" s="190" t="s">
        <v>553</v>
      </c>
      <c r="BU59" s="189">
        <v>1</v>
      </c>
      <c r="BV59" s="190" t="s">
        <v>553</v>
      </c>
      <c r="BW59" s="190" t="s">
        <v>553</v>
      </c>
      <c r="BX59" s="189">
        <v>1</v>
      </c>
      <c r="BY59" s="190" t="s">
        <v>553</v>
      </c>
      <c r="BZ59" s="190" t="s">
        <v>553</v>
      </c>
      <c r="CA59" s="189">
        <v>1</v>
      </c>
      <c r="CB59" s="190" t="s">
        <v>553</v>
      </c>
      <c r="CC59" s="190" t="s">
        <v>553</v>
      </c>
      <c r="CD59" s="189">
        <v>1</v>
      </c>
      <c r="CE59" s="190" t="s">
        <v>553</v>
      </c>
      <c r="CF59" s="190" t="s">
        <v>553</v>
      </c>
      <c r="CG59" s="189">
        <v>1</v>
      </c>
      <c r="CH59" s="190" t="s">
        <v>553</v>
      </c>
      <c r="CI59" s="190" t="s">
        <v>553</v>
      </c>
      <c r="CJ59" s="189">
        <v>1</v>
      </c>
      <c r="CK59" s="190" t="s">
        <v>553</v>
      </c>
      <c r="CL59" s="190" t="s">
        <v>553</v>
      </c>
      <c r="CM59" s="189">
        <v>1</v>
      </c>
      <c r="CN59" s="190" t="s">
        <v>553</v>
      </c>
      <c r="CO59" s="190" t="s">
        <v>553</v>
      </c>
      <c r="CP59" s="189">
        <v>1</v>
      </c>
      <c r="CQ59" s="190" t="s">
        <v>553</v>
      </c>
      <c r="CR59" s="190" t="s">
        <v>553</v>
      </c>
      <c r="CS59" s="189">
        <v>1</v>
      </c>
      <c r="CT59" s="190" t="s">
        <v>553</v>
      </c>
      <c r="CU59" s="190" t="s">
        <v>553</v>
      </c>
      <c r="CV59" s="189">
        <v>1</v>
      </c>
      <c r="CW59" s="190" t="s">
        <v>553</v>
      </c>
      <c r="CX59" s="190" t="s">
        <v>553</v>
      </c>
      <c r="CY59" s="189">
        <v>1</v>
      </c>
      <c r="CZ59" s="190" t="s">
        <v>553</v>
      </c>
      <c r="DA59" s="190" t="s">
        <v>553</v>
      </c>
      <c r="DB59" s="189">
        <v>1</v>
      </c>
      <c r="DC59" s="190" t="s">
        <v>553</v>
      </c>
      <c r="DD59" s="190" t="s">
        <v>553</v>
      </c>
      <c r="DE59" s="189">
        <v>1</v>
      </c>
      <c r="DF59" s="190" t="s">
        <v>553</v>
      </c>
      <c r="DG59" s="190" t="s">
        <v>553</v>
      </c>
      <c r="DH59" s="189">
        <v>1</v>
      </c>
      <c r="DI59" s="190" t="s">
        <v>553</v>
      </c>
      <c r="DJ59" s="190" t="s">
        <v>553</v>
      </c>
      <c r="DK59" s="189">
        <v>1</v>
      </c>
      <c r="DL59" s="190" t="s">
        <v>553</v>
      </c>
      <c r="DM59" s="190" t="s">
        <v>553</v>
      </c>
      <c r="DN59" s="189">
        <v>1</v>
      </c>
      <c r="DO59" s="190" t="s">
        <v>553</v>
      </c>
      <c r="DP59" s="190" t="s">
        <v>553</v>
      </c>
      <c r="DQ59" s="189">
        <v>1</v>
      </c>
      <c r="DR59" s="190" t="s">
        <v>553</v>
      </c>
      <c r="DS59" s="190" t="s">
        <v>553</v>
      </c>
      <c r="DT59" s="189">
        <v>1</v>
      </c>
      <c r="DU59" s="190" t="s">
        <v>553</v>
      </c>
      <c r="DV59" s="190" t="s">
        <v>553</v>
      </c>
      <c r="DW59" s="189">
        <v>1</v>
      </c>
      <c r="DX59" s="190" t="s">
        <v>553</v>
      </c>
      <c r="DY59" s="190" t="s">
        <v>553</v>
      </c>
      <c r="DZ59" s="189">
        <v>1</v>
      </c>
      <c r="EA59" s="190" t="s">
        <v>553</v>
      </c>
      <c r="EB59" s="190" t="s">
        <v>553</v>
      </c>
      <c r="EC59" s="189">
        <v>1</v>
      </c>
      <c r="ED59" s="190" t="s">
        <v>553</v>
      </c>
      <c r="EE59" s="190" t="s">
        <v>553</v>
      </c>
      <c r="EF59" s="189">
        <v>1</v>
      </c>
      <c r="EG59" s="190" t="s">
        <v>553</v>
      </c>
      <c r="EH59" s="190" t="s">
        <v>553</v>
      </c>
      <c r="EI59" s="189">
        <v>1</v>
      </c>
      <c r="EJ59" s="190" t="s">
        <v>553</v>
      </c>
      <c r="EK59" s="190" t="s">
        <v>553</v>
      </c>
      <c r="EL59" s="189">
        <v>1</v>
      </c>
      <c r="EM59" s="190" t="s">
        <v>553</v>
      </c>
      <c r="EN59" s="190" t="s">
        <v>553</v>
      </c>
      <c r="EO59" s="189">
        <v>1</v>
      </c>
      <c r="EP59" s="190" t="s">
        <v>553</v>
      </c>
      <c r="EQ59" s="190" t="s">
        <v>553</v>
      </c>
      <c r="ER59" s="189">
        <v>1</v>
      </c>
      <c r="ES59" s="190" t="s">
        <v>553</v>
      </c>
      <c r="ET59" s="190" t="s">
        <v>553</v>
      </c>
    </row>
    <row r="60" spans="1:150" x14ac:dyDescent="0.3">
      <c r="A60" s="1"/>
      <c r="B60" s="188" t="s">
        <v>2490</v>
      </c>
      <c r="C60" s="188" t="s">
        <v>76</v>
      </c>
      <c r="D60" s="188" t="s">
        <v>2481</v>
      </c>
      <c r="E60" s="188" t="s">
        <v>2491</v>
      </c>
      <c r="F60" s="188" t="s">
        <v>2492</v>
      </c>
      <c r="G60" s="189">
        <v>1</v>
      </c>
      <c r="H60" s="190" t="s">
        <v>553</v>
      </c>
      <c r="I60" s="190" t="s">
        <v>553</v>
      </c>
      <c r="J60" s="189">
        <v>1</v>
      </c>
      <c r="K60" s="190" t="s">
        <v>553</v>
      </c>
      <c r="L60" s="190" t="s">
        <v>553</v>
      </c>
      <c r="M60" s="189">
        <v>1</v>
      </c>
      <c r="N60" s="190" t="s">
        <v>553</v>
      </c>
      <c r="O60" s="190" t="s">
        <v>553</v>
      </c>
      <c r="P60" s="189">
        <v>1</v>
      </c>
      <c r="Q60" s="190" t="s">
        <v>553</v>
      </c>
      <c r="R60" s="190" t="s">
        <v>553</v>
      </c>
      <c r="S60" s="189">
        <v>1</v>
      </c>
      <c r="T60" s="190" t="s">
        <v>553</v>
      </c>
      <c r="U60" s="190" t="s">
        <v>553</v>
      </c>
      <c r="V60" s="189">
        <v>1</v>
      </c>
      <c r="W60" s="190" t="s">
        <v>553</v>
      </c>
      <c r="X60" s="190" t="s">
        <v>553</v>
      </c>
      <c r="Y60" s="189">
        <v>1</v>
      </c>
      <c r="Z60" s="190" t="s">
        <v>553</v>
      </c>
      <c r="AA60" s="190" t="s">
        <v>553</v>
      </c>
      <c r="AB60" s="189">
        <v>1</v>
      </c>
      <c r="AC60" s="190" t="s">
        <v>553</v>
      </c>
      <c r="AD60" s="190" t="s">
        <v>553</v>
      </c>
      <c r="AE60" s="189">
        <v>1</v>
      </c>
      <c r="AF60" s="190" t="s">
        <v>553</v>
      </c>
      <c r="AG60" s="190" t="s">
        <v>553</v>
      </c>
      <c r="AH60" s="189">
        <v>1</v>
      </c>
      <c r="AI60" s="190" t="s">
        <v>553</v>
      </c>
      <c r="AJ60" s="190" t="s">
        <v>553</v>
      </c>
      <c r="AK60" s="189">
        <v>1</v>
      </c>
      <c r="AL60" s="190" t="s">
        <v>553</v>
      </c>
      <c r="AM60" s="190" t="s">
        <v>553</v>
      </c>
      <c r="AN60" s="189">
        <v>1</v>
      </c>
      <c r="AO60" s="190" t="s">
        <v>553</v>
      </c>
      <c r="AP60" s="190" t="s">
        <v>553</v>
      </c>
      <c r="AQ60" s="189">
        <v>1</v>
      </c>
      <c r="AR60" s="190" t="s">
        <v>553</v>
      </c>
      <c r="AS60" s="190" t="s">
        <v>553</v>
      </c>
      <c r="AT60" s="189">
        <v>1</v>
      </c>
      <c r="AU60" s="190" t="s">
        <v>553</v>
      </c>
      <c r="AV60" s="190" t="s">
        <v>553</v>
      </c>
      <c r="AW60" s="189">
        <v>1</v>
      </c>
      <c r="AX60" s="190" t="s">
        <v>553</v>
      </c>
      <c r="AY60" s="190" t="s">
        <v>553</v>
      </c>
      <c r="AZ60" s="189">
        <v>1</v>
      </c>
      <c r="BA60" s="190" t="s">
        <v>553</v>
      </c>
      <c r="BB60" s="190" t="s">
        <v>553</v>
      </c>
      <c r="BC60" s="189">
        <v>1</v>
      </c>
      <c r="BD60" s="190" t="s">
        <v>553</v>
      </c>
      <c r="BE60" s="190" t="s">
        <v>553</v>
      </c>
      <c r="BF60" s="189">
        <v>1</v>
      </c>
      <c r="BG60" s="190" t="s">
        <v>553</v>
      </c>
      <c r="BH60" s="190" t="s">
        <v>553</v>
      </c>
      <c r="BI60" s="189">
        <v>1</v>
      </c>
      <c r="BJ60" s="190" t="s">
        <v>553</v>
      </c>
      <c r="BK60" s="190" t="s">
        <v>553</v>
      </c>
      <c r="BL60" s="189">
        <v>1</v>
      </c>
      <c r="BM60" s="190" t="s">
        <v>553</v>
      </c>
      <c r="BN60" s="190" t="s">
        <v>553</v>
      </c>
      <c r="BO60" s="189">
        <v>1</v>
      </c>
      <c r="BP60" s="190" t="s">
        <v>553</v>
      </c>
      <c r="BQ60" s="190" t="s">
        <v>553</v>
      </c>
      <c r="BR60" s="189">
        <v>1</v>
      </c>
      <c r="BS60" s="190" t="s">
        <v>553</v>
      </c>
      <c r="BT60" s="190" t="s">
        <v>553</v>
      </c>
      <c r="BU60" s="189">
        <v>1</v>
      </c>
      <c r="BV60" s="190" t="s">
        <v>553</v>
      </c>
      <c r="BW60" s="190" t="s">
        <v>553</v>
      </c>
      <c r="BX60" s="189">
        <v>1</v>
      </c>
      <c r="BY60" s="190" t="s">
        <v>553</v>
      </c>
      <c r="BZ60" s="190" t="s">
        <v>553</v>
      </c>
      <c r="CA60" s="189">
        <v>1</v>
      </c>
      <c r="CB60" s="190" t="s">
        <v>553</v>
      </c>
      <c r="CC60" s="190" t="s">
        <v>553</v>
      </c>
      <c r="CD60" s="189">
        <v>1</v>
      </c>
      <c r="CE60" s="190" t="s">
        <v>553</v>
      </c>
      <c r="CF60" s="190" t="s">
        <v>553</v>
      </c>
      <c r="CG60" s="189">
        <v>1</v>
      </c>
      <c r="CH60" s="190" t="s">
        <v>553</v>
      </c>
      <c r="CI60" s="190" t="s">
        <v>553</v>
      </c>
      <c r="CJ60" s="189">
        <v>1</v>
      </c>
      <c r="CK60" s="190" t="s">
        <v>553</v>
      </c>
      <c r="CL60" s="190" t="s">
        <v>553</v>
      </c>
      <c r="CM60" s="189">
        <v>1</v>
      </c>
      <c r="CN60" s="190" t="s">
        <v>553</v>
      </c>
      <c r="CO60" s="190" t="s">
        <v>553</v>
      </c>
      <c r="CP60" s="189">
        <v>1</v>
      </c>
      <c r="CQ60" s="190" t="s">
        <v>553</v>
      </c>
      <c r="CR60" s="190" t="s">
        <v>553</v>
      </c>
      <c r="CS60" s="189">
        <v>1</v>
      </c>
      <c r="CT60" s="190" t="s">
        <v>553</v>
      </c>
      <c r="CU60" s="190" t="s">
        <v>553</v>
      </c>
      <c r="CV60" s="189">
        <v>1</v>
      </c>
      <c r="CW60" s="190" t="s">
        <v>553</v>
      </c>
      <c r="CX60" s="190" t="s">
        <v>553</v>
      </c>
      <c r="CY60" s="189">
        <v>1</v>
      </c>
      <c r="CZ60" s="190" t="s">
        <v>553</v>
      </c>
      <c r="DA60" s="190" t="s">
        <v>553</v>
      </c>
      <c r="DB60" s="189">
        <v>1</v>
      </c>
      <c r="DC60" s="190" t="s">
        <v>553</v>
      </c>
      <c r="DD60" s="190" t="s">
        <v>553</v>
      </c>
      <c r="DE60" s="189">
        <v>1</v>
      </c>
      <c r="DF60" s="190" t="s">
        <v>553</v>
      </c>
      <c r="DG60" s="190" t="s">
        <v>553</v>
      </c>
      <c r="DH60" s="189">
        <v>1</v>
      </c>
      <c r="DI60" s="190" t="s">
        <v>553</v>
      </c>
      <c r="DJ60" s="190" t="s">
        <v>553</v>
      </c>
      <c r="DK60" s="189">
        <v>1</v>
      </c>
      <c r="DL60" s="190" t="s">
        <v>553</v>
      </c>
      <c r="DM60" s="190" t="s">
        <v>553</v>
      </c>
      <c r="DN60" s="189">
        <v>1</v>
      </c>
      <c r="DO60" s="190" t="s">
        <v>553</v>
      </c>
      <c r="DP60" s="190" t="s">
        <v>553</v>
      </c>
      <c r="DQ60" s="189">
        <v>1</v>
      </c>
      <c r="DR60" s="190" t="s">
        <v>553</v>
      </c>
      <c r="DS60" s="190" t="s">
        <v>553</v>
      </c>
      <c r="DT60" s="189">
        <v>1</v>
      </c>
      <c r="DU60" s="190" t="s">
        <v>553</v>
      </c>
      <c r="DV60" s="190" t="s">
        <v>553</v>
      </c>
      <c r="DW60" s="189">
        <v>1</v>
      </c>
      <c r="DX60" s="190" t="s">
        <v>553</v>
      </c>
      <c r="DY60" s="190" t="s">
        <v>553</v>
      </c>
      <c r="DZ60" s="189">
        <v>1</v>
      </c>
      <c r="EA60" s="190" t="s">
        <v>553</v>
      </c>
      <c r="EB60" s="190" t="s">
        <v>553</v>
      </c>
      <c r="EC60" s="189">
        <v>1</v>
      </c>
      <c r="ED60" s="190" t="s">
        <v>553</v>
      </c>
      <c r="EE60" s="190" t="s">
        <v>553</v>
      </c>
      <c r="EF60" s="189">
        <v>1</v>
      </c>
      <c r="EG60" s="190" t="s">
        <v>553</v>
      </c>
      <c r="EH60" s="190" t="s">
        <v>553</v>
      </c>
      <c r="EI60" s="189">
        <v>1</v>
      </c>
      <c r="EJ60" s="190" t="s">
        <v>553</v>
      </c>
      <c r="EK60" s="190" t="s">
        <v>553</v>
      </c>
      <c r="EL60" s="189">
        <v>1</v>
      </c>
      <c r="EM60" s="190" t="s">
        <v>553</v>
      </c>
      <c r="EN60" s="190" t="s">
        <v>553</v>
      </c>
      <c r="EO60" s="189">
        <v>1</v>
      </c>
      <c r="EP60" s="190" t="s">
        <v>553</v>
      </c>
      <c r="EQ60" s="190" t="s">
        <v>553</v>
      </c>
      <c r="ER60" s="189">
        <v>1</v>
      </c>
      <c r="ES60" s="190" t="s">
        <v>553</v>
      </c>
      <c r="ET60" s="190" t="s">
        <v>553</v>
      </c>
    </row>
    <row r="61" spans="1:150" x14ac:dyDescent="0.3">
      <c r="A61" s="1"/>
      <c r="B61" s="188" t="s">
        <v>2493</v>
      </c>
      <c r="C61" s="188" t="s">
        <v>76</v>
      </c>
      <c r="D61" s="188" t="s">
        <v>2481</v>
      </c>
      <c r="E61" s="188" t="s">
        <v>2494</v>
      </c>
      <c r="F61" s="188" t="s">
        <v>2495</v>
      </c>
      <c r="G61" s="189">
        <v>1</v>
      </c>
      <c r="H61" s="189">
        <v>0</v>
      </c>
      <c r="I61" s="189">
        <v>0</v>
      </c>
      <c r="J61" s="189">
        <v>1</v>
      </c>
      <c r="K61" s="189">
        <v>0</v>
      </c>
      <c r="L61" s="189">
        <v>0</v>
      </c>
      <c r="M61" s="189">
        <v>1</v>
      </c>
      <c r="N61" s="189">
        <v>0</v>
      </c>
      <c r="O61" s="189">
        <v>0</v>
      </c>
      <c r="P61" s="189">
        <v>1</v>
      </c>
      <c r="Q61" s="189">
        <v>0</v>
      </c>
      <c r="R61" s="189">
        <v>0</v>
      </c>
      <c r="S61" s="189">
        <v>1</v>
      </c>
      <c r="T61" s="189">
        <v>0</v>
      </c>
      <c r="U61" s="191">
        <v>146</v>
      </c>
      <c r="V61" s="189">
        <v>1</v>
      </c>
      <c r="W61" s="189">
        <v>0</v>
      </c>
      <c r="X61" s="189">
        <v>0</v>
      </c>
      <c r="Y61" s="189">
        <v>1</v>
      </c>
      <c r="Z61" s="189">
        <v>0</v>
      </c>
      <c r="AA61" s="189">
        <v>0</v>
      </c>
      <c r="AB61" s="189">
        <v>1</v>
      </c>
      <c r="AC61" s="189">
        <v>0</v>
      </c>
      <c r="AD61" s="189">
        <v>0</v>
      </c>
      <c r="AE61" s="189">
        <v>1</v>
      </c>
      <c r="AF61" s="189">
        <v>0</v>
      </c>
      <c r="AG61" s="189">
        <v>0</v>
      </c>
      <c r="AH61" s="189">
        <v>1</v>
      </c>
      <c r="AI61" s="189">
        <v>0</v>
      </c>
      <c r="AJ61" s="189">
        <v>0</v>
      </c>
      <c r="AK61" s="189">
        <v>1</v>
      </c>
      <c r="AL61" s="189">
        <v>0</v>
      </c>
      <c r="AM61" s="189">
        <v>0</v>
      </c>
      <c r="AN61" s="189">
        <v>1</v>
      </c>
      <c r="AO61" s="189">
        <v>0</v>
      </c>
      <c r="AP61" s="189">
        <v>0</v>
      </c>
      <c r="AQ61" s="189">
        <v>1</v>
      </c>
      <c r="AR61" s="189">
        <v>0</v>
      </c>
      <c r="AS61" s="189">
        <v>0</v>
      </c>
      <c r="AT61" s="189">
        <v>1</v>
      </c>
      <c r="AU61" s="189">
        <v>0</v>
      </c>
      <c r="AV61" s="189">
        <v>0</v>
      </c>
      <c r="AW61" s="189">
        <v>1</v>
      </c>
      <c r="AX61" s="189">
        <v>0</v>
      </c>
      <c r="AY61" s="189">
        <v>0</v>
      </c>
      <c r="AZ61" s="189">
        <v>1</v>
      </c>
      <c r="BA61" s="189">
        <v>0</v>
      </c>
      <c r="BB61" s="189">
        <v>0</v>
      </c>
      <c r="BC61" s="189">
        <v>1</v>
      </c>
      <c r="BD61" s="189">
        <v>0</v>
      </c>
      <c r="BE61" s="189">
        <v>0</v>
      </c>
      <c r="BF61" s="189">
        <v>1</v>
      </c>
      <c r="BG61" s="189">
        <v>0</v>
      </c>
      <c r="BH61" s="189">
        <v>0</v>
      </c>
      <c r="BI61" s="189">
        <v>1</v>
      </c>
      <c r="BJ61" s="189">
        <v>0</v>
      </c>
      <c r="BK61" s="189">
        <v>0</v>
      </c>
      <c r="BL61" s="189">
        <v>1</v>
      </c>
      <c r="BM61" s="189">
        <v>0</v>
      </c>
      <c r="BN61" s="189">
        <v>0</v>
      </c>
      <c r="BO61" s="189">
        <v>1</v>
      </c>
      <c r="BP61" s="189">
        <v>0</v>
      </c>
      <c r="BQ61" s="189">
        <v>0</v>
      </c>
      <c r="BR61" s="189">
        <v>1</v>
      </c>
      <c r="BS61" s="189">
        <v>0</v>
      </c>
      <c r="BT61" s="189">
        <v>0</v>
      </c>
      <c r="BU61" s="189">
        <v>1</v>
      </c>
      <c r="BV61" s="189">
        <v>0</v>
      </c>
      <c r="BW61" s="189">
        <v>0</v>
      </c>
      <c r="BX61" s="189">
        <v>1</v>
      </c>
      <c r="BY61" s="189">
        <v>0</v>
      </c>
      <c r="BZ61" s="189">
        <v>0</v>
      </c>
      <c r="CA61" s="189">
        <v>1</v>
      </c>
      <c r="CB61" s="189">
        <v>0</v>
      </c>
      <c r="CC61" s="189">
        <v>0</v>
      </c>
      <c r="CD61" s="189">
        <v>1</v>
      </c>
      <c r="CE61" s="189">
        <v>0</v>
      </c>
      <c r="CF61" s="189">
        <v>0</v>
      </c>
      <c r="CG61" s="189">
        <v>1</v>
      </c>
      <c r="CH61" s="189">
        <v>0</v>
      </c>
      <c r="CI61" s="189">
        <v>0</v>
      </c>
      <c r="CJ61" s="189">
        <v>1</v>
      </c>
      <c r="CK61" s="189">
        <v>0</v>
      </c>
      <c r="CL61" s="189">
        <v>0</v>
      </c>
      <c r="CM61" s="189">
        <v>1</v>
      </c>
      <c r="CN61" s="189">
        <v>0</v>
      </c>
      <c r="CO61" s="189">
        <v>0</v>
      </c>
      <c r="CP61" s="189">
        <v>1</v>
      </c>
      <c r="CQ61" s="189">
        <v>0</v>
      </c>
      <c r="CR61" s="189">
        <v>0</v>
      </c>
      <c r="CS61" s="189">
        <v>1</v>
      </c>
      <c r="CT61" s="189">
        <v>0</v>
      </c>
      <c r="CU61" s="189">
        <v>0</v>
      </c>
      <c r="CV61" s="189">
        <v>1</v>
      </c>
      <c r="CW61" s="189">
        <v>0</v>
      </c>
      <c r="CX61" s="189">
        <v>0</v>
      </c>
      <c r="CY61" s="189">
        <v>1</v>
      </c>
      <c r="CZ61" s="189">
        <v>0</v>
      </c>
      <c r="DA61" s="189">
        <v>0</v>
      </c>
      <c r="DB61" s="189">
        <v>1</v>
      </c>
      <c r="DC61" s="189">
        <v>0</v>
      </c>
      <c r="DD61" s="189">
        <v>0</v>
      </c>
      <c r="DE61" s="189">
        <v>1</v>
      </c>
      <c r="DF61" s="189">
        <v>0</v>
      </c>
      <c r="DG61" s="189">
        <v>0</v>
      </c>
      <c r="DH61" s="189">
        <v>1</v>
      </c>
      <c r="DI61" s="189">
        <v>0</v>
      </c>
      <c r="DJ61" s="189">
        <v>0</v>
      </c>
      <c r="DK61" s="189">
        <v>1</v>
      </c>
      <c r="DL61" s="189">
        <v>0</v>
      </c>
      <c r="DM61" s="189">
        <v>0</v>
      </c>
      <c r="DN61" s="189">
        <v>1</v>
      </c>
      <c r="DO61" s="189">
        <v>0</v>
      </c>
      <c r="DP61" s="189">
        <v>0</v>
      </c>
      <c r="DQ61" s="189">
        <v>1</v>
      </c>
      <c r="DR61" s="189">
        <v>0</v>
      </c>
      <c r="DS61" s="189">
        <v>0</v>
      </c>
      <c r="DT61" s="189">
        <v>1</v>
      </c>
      <c r="DU61" s="189">
        <v>0</v>
      </c>
      <c r="DV61" s="189">
        <v>0</v>
      </c>
      <c r="DW61" s="189">
        <v>1</v>
      </c>
      <c r="DX61" s="189">
        <v>0</v>
      </c>
      <c r="DY61" s="189">
        <v>0</v>
      </c>
      <c r="DZ61" s="189">
        <v>1</v>
      </c>
      <c r="EA61" s="189">
        <v>0</v>
      </c>
      <c r="EB61" s="189">
        <v>0</v>
      </c>
      <c r="EC61" s="189">
        <v>1</v>
      </c>
      <c r="ED61" s="189">
        <v>0</v>
      </c>
      <c r="EE61" s="189">
        <v>0</v>
      </c>
      <c r="EF61" s="189">
        <v>1</v>
      </c>
      <c r="EG61" s="189">
        <v>0</v>
      </c>
      <c r="EH61" s="189">
        <v>0</v>
      </c>
      <c r="EI61" s="189">
        <v>1</v>
      </c>
      <c r="EJ61" s="189">
        <v>0</v>
      </c>
      <c r="EK61" s="189">
        <v>0</v>
      </c>
      <c r="EL61" s="189">
        <v>1</v>
      </c>
      <c r="EM61" s="189">
        <v>0</v>
      </c>
      <c r="EN61" s="189">
        <v>0</v>
      </c>
      <c r="EO61" s="189">
        <v>1</v>
      </c>
      <c r="EP61" s="189">
        <v>0</v>
      </c>
      <c r="EQ61" s="189">
        <v>0</v>
      </c>
      <c r="ER61" s="189">
        <v>1</v>
      </c>
      <c r="ES61" s="189">
        <v>0</v>
      </c>
      <c r="ET61" s="189">
        <v>0</v>
      </c>
    </row>
    <row r="62" spans="1:150" x14ac:dyDescent="0.3">
      <c r="A62" s="1"/>
      <c r="B62" s="185" t="s">
        <v>2496</v>
      </c>
      <c r="C62" s="185" t="s">
        <v>44</v>
      </c>
      <c r="D62" s="185" t="s">
        <v>91</v>
      </c>
      <c r="E62" s="185" t="s">
        <v>2497</v>
      </c>
      <c r="F62" s="185" t="s">
        <v>2498</v>
      </c>
      <c r="G62" s="186">
        <v>1</v>
      </c>
      <c r="H62" s="187">
        <v>31.885999999999999</v>
      </c>
      <c r="I62" s="187">
        <v>79.623199999999997</v>
      </c>
      <c r="J62" s="186">
        <v>1</v>
      </c>
      <c r="K62" s="187">
        <v>29.3368</v>
      </c>
      <c r="L62" s="187">
        <v>82</v>
      </c>
      <c r="M62" s="186">
        <v>1</v>
      </c>
      <c r="N62" s="187">
        <v>25.450800000000001</v>
      </c>
      <c r="O62" s="187">
        <v>85.623199999999997</v>
      </c>
      <c r="P62" s="186">
        <v>1</v>
      </c>
      <c r="Q62" s="187">
        <v>25.450800000000001</v>
      </c>
      <c r="R62" s="187">
        <v>85.623199999999997</v>
      </c>
      <c r="S62" s="186">
        <v>1</v>
      </c>
      <c r="T62" s="187">
        <v>117.8212</v>
      </c>
      <c r="U62" s="186">
        <v>0</v>
      </c>
      <c r="V62" s="186">
        <v>1</v>
      </c>
      <c r="W62" s="187">
        <v>25.450800000000001</v>
      </c>
      <c r="X62" s="187">
        <v>85.623199999999997</v>
      </c>
      <c r="Y62" s="186">
        <v>1</v>
      </c>
      <c r="Z62" s="186">
        <v>0</v>
      </c>
      <c r="AA62" s="187">
        <v>111.8626</v>
      </c>
      <c r="AB62" s="186">
        <v>1</v>
      </c>
      <c r="AC62" s="186">
        <v>0</v>
      </c>
      <c r="AD62" s="187">
        <v>111.8626</v>
      </c>
      <c r="AE62" s="186">
        <v>1</v>
      </c>
      <c r="AF62" s="186">
        <v>0</v>
      </c>
      <c r="AG62" s="187">
        <v>111.8626</v>
      </c>
      <c r="AH62" s="186">
        <v>1</v>
      </c>
      <c r="AI62" s="187">
        <v>25.450800000000001</v>
      </c>
      <c r="AJ62" s="187">
        <v>85.623199999999997</v>
      </c>
      <c r="AK62" s="186">
        <v>1</v>
      </c>
      <c r="AL62" s="186">
        <v>0</v>
      </c>
      <c r="AM62" s="187">
        <v>111.8626</v>
      </c>
      <c r="AN62" s="186">
        <v>1</v>
      </c>
      <c r="AO62" s="186">
        <v>0</v>
      </c>
      <c r="AP62" s="187">
        <v>111.8626</v>
      </c>
      <c r="AQ62" s="186">
        <v>1</v>
      </c>
      <c r="AR62" s="186">
        <v>0</v>
      </c>
      <c r="AS62" s="187">
        <v>111.8626</v>
      </c>
      <c r="AT62" s="186">
        <v>1</v>
      </c>
      <c r="AU62" s="186">
        <v>0</v>
      </c>
      <c r="AV62" s="187">
        <v>111.8626</v>
      </c>
      <c r="AW62" s="186">
        <v>1</v>
      </c>
      <c r="AX62" s="186">
        <v>0</v>
      </c>
      <c r="AY62" s="187">
        <v>111.8626</v>
      </c>
      <c r="AZ62" s="186">
        <v>1</v>
      </c>
      <c r="BA62" s="186">
        <v>0</v>
      </c>
      <c r="BB62" s="187">
        <v>111.8626</v>
      </c>
      <c r="BC62" s="186">
        <v>1</v>
      </c>
      <c r="BD62" s="186">
        <v>0</v>
      </c>
      <c r="BE62" s="187">
        <v>111.8626</v>
      </c>
      <c r="BF62" s="186">
        <v>1</v>
      </c>
      <c r="BG62" s="186">
        <v>0</v>
      </c>
      <c r="BH62" s="187">
        <v>111.8626</v>
      </c>
      <c r="BI62" s="186">
        <v>1</v>
      </c>
      <c r="BJ62" s="187">
        <v>38.787599999999998</v>
      </c>
      <c r="BK62" s="187">
        <v>73.188400000000001</v>
      </c>
      <c r="BL62" s="186">
        <v>1</v>
      </c>
      <c r="BM62" s="186">
        <v>0</v>
      </c>
      <c r="BN62" s="187">
        <v>111.8626</v>
      </c>
      <c r="BO62" s="186">
        <v>1</v>
      </c>
      <c r="BP62" s="186">
        <v>0</v>
      </c>
      <c r="BQ62" s="187">
        <v>52.225099999999998</v>
      </c>
      <c r="BR62" s="186">
        <v>1</v>
      </c>
      <c r="BS62" s="187">
        <v>6</v>
      </c>
      <c r="BT62" s="187">
        <v>19.5885</v>
      </c>
      <c r="BU62" s="186">
        <v>1</v>
      </c>
      <c r="BV62" s="186">
        <v>0</v>
      </c>
      <c r="BW62" s="186">
        <v>0</v>
      </c>
      <c r="BX62" s="186">
        <v>1</v>
      </c>
      <c r="BY62" s="186">
        <v>0</v>
      </c>
      <c r="BZ62" s="186">
        <v>0</v>
      </c>
      <c r="CA62" s="186">
        <v>1</v>
      </c>
      <c r="CB62" s="187">
        <v>20.524799999999999</v>
      </c>
      <c r="CC62" s="187">
        <v>88.153899999999993</v>
      </c>
      <c r="CD62" s="186">
        <v>1</v>
      </c>
      <c r="CE62" s="187">
        <v>82.444699999999997</v>
      </c>
      <c r="CF62" s="187">
        <v>24.6068</v>
      </c>
      <c r="CG62" s="186">
        <v>1</v>
      </c>
      <c r="CH62" s="186">
        <v>0</v>
      </c>
      <c r="CI62" s="187">
        <v>109.6986</v>
      </c>
      <c r="CJ62" s="186">
        <v>1</v>
      </c>
      <c r="CK62" s="187">
        <v>98.203000000000003</v>
      </c>
      <c r="CL62" s="186">
        <v>0</v>
      </c>
      <c r="CM62" s="186">
        <v>1</v>
      </c>
      <c r="CN62" s="187">
        <v>71.905299999999997</v>
      </c>
      <c r="CO62" s="187">
        <v>37.045299999999997</v>
      </c>
      <c r="CP62" s="186">
        <v>1</v>
      </c>
      <c r="CQ62" s="187">
        <v>117.8212</v>
      </c>
      <c r="CR62" s="186">
        <v>0</v>
      </c>
      <c r="CS62" s="186">
        <v>1</v>
      </c>
      <c r="CT62" s="187">
        <v>114.4508</v>
      </c>
      <c r="CU62" s="186">
        <v>0</v>
      </c>
      <c r="CV62" s="186">
        <v>1</v>
      </c>
      <c r="CW62" s="187">
        <v>20.107600000000001</v>
      </c>
      <c r="CX62" s="187">
        <v>90.605000000000004</v>
      </c>
      <c r="CY62" s="186">
        <v>1</v>
      </c>
      <c r="CZ62" s="187">
        <v>89.154200000000003</v>
      </c>
      <c r="DA62" s="187">
        <v>23.0883</v>
      </c>
      <c r="DB62" s="186">
        <v>1</v>
      </c>
      <c r="DC62" s="187">
        <v>98.017499999999998</v>
      </c>
      <c r="DD62" s="187">
        <v>16.980899999999998</v>
      </c>
      <c r="DE62" s="186">
        <v>1</v>
      </c>
      <c r="DF62" s="187">
        <v>114.3556</v>
      </c>
      <c r="DG62" s="186">
        <v>0</v>
      </c>
      <c r="DH62" s="186">
        <v>1</v>
      </c>
      <c r="DI62" s="187">
        <v>110.8493</v>
      </c>
      <c r="DJ62" s="187">
        <v>6.0002000000000004</v>
      </c>
      <c r="DK62" s="186">
        <v>1</v>
      </c>
      <c r="DL62" s="187">
        <v>110.8497</v>
      </c>
      <c r="DM62" s="187">
        <v>6</v>
      </c>
      <c r="DN62" s="186">
        <v>1</v>
      </c>
      <c r="DO62" s="187">
        <v>115.02849999999999</v>
      </c>
      <c r="DP62" s="186">
        <v>0</v>
      </c>
      <c r="DQ62" s="186">
        <v>1</v>
      </c>
      <c r="DR62" s="187">
        <v>105.23609999999999</v>
      </c>
      <c r="DS62" s="187">
        <v>9.4140999999999995</v>
      </c>
      <c r="DT62" s="186">
        <v>1</v>
      </c>
      <c r="DU62" s="186">
        <v>0</v>
      </c>
      <c r="DV62" s="187">
        <v>94.025400000000005</v>
      </c>
      <c r="DW62" s="186">
        <v>1</v>
      </c>
      <c r="DX62" s="187">
        <v>117.8212</v>
      </c>
      <c r="DY62" s="186">
        <v>0</v>
      </c>
      <c r="DZ62" s="186">
        <v>1</v>
      </c>
      <c r="EA62" s="187">
        <v>78.145499999999998</v>
      </c>
      <c r="EB62" s="186">
        <v>0</v>
      </c>
      <c r="EC62" s="186">
        <v>1</v>
      </c>
      <c r="ED62" s="187">
        <v>59.042900000000003</v>
      </c>
      <c r="EE62" s="187">
        <v>47.289499999999997</v>
      </c>
      <c r="EF62" s="186">
        <v>1</v>
      </c>
      <c r="EG62" s="187">
        <v>117.8212</v>
      </c>
      <c r="EH62" s="186">
        <v>0</v>
      </c>
      <c r="EI62" s="186">
        <v>1</v>
      </c>
      <c r="EJ62" s="187">
        <v>79.526700000000005</v>
      </c>
      <c r="EK62" s="187">
        <v>32.926499999999997</v>
      </c>
      <c r="EL62" s="186">
        <v>1</v>
      </c>
      <c r="EM62" s="187">
        <v>83.768799999999999</v>
      </c>
      <c r="EN62" s="187">
        <v>27.677399999999999</v>
      </c>
      <c r="EO62" s="186">
        <v>1</v>
      </c>
      <c r="EP62" s="186">
        <v>0</v>
      </c>
      <c r="EQ62" s="187">
        <v>111.8626</v>
      </c>
      <c r="ER62" s="186">
        <v>1</v>
      </c>
      <c r="ES62" s="187">
        <v>6.0002000000000004</v>
      </c>
      <c r="ET62" s="187">
        <v>103.7582</v>
      </c>
    </row>
    <row r="63" spans="1:150" x14ac:dyDescent="0.3">
      <c r="A63" s="1"/>
      <c r="B63" s="188" t="s">
        <v>2499</v>
      </c>
      <c r="C63" s="188" t="s">
        <v>44</v>
      </c>
      <c r="D63" s="188" t="s">
        <v>91</v>
      </c>
      <c r="E63" s="188" t="s">
        <v>2500</v>
      </c>
      <c r="F63" s="188" t="s">
        <v>2501</v>
      </c>
      <c r="G63" s="189">
        <v>1</v>
      </c>
      <c r="H63" s="191">
        <v>31.885999999999999</v>
      </c>
      <c r="I63" s="191">
        <v>79.623199999999997</v>
      </c>
      <c r="J63" s="189">
        <v>1</v>
      </c>
      <c r="K63" s="191">
        <v>29.3368</v>
      </c>
      <c r="L63" s="191">
        <v>82</v>
      </c>
      <c r="M63" s="189">
        <v>1</v>
      </c>
      <c r="N63" s="191">
        <v>25.450800000000001</v>
      </c>
      <c r="O63" s="191">
        <v>85.623199999999997</v>
      </c>
      <c r="P63" s="189">
        <v>1</v>
      </c>
      <c r="Q63" s="191">
        <v>25.450800000000001</v>
      </c>
      <c r="R63" s="191">
        <v>85.623199999999997</v>
      </c>
      <c r="S63" s="189">
        <v>1</v>
      </c>
      <c r="T63" s="191">
        <v>117.8212</v>
      </c>
      <c r="U63" s="189">
        <v>0</v>
      </c>
      <c r="V63" s="189">
        <v>1</v>
      </c>
      <c r="W63" s="191">
        <v>25.450800000000001</v>
      </c>
      <c r="X63" s="191">
        <v>85.623199999999997</v>
      </c>
      <c r="Y63" s="189">
        <v>1</v>
      </c>
      <c r="Z63" s="189">
        <v>0</v>
      </c>
      <c r="AA63" s="191">
        <v>111.8626</v>
      </c>
      <c r="AB63" s="189">
        <v>1</v>
      </c>
      <c r="AC63" s="189">
        <v>0</v>
      </c>
      <c r="AD63" s="191">
        <v>111.8626</v>
      </c>
      <c r="AE63" s="189">
        <v>1</v>
      </c>
      <c r="AF63" s="189">
        <v>0</v>
      </c>
      <c r="AG63" s="191">
        <v>111.8626</v>
      </c>
      <c r="AH63" s="189">
        <v>1</v>
      </c>
      <c r="AI63" s="191">
        <v>25.450800000000001</v>
      </c>
      <c r="AJ63" s="191">
        <v>85.623199999999997</v>
      </c>
      <c r="AK63" s="189">
        <v>1</v>
      </c>
      <c r="AL63" s="189">
        <v>0</v>
      </c>
      <c r="AM63" s="191">
        <v>111.8626</v>
      </c>
      <c r="AN63" s="189">
        <v>1</v>
      </c>
      <c r="AO63" s="189">
        <v>0</v>
      </c>
      <c r="AP63" s="191">
        <v>111.8626</v>
      </c>
      <c r="AQ63" s="189">
        <v>1</v>
      </c>
      <c r="AR63" s="189">
        <v>0</v>
      </c>
      <c r="AS63" s="191">
        <v>111.8626</v>
      </c>
      <c r="AT63" s="189">
        <v>1</v>
      </c>
      <c r="AU63" s="189">
        <v>0</v>
      </c>
      <c r="AV63" s="191">
        <v>111.8626</v>
      </c>
      <c r="AW63" s="189">
        <v>1</v>
      </c>
      <c r="AX63" s="189">
        <v>0</v>
      </c>
      <c r="AY63" s="191">
        <v>111.8626</v>
      </c>
      <c r="AZ63" s="189">
        <v>1</v>
      </c>
      <c r="BA63" s="189">
        <v>0</v>
      </c>
      <c r="BB63" s="191">
        <v>111.8626</v>
      </c>
      <c r="BC63" s="189">
        <v>1</v>
      </c>
      <c r="BD63" s="189">
        <v>0</v>
      </c>
      <c r="BE63" s="191">
        <v>111.8626</v>
      </c>
      <c r="BF63" s="189">
        <v>1</v>
      </c>
      <c r="BG63" s="189">
        <v>0</v>
      </c>
      <c r="BH63" s="191">
        <v>111.8626</v>
      </c>
      <c r="BI63" s="189">
        <v>1</v>
      </c>
      <c r="BJ63" s="191">
        <v>38.787599999999998</v>
      </c>
      <c r="BK63" s="191">
        <v>73.188400000000001</v>
      </c>
      <c r="BL63" s="189">
        <v>1</v>
      </c>
      <c r="BM63" s="189">
        <v>0</v>
      </c>
      <c r="BN63" s="191">
        <v>111.8626</v>
      </c>
      <c r="BO63" s="189">
        <v>1</v>
      </c>
      <c r="BP63" s="189">
        <v>0</v>
      </c>
      <c r="BQ63" s="191">
        <v>52.225099999999998</v>
      </c>
      <c r="BR63" s="189">
        <v>1</v>
      </c>
      <c r="BS63" s="191">
        <v>6</v>
      </c>
      <c r="BT63" s="191">
        <v>19.5885</v>
      </c>
      <c r="BU63" s="189">
        <v>1</v>
      </c>
      <c r="BV63" s="189">
        <v>0</v>
      </c>
      <c r="BW63" s="189">
        <v>0</v>
      </c>
      <c r="BX63" s="189">
        <v>1</v>
      </c>
      <c r="BY63" s="189">
        <v>0</v>
      </c>
      <c r="BZ63" s="189">
        <v>0</v>
      </c>
      <c r="CA63" s="189">
        <v>1</v>
      </c>
      <c r="CB63" s="191">
        <v>20.524799999999999</v>
      </c>
      <c r="CC63" s="191">
        <v>88.153899999999993</v>
      </c>
      <c r="CD63" s="189">
        <v>1</v>
      </c>
      <c r="CE63" s="191">
        <v>82.444699999999997</v>
      </c>
      <c r="CF63" s="191">
        <v>24.6068</v>
      </c>
      <c r="CG63" s="189">
        <v>1</v>
      </c>
      <c r="CH63" s="189">
        <v>0</v>
      </c>
      <c r="CI63" s="191">
        <v>109.6986</v>
      </c>
      <c r="CJ63" s="189">
        <v>1</v>
      </c>
      <c r="CK63" s="191">
        <v>98.203000000000003</v>
      </c>
      <c r="CL63" s="189">
        <v>0</v>
      </c>
      <c r="CM63" s="189">
        <v>1</v>
      </c>
      <c r="CN63" s="191">
        <v>71.905299999999997</v>
      </c>
      <c r="CO63" s="191">
        <v>37.045299999999997</v>
      </c>
      <c r="CP63" s="189">
        <v>1</v>
      </c>
      <c r="CQ63" s="191">
        <v>117.8212</v>
      </c>
      <c r="CR63" s="189">
        <v>0</v>
      </c>
      <c r="CS63" s="189">
        <v>1</v>
      </c>
      <c r="CT63" s="191">
        <v>114.4508</v>
      </c>
      <c r="CU63" s="189">
        <v>0</v>
      </c>
      <c r="CV63" s="189">
        <v>1</v>
      </c>
      <c r="CW63" s="191">
        <v>20.107600000000001</v>
      </c>
      <c r="CX63" s="191">
        <v>90.605000000000004</v>
      </c>
      <c r="CY63" s="189">
        <v>1</v>
      </c>
      <c r="CZ63" s="191">
        <v>89.154200000000003</v>
      </c>
      <c r="DA63" s="191">
        <v>23.0883</v>
      </c>
      <c r="DB63" s="189">
        <v>1</v>
      </c>
      <c r="DC63" s="191">
        <v>98.017499999999998</v>
      </c>
      <c r="DD63" s="191">
        <v>16.980899999999998</v>
      </c>
      <c r="DE63" s="189">
        <v>1</v>
      </c>
      <c r="DF63" s="191">
        <v>114.3556</v>
      </c>
      <c r="DG63" s="189">
        <v>0</v>
      </c>
      <c r="DH63" s="189">
        <v>1</v>
      </c>
      <c r="DI63" s="191">
        <v>110.8493</v>
      </c>
      <c r="DJ63" s="191">
        <v>6.0002000000000004</v>
      </c>
      <c r="DK63" s="189">
        <v>1</v>
      </c>
      <c r="DL63" s="191">
        <v>110.8497</v>
      </c>
      <c r="DM63" s="191">
        <v>6</v>
      </c>
      <c r="DN63" s="189">
        <v>1</v>
      </c>
      <c r="DO63" s="191">
        <v>115.02849999999999</v>
      </c>
      <c r="DP63" s="189">
        <v>0</v>
      </c>
      <c r="DQ63" s="189">
        <v>1</v>
      </c>
      <c r="DR63" s="191">
        <v>105.23609999999999</v>
      </c>
      <c r="DS63" s="191">
        <v>9.4140999999999995</v>
      </c>
      <c r="DT63" s="189">
        <v>1</v>
      </c>
      <c r="DU63" s="189">
        <v>0</v>
      </c>
      <c r="DV63" s="191">
        <v>94.025400000000005</v>
      </c>
      <c r="DW63" s="189">
        <v>1</v>
      </c>
      <c r="DX63" s="191">
        <v>117.8212</v>
      </c>
      <c r="DY63" s="189">
        <v>0</v>
      </c>
      <c r="DZ63" s="189">
        <v>1</v>
      </c>
      <c r="EA63" s="191">
        <v>78.145499999999998</v>
      </c>
      <c r="EB63" s="189">
        <v>0</v>
      </c>
      <c r="EC63" s="189">
        <v>1</v>
      </c>
      <c r="ED63" s="191">
        <v>59.042900000000003</v>
      </c>
      <c r="EE63" s="191">
        <v>47.289499999999997</v>
      </c>
      <c r="EF63" s="189">
        <v>1</v>
      </c>
      <c r="EG63" s="191">
        <v>117.8212</v>
      </c>
      <c r="EH63" s="189">
        <v>0</v>
      </c>
      <c r="EI63" s="189">
        <v>1</v>
      </c>
      <c r="EJ63" s="191">
        <v>79.526700000000005</v>
      </c>
      <c r="EK63" s="191">
        <v>32.926499999999997</v>
      </c>
      <c r="EL63" s="189">
        <v>1</v>
      </c>
      <c r="EM63" s="191">
        <v>83.768799999999999</v>
      </c>
      <c r="EN63" s="191">
        <v>27.677399999999999</v>
      </c>
      <c r="EO63" s="189">
        <v>1</v>
      </c>
      <c r="EP63" s="189">
        <v>0</v>
      </c>
      <c r="EQ63" s="191">
        <v>111.8626</v>
      </c>
      <c r="ER63" s="189">
        <v>1</v>
      </c>
      <c r="ES63" s="191">
        <v>6.0002000000000004</v>
      </c>
      <c r="ET63" s="191">
        <v>103.7582</v>
      </c>
    </row>
    <row r="64" spans="1:150" x14ac:dyDescent="0.3">
      <c r="A64" s="1"/>
      <c r="B64" s="188" t="s">
        <v>2502</v>
      </c>
      <c r="C64" s="188" t="s">
        <v>44</v>
      </c>
      <c r="D64" s="188" t="s">
        <v>91</v>
      </c>
      <c r="E64" s="188" t="s">
        <v>2503</v>
      </c>
      <c r="F64" s="188" t="s">
        <v>2504</v>
      </c>
      <c r="G64" s="189">
        <v>1</v>
      </c>
      <c r="H64" s="189">
        <v>0</v>
      </c>
      <c r="I64" s="189">
        <v>0</v>
      </c>
      <c r="J64" s="189">
        <v>1</v>
      </c>
      <c r="K64" s="189">
        <v>0</v>
      </c>
      <c r="L64" s="189">
        <v>0</v>
      </c>
      <c r="M64" s="189">
        <v>1</v>
      </c>
      <c r="N64" s="189">
        <v>0</v>
      </c>
      <c r="O64" s="189">
        <v>0</v>
      </c>
      <c r="P64" s="189">
        <v>1</v>
      </c>
      <c r="Q64" s="189">
        <v>0</v>
      </c>
      <c r="R64" s="189">
        <v>0</v>
      </c>
      <c r="S64" s="189">
        <v>1</v>
      </c>
      <c r="T64" s="189">
        <v>0</v>
      </c>
      <c r="U64" s="189">
        <v>0</v>
      </c>
      <c r="V64" s="189">
        <v>1</v>
      </c>
      <c r="W64" s="189">
        <v>0</v>
      </c>
      <c r="X64" s="189">
        <v>0</v>
      </c>
      <c r="Y64" s="189">
        <v>1</v>
      </c>
      <c r="Z64" s="189">
        <v>0</v>
      </c>
      <c r="AA64" s="189">
        <v>0</v>
      </c>
      <c r="AB64" s="189">
        <v>1</v>
      </c>
      <c r="AC64" s="189">
        <v>0</v>
      </c>
      <c r="AD64" s="189">
        <v>0</v>
      </c>
      <c r="AE64" s="189">
        <v>1</v>
      </c>
      <c r="AF64" s="189">
        <v>0</v>
      </c>
      <c r="AG64" s="189">
        <v>0</v>
      </c>
      <c r="AH64" s="189">
        <v>1</v>
      </c>
      <c r="AI64" s="189">
        <v>0</v>
      </c>
      <c r="AJ64" s="189">
        <v>0</v>
      </c>
      <c r="AK64" s="189">
        <v>1</v>
      </c>
      <c r="AL64" s="189">
        <v>0</v>
      </c>
      <c r="AM64" s="189">
        <v>0</v>
      </c>
      <c r="AN64" s="189">
        <v>1</v>
      </c>
      <c r="AO64" s="189">
        <v>0</v>
      </c>
      <c r="AP64" s="189">
        <v>0</v>
      </c>
      <c r="AQ64" s="189">
        <v>1</v>
      </c>
      <c r="AR64" s="189">
        <v>0</v>
      </c>
      <c r="AS64" s="189">
        <v>0</v>
      </c>
      <c r="AT64" s="189">
        <v>1</v>
      </c>
      <c r="AU64" s="189">
        <v>0</v>
      </c>
      <c r="AV64" s="189">
        <v>0</v>
      </c>
      <c r="AW64" s="189">
        <v>1</v>
      </c>
      <c r="AX64" s="189">
        <v>0</v>
      </c>
      <c r="AY64" s="189">
        <v>0</v>
      </c>
      <c r="AZ64" s="189">
        <v>1</v>
      </c>
      <c r="BA64" s="189">
        <v>0</v>
      </c>
      <c r="BB64" s="189">
        <v>0</v>
      </c>
      <c r="BC64" s="189">
        <v>1</v>
      </c>
      <c r="BD64" s="189">
        <v>0</v>
      </c>
      <c r="BE64" s="189">
        <v>0</v>
      </c>
      <c r="BF64" s="189">
        <v>1</v>
      </c>
      <c r="BG64" s="189">
        <v>0</v>
      </c>
      <c r="BH64" s="189">
        <v>0</v>
      </c>
      <c r="BI64" s="189">
        <v>1</v>
      </c>
      <c r="BJ64" s="189">
        <v>0</v>
      </c>
      <c r="BK64" s="189">
        <v>0</v>
      </c>
      <c r="BL64" s="189">
        <v>1</v>
      </c>
      <c r="BM64" s="189">
        <v>0</v>
      </c>
      <c r="BN64" s="189">
        <v>0</v>
      </c>
      <c r="BO64" s="189">
        <v>1</v>
      </c>
      <c r="BP64" s="189">
        <v>0</v>
      </c>
      <c r="BQ64" s="189">
        <v>0</v>
      </c>
      <c r="BR64" s="189">
        <v>1</v>
      </c>
      <c r="BS64" s="189">
        <v>0</v>
      </c>
      <c r="BT64" s="189">
        <v>0</v>
      </c>
      <c r="BU64" s="189">
        <v>1</v>
      </c>
      <c r="BV64" s="189">
        <v>0</v>
      </c>
      <c r="BW64" s="189">
        <v>0</v>
      </c>
      <c r="BX64" s="189">
        <v>1</v>
      </c>
      <c r="BY64" s="189">
        <v>0</v>
      </c>
      <c r="BZ64" s="189">
        <v>0</v>
      </c>
      <c r="CA64" s="189">
        <v>1</v>
      </c>
      <c r="CB64" s="189">
        <v>0</v>
      </c>
      <c r="CC64" s="189">
        <v>0</v>
      </c>
      <c r="CD64" s="189">
        <v>1</v>
      </c>
      <c r="CE64" s="189">
        <v>0</v>
      </c>
      <c r="CF64" s="189">
        <v>0</v>
      </c>
      <c r="CG64" s="189">
        <v>1</v>
      </c>
      <c r="CH64" s="189">
        <v>0</v>
      </c>
      <c r="CI64" s="189">
        <v>0</v>
      </c>
      <c r="CJ64" s="189">
        <v>1</v>
      </c>
      <c r="CK64" s="189">
        <v>0</v>
      </c>
      <c r="CL64" s="189">
        <v>0</v>
      </c>
      <c r="CM64" s="189">
        <v>1</v>
      </c>
      <c r="CN64" s="189">
        <v>0</v>
      </c>
      <c r="CO64" s="189">
        <v>0</v>
      </c>
      <c r="CP64" s="189">
        <v>1</v>
      </c>
      <c r="CQ64" s="189">
        <v>0</v>
      </c>
      <c r="CR64" s="189">
        <v>0</v>
      </c>
      <c r="CS64" s="189">
        <v>1</v>
      </c>
      <c r="CT64" s="189">
        <v>0</v>
      </c>
      <c r="CU64" s="189">
        <v>0</v>
      </c>
      <c r="CV64" s="189">
        <v>1</v>
      </c>
      <c r="CW64" s="189">
        <v>0</v>
      </c>
      <c r="CX64" s="189">
        <v>0</v>
      </c>
      <c r="CY64" s="189">
        <v>1</v>
      </c>
      <c r="CZ64" s="189">
        <v>0</v>
      </c>
      <c r="DA64" s="189">
        <v>0</v>
      </c>
      <c r="DB64" s="189">
        <v>1</v>
      </c>
      <c r="DC64" s="189">
        <v>0</v>
      </c>
      <c r="DD64" s="189">
        <v>0</v>
      </c>
      <c r="DE64" s="189">
        <v>1</v>
      </c>
      <c r="DF64" s="189">
        <v>0</v>
      </c>
      <c r="DG64" s="189">
        <v>0</v>
      </c>
      <c r="DH64" s="189">
        <v>1</v>
      </c>
      <c r="DI64" s="189">
        <v>0</v>
      </c>
      <c r="DJ64" s="189">
        <v>0</v>
      </c>
      <c r="DK64" s="189">
        <v>1</v>
      </c>
      <c r="DL64" s="189">
        <v>0</v>
      </c>
      <c r="DM64" s="189">
        <v>0</v>
      </c>
      <c r="DN64" s="189">
        <v>1</v>
      </c>
      <c r="DO64" s="189">
        <v>0</v>
      </c>
      <c r="DP64" s="189">
        <v>0</v>
      </c>
      <c r="DQ64" s="189">
        <v>1</v>
      </c>
      <c r="DR64" s="189">
        <v>0</v>
      </c>
      <c r="DS64" s="189">
        <v>0</v>
      </c>
      <c r="DT64" s="189">
        <v>1</v>
      </c>
      <c r="DU64" s="189">
        <v>0</v>
      </c>
      <c r="DV64" s="189">
        <v>0</v>
      </c>
      <c r="DW64" s="189">
        <v>1</v>
      </c>
      <c r="DX64" s="189">
        <v>0</v>
      </c>
      <c r="DY64" s="189">
        <v>0</v>
      </c>
      <c r="DZ64" s="189">
        <v>1</v>
      </c>
      <c r="EA64" s="189">
        <v>0</v>
      </c>
      <c r="EB64" s="189">
        <v>0</v>
      </c>
      <c r="EC64" s="189">
        <v>1</v>
      </c>
      <c r="ED64" s="189">
        <v>0</v>
      </c>
      <c r="EE64" s="189">
        <v>0</v>
      </c>
      <c r="EF64" s="189">
        <v>1</v>
      </c>
      <c r="EG64" s="189">
        <v>0</v>
      </c>
      <c r="EH64" s="189">
        <v>0</v>
      </c>
      <c r="EI64" s="189">
        <v>1</v>
      </c>
      <c r="EJ64" s="189">
        <v>0</v>
      </c>
      <c r="EK64" s="189">
        <v>0</v>
      </c>
      <c r="EL64" s="189">
        <v>1</v>
      </c>
      <c r="EM64" s="189">
        <v>0</v>
      </c>
      <c r="EN64" s="189">
        <v>0</v>
      </c>
      <c r="EO64" s="189">
        <v>1</v>
      </c>
      <c r="EP64" s="189">
        <v>0</v>
      </c>
      <c r="EQ64" s="189">
        <v>0</v>
      </c>
      <c r="ER64" s="189">
        <v>1</v>
      </c>
      <c r="ES64" s="189">
        <v>0</v>
      </c>
      <c r="ET64" s="189">
        <v>0</v>
      </c>
    </row>
    <row r="65" spans="1:150" x14ac:dyDescent="0.3">
      <c r="A65" s="1"/>
      <c r="B65" s="188" t="s">
        <v>2505</v>
      </c>
      <c r="C65" s="188" t="s">
        <v>44</v>
      </c>
      <c r="D65" s="188" t="s">
        <v>91</v>
      </c>
      <c r="E65" s="188" t="s">
        <v>2506</v>
      </c>
      <c r="F65" s="188" t="s">
        <v>2507</v>
      </c>
      <c r="G65" s="189">
        <v>1</v>
      </c>
      <c r="H65" s="189">
        <v>0</v>
      </c>
      <c r="I65" s="189">
        <v>0</v>
      </c>
      <c r="J65" s="189">
        <v>1</v>
      </c>
      <c r="K65" s="189">
        <v>0</v>
      </c>
      <c r="L65" s="189">
        <v>0</v>
      </c>
      <c r="M65" s="189">
        <v>1</v>
      </c>
      <c r="N65" s="189">
        <v>0</v>
      </c>
      <c r="O65" s="189">
        <v>0</v>
      </c>
      <c r="P65" s="189">
        <v>1</v>
      </c>
      <c r="Q65" s="189">
        <v>0</v>
      </c>
      <c r="R65" s="189">
        <v>0</v>
      </c>
      <c r="S65" s="189">
        <v>1</v>
      </c>
      <c r="T65" s="189">
        <v>0</v>
      </c>
      <c r="U65" s="189">
        <v>0</v>
      </c>
      <c r="V65" s="189">
        <v>1</v>
      </c>
      <c r="W65" s="189">
        <v>0</v>
      </c>
      <c r="X65" s="189">
        <v>0</v>
      </c>
      <c r="Y65" s="189">
        <v>1</v>
      </c>
      <c r="Z65" s="189">
        <v>0</v>
      </c>
      <c r="AA65" s="189">
        <v>0</v>
      </c>
      <c r="AB65" s="189">
        <v>1</v>
      </c>
      <c r="AC65" s="189">
        <v>0</v>
      </c>
      <c r="AD65" s="189">
        <v>0</v>
      </c>
      <c r="AE65" s="189">
        <v>1</v>
      </c>
      <c r="AF65" s="189">
        <v>0</v>
      </c>
      <c r="AG65" s="189">
        <v>0</v>
      </c>
      <c r="AH65" s="189">
        <v>1</v>
      </c>
      <c r="AI65" s="189">
        <v>0</v>
      </c>
      <c r="AJ65" s="189">
        <v>0</v>
      </c>
      <c r="AK65" s="189">
        <v>1</v>
      </c>
      <c r="AL65" s="189">
        <v>0</v>
      </c>
      <c r="AM65" s="189">
        <v>0</v>
      </c>
      <c r="AN65" s="189">
        <v>1</v>
      </c>
      <c r="AO65" s="189">
        <v>0</v>
      </c>
      <c r="AP65" s="189">
        <v>0</v>
      </c>
      <c r="AQ65" s="189">
        <v>1</v>
      </c>
      <c r="AR65" s="189">
        <v>0</v>
      </c>
      <c r="AS65" s="189">
        <v>0</v>
      </c>
      <c r="AT65" s="189">
        <v>1</v>
      </c>
      <c r="AU65" s="189">
        <v>0</v>
      </c>
      <c r="AV65" s="189">
        <v>0</v>
      </c>
      <c r="AW65" s="189">
        <v>1</v>
      </c>
      <c r="AX65" s="189">
        <v>0</v>
      </c>
      <c r="AY65" s="189">
        <v>0</v>
      </c>
      <c r="AZ65" s="189">
        <v>1</v>
      </c>
      <c r="BA65" s="189">
        <v>0</v>
      </c>
      <c r="BB65" s="189">
        <v>0</v>
      </c>
      <c r="BC65" s="189">
        <v>1</v>
      </c>
      <c r="BD65" s="189">
        <v>0</v>
      </c>
      <c r="BE65" s="189">
        <v>0</v>
      </c>
      <c r="BF65" s="189">
        <v>1</v>
      </c>
      <c r="BG65" s="189">
        <v>0</v>
      </c>
      <c r="BH65" s="189">
        <v>0</v>
      </c>
      <c r="BI65" s="189">
        <v>1</v>
      </c>
      <c r="BJ65" s="189">
        <v>0</v>
      </c>
      <c r="BK65" s="189">
        <v>0</v>
      </c>
      <c r="BL65" s="189">
        <v>1</v>
      </c>
      <c r="BM65" s="189">
        <v>0</v>
      </c>
      <c r="BN65" s="189">
        <v>0</v>
      </c>
      <c r="BO65" s="189">
        <v>1</v>
      </c>
      <c r="BP65" s="189">
        <v>0</v>
      </c>
      <c r="BQ65" s="189">
        <v>0</v>
      </c>
      <c r="BR65" s="189">
        <v>1</v>
      </c>
      <c r="BS65" s="189">
        <v>0</v>
      </c>
      <c r="BT65" s="189">
        <v>0</v>
      </c>
      <c r="BU65" s="189">
        <v>1</v>
      </c>
      <c r="BV65" s="189">
        <v>0</v>
      </c>
      <c r="BW65" s="189">
        <v>0</v>
      </c>
      <c r="BX65" s="189">
        <v>1</v>
      </c>
      <c r="BY65" s="189">
        <v>0</v>
      </c>
      <c r="BZ65" s="189">
        <v>0</v>
      </c>
      <c r="CA65" s="189">
        <v>1</v>
      </c>
      <c r="CB65" s="189">
        <v>0</v>
      </c>
      <c r="CC65" s="189">
        <v>0</v>
      </c>
      <c r="CD65" s="189">
        <v>1</v>
      </c>
      <c r="CE65" s="189">
        <v>0</v>
      </c>
      <c r="CF65" s="189">
        <v>0</v>
      </c>
      <c r="CG65" s="189">
        <v>1</v>
      </c>
      <c r="CH65" s="189">
        <v>0</v>
      </c>
      <c r="CI65" s="189">
        <v>0</v>
      </c>
      <c r="CJ65" s="189">
        <v>1</v>
      </c>
      <c r="CK65" s="189">
        <v>0</v>
      </c>
      <c r="CL65" s="189">
        <v>0</v>
      </c>
      <c r="CM65" s="189">
        <v>1</v>
      </c>
      <c r="CN65" s="189">
        <v>0</v>
      </c>
      <c r="CO65" s="189">
        <v>0</v>
      </c>
      <c r="CP65" s="189">
        <v>1</v>
      </c>
      <c r="CQ65" s="189">
        <v>0</v>
      </c>
      <c r="CR65" s="189">
        <v>0</v>
      </c>
      <c r="CS65" s="189">
        <v>1</v>
      </c>
      <c r="CT65" s="189">
        <v>0</v>
      </c>
      <c r="CU65" s="189">
        <v>0</v>
      </c>
      <c r="CV65" s="189">
        <v>1</v>
      </c>
      <c r="CW65" s="189">
        <v>0</v>
      </c>
      <c r="CX65" s="189">
        <v>0</v>
      </c>
      <c r="CY65" s="189">
        <v>1</v>
      </c>
      <c r="CZ65" s="189">
        <v>0</v>
      </c>
      <c r="DA65" s="189">
        <v>0</v>
      </c>
      <c r="DB65" s="189">
        <v>1</v>
      </c>
      <c r="DC65" s="189">
        <v>0</v>
      </c>
      <c r="DD65" s="189">
        <v>0</v>
      </c>
      <c r="DE65" s="189">
        <v>1</v>
      </c>
      <c r="DF65" s="189">
        <v>0</v>
      </c>
      <c r="DG65" s="189">
        <v>0</v>
      </c>
      <c r="DH65" s="189">
        <v>1</v>
      </c>
      <c r="DI65" s="189">
        <v>0</v>
      </c>
      <c r="DJ65" s="189">
        <v>0</v>
      </c>
      <c r="DK65" s="189">
        <v>1</v>
      </c>
      <c r="DL65" s="189">
        <v>0</v>
      </c>
      <c r="DM65" s="189">
        <v>0</v>
      </c>
      <c r="DN65" s="189">
        <v>1</v>
      </c>
      <c r="DO65" s="189">
        <v>0</v>
      </c>
      <c r="DP65" s="189">
        <v>0</v>
      </c>
      <c r="DQ65" s="189">
        <v>1</v>
      </c>
      <c r="DR65" s="189">
        <v>0</v>
      </c>
      <c r="DS65" s="189">
        <v>0</v>
      </c>
      <c r="DT65" s="189">
        <v>1</v>
      </c>
      <c r="DU65" s="189">
        <v>0</v>
      </c>
      <c r="DV65" s="189">
        <v>0</v>
      </c>
      <c r="DW65" s="189">
        <v>1</v>
      </c>
      <c r="DX65" s="189">
        <v>0</v>
      </c>
      <c r="DY65" s="189">
        <v>0</v>
      </c>
      <c r="DZ65" s="189">
        <v>1</v>
      </c>
      <c r="EA65" s="189">
        <v>0</v>
      </c>
      <c r="EB65" s="189">
        <v>0</v>
      </c>
      <c r="EC65" s="189">
        <v>1</v>
      </c>
      <c r="ED65" s="189">
        <v>0</v>
      </c>
      <c r="EE65" s="189">
        <v>0</v>
      </c>
      <c r="EF65" s="189">
        <v>1</v>
      </c>
      <c r="EG65" s="189">
        <v>0</v>
      </c>
      <c r="EH65" s="189">
        <v>0</v>
      </c>
      <c r="EI65" s="189">
        <v>1</v>
      </c>
      <c r="EJ65" s="189">
        <v>0</v>
      </c>
      <c r="EK65" s="189">
        <v>0</v>
      </c>
      <c r="EL65" s="189">
        <v>1</v>
      </c>
      <c r="EM65" s="189">
        <v>0</v>
      </c>
      <c r="EN65" s="189">
        <v>0</v>
      </c>
      <c r="EO65" s="189">
        <v>1</v>
      </c>
      <c r="EP65" s="189">
        <v>0</v>
      </c>
      <c r="EQ65" s="189">
        <v>0</v>
      </c>
      <c r="ER65" s="189">
        <v>1</v>
      </c>
      <c r="ES65" s="189">
        <v>0</v>
      </c>
      <c r="ET65" s="189">
        <v>0</v>
      </c>
    </row>
    <row r="66" spans="1:150" x14ac:dyDescent="0.3">
      <c r="A66" s="1"/>
      <c r="B66" s="185" t="s">
        <v>2508</v>
      </c>
      <c r="C66" s="185" t="s">
        <v>561</v>
      </c>
      <c r="D66" s="185" t="s">
        <v>2509</v>
      </c>
      <c r="E66" s="185" t="s">
        <v>2510</v>
      </c>
      <c r="F66" s="185" t="s">
        <v>2511</v>
      </c>
      <c r="G66" s="186">
        <v>1</v>
      </c>
      <c r="H66" s="187">
        <v>84.114000000000004</v>
      </c>
      <c r="I66" s="187">
        <v>6</v>
      </c>
      <c r="J66" s="186">
        <v>1</v>
      </c>
      <c r="K66" s="187">
        <v>90.549199999999999</v>
      </c>
      <c r="L66" s="186">
        <v>0</v>
      </c>
      <c r="M66" s="186">
        <v>1</v>
      </c>
      <c r="N66" s="187">
        <v>90.549199999999999</v>
      </c>
      <c r="O66" s="186">
        <v>0</v>
      </c>
      <c r="P66" s="186">
        <v>1</v>
      </c>
      <c r="Q66" s="187">
        <v>90.549199999999999</v>
      </c>
      <c r="R66" s="186">
        <v>0</v>
      </c>
      <c r="S66" s="186">
        <v>1</v>
      </c>
      <c r="T66" s="186">
        <v>0</v>
      </c>
      <c r="U66" s="186">
        <v>0</v>
      </c>
      <c r="V66" s="186">
        <v>1</v>
      </c>
      <c r="W66" s="187">
        <v>90.549199999999999</v>
      </c>
      <c r="X66" s="186">
        <v>0</v>
      </c>
      <c r="Y66" s="186">
        <v>1</v>
      </c>
      <c r="Z66" s="187">
        <v>90.418999999999997</v>
      </c>
      <c r="AA66" s="186">
        <v>0</v>
      </c>
      <c r="AB66" s="186">
        <v>1</v>
      </c>
      <c r="AC66" s="187">
        <v>90.418499999999995</v>
      </c>
      <c r="AD66" s="186">
        <v>0</v>
      </c>
      <c r="AE66" s="186">
        <v>1</v>
      </c>
      <c r="AF66" s="187">
        <v>90.418400000000005</v>
      </c>
      <c r="AG66" s="186">
        <v>0</v>
      </c>
      <c r="AH66" s="186">
        <v>1</v>
      </c>
      <c r="AI66" s="187">
        <v>90.549199999999999</v>
      </c>
      <c r="AJ66" s="186">
        <v>0</v>
      </c>
      <c r="AK66" s="186">
        <v>1</v>
      </c>
      <c r="AL66" s="187">
        <v>90.419399999999996</v>
      </c>
      <c r="AM66" s="186">
        <v>0</v>
      </c>
      <c r="AN66" s="186">
        <v>1</v>
      </c>
      <c r="AO66" s="187">
        <v>90.422600000000003</v>
      </c>
      <c r="AP66" s="186">
        <v>0</v>
      </c>
      <c r="AQ66" s="186">
        <v>1</v>
      </c>
      <c r="AR66" s="187">
        <v>85.7791</v>
      </c>
      <c r="AS66" s="186">
        <v>0</v>
      </c>
      <c r="AT66" s="186">
        <v>1</v>
      </c>
      <c r="AU66" s="187">
        <v>79.009</v>
      </c>
      <c r="AV66" s="186">
        <v>0</v>
      </c>
      <c r="AW66" s="186">
        <v>1</v>
      </c>
      <c r="AX66" s="187">
        <v>90.549199999999999</v>
      </c>
      <c r="AY66" s="186">
        <v>0</v>
      </c>
      <c r="AZ66" s="186">
        <v>1</v>
      </c>
      <c r="BA66" s="187">
        <v>32.066899999999997</v>
      </c>
      <c r="BB66" s="187">
        <v>52.060200000000002</v>
      </c>
      <c r="BC66" s="186">
        <v>1</v>
      </c>
      <c r="BD66" s="187">
        <v>38.787599999999998</v>
      </c>
      <c r="BE66" s="187">
        <v>48.260899999999999</v>
      </c>
      <c r="BF66" s="186">
        <v>1</v>
      </c>
      <c r="BG66" s="187">
        <v>32.3523</v>
      </c>
      <c r="BH66" s="187">
        <v>54.260899999999999</v>
      </c>
      <c r="BI66" s="186">
        <v>1</v>
      </c>
      <c r="BJ66" s="186">
        <v>0</v>
      </c>
      <c r="BK66" s="187">
        <v>85.846100000000007</v>
      </c>
      <c r="BL66" s="186">
        <v>1</v>
      </c>
      <c r="BM66" s="187">
        <v>32.3523</v>
      </c>
      <c r="BN66" s="187">
        <v>54.260899999999999</v>
      </c>
      <c r="BO66" s="186">
        <v>1</v>
      </c>
      <c r="BP66" s="187">
        <v>6</v>
      </c>
      <c r="BQ66" s="187">
        <v>78.8309</v>
      </c>
      <c r="BR66" s="186">
        <v>1</v>
      </c>
      <c r="BS66" s="186">
        <v>0</v>
      </c>
      <c r="BT66" s="187">
        <v>85.846100000000007</v>
      </c>
      <c r="BU66" s="186">
        <v>1</v>
      </c>
      <c r="BV66" s="186">
        <v>0</v>
      </c>
      <c r="BW66" s="187">
        <v>85.846100000000007</v>
      </c>
      <c r="BX66" s="186">
        <v>1</v>
      </c>
      <c r="BY66" s="186">
        <v>0</v>
      </c>
      <c r="BZ66" s="187">
        <v>85.535799999999995</v>
      </c>
      <c r="CA66" s="186">
        <v>1</v>
      </c>
      <c r="CB66" s="186">
        <v>0</v>
      </c>
      <c r="CC66" s="187">
        <v>85.846100000000007</v>
      </c>
      <c r="CD66" s="186">
        <v>1</v>
      </c>
      <c r="CE66" s="187">
        <v>19.348800000000001</v>
      </c>
      <c r="CF66" s="187">
        <v>61.713999999999999</v>
      </c>
      <c r="CG66" s="186">
        <v>1</v>
      </c>
      <c r="CH66" s="187">
        <v>74.336799999999997</v>
      </c>
      <c r="CI66" s="187">
        <v>15.1159</v>
      </c>
      <c r="CJ66" s="186">
        <v>1</v>
      </c>
      <c r="CK66" s="186">
        <v>0</v>
      </c>
      <c r="CL66" s="187">
        <v>85.846100000000007</v>
      </c>
      <c r="CM66" s="186">
        <v>1</v>
      </c>
      <c r="CN66" s="186">
        <v>0</v>
      </c>
      <c r="CO66" s="187">
        <v>80.638599999999997</v>
      </c>
      <c r="CP66" s="186">
        <v>1</v>
      </c>
      <c r="CQ66" s="186">
        <v>0</v>
      </c>
      <c r="CR66" s="187">
        <v>84.849599999999995</v>
      </c>
      <c r="CS66" s="186">
        <v>1</v>
      </c>
      <c r="CT66" s="187">
        <v>6</v>
      </c>
      <c r="CU66" s="187">
        <v>78.8309</v>
      </c>
      <c r="CV66" s="186">
        <v>1</v>
      </c>
      <c r="CW66" s="187">
        <v>90.549199999999999</v>
      </c>
      <c r="CX66" s="186">
        <v>0</v>
      </c>
      <c r="CY66" s="186">
        <v>1</v>
      </c>
      <c r="CZ66" s="186">
        <v>0</v>
      </c>
      <c r="DA66" s="187">
        <v>80.183899999999994</v>
      </c>
      <c r="DB66" s="186">
        <v>1</v>
      </c>
      <c r="DC66" s="187">
        <v>14.710100000000001</v>
      </c>
      <c r="DD66" s="187">
        <v>69.2988</v>
      </c>
      <c r="DE66" s="186">
        <v>1</v>
      </c>
      <c r="DF66" s="186">
        <v>0</v>
      </c>
      <c r="DG66" s="187">
        <v>65.546499999999995</v>
      </c>
      <c r="DH66" s="186">
        <v>1</v>
      </c>
      <c r="DI66" s="187">
        <v>10.0372</v>
      </c>
      <c r="DJ66" s="187">
        <v>68.917000000000002</v>
      </c>
      <c r="DK66" s="186">
        <v>1</v>
      </c>
      <c r="DL66" s="187">
        <v>6.0000999999999998</v>
      </c>
      <c r="DM66" s="187">
        <v>72.162199999999999</v>
      </c>
      <c r="DN66" s="186">
        <v>1</v>
      </c>
      <c r="DO66" s="187">
        <v>34.445300000000003</v>
      </c>
      <c r="DP66" s="187">
        <v>50.7547</v>
      </c>
      <c r="DQ66" s="186">
        <v>1</v>
      </c>
      <c r="DR66" s="186">
        <v>0</v>
      </c>
      <c r="DS66" s="187">
        <v>80.267200000000003</v>
      </c>
      <c r="DT66" s="186">
        <v>1</v>
      </c>
      <c r="DU66" s="187">
        <v>65.0809</v>
      </c>
      <c r="DV66" s="187">
        <v>20.392199999999999</v>
      </c>
      <c r="DW66" s="186">
        <v>1</v>
      </c>
      <c r="DX66" s="186">
        <v>0</v>
      </c>
      <c r="DY66" s="187">
        <v>74.436300000000003</v>
      </c>
      <c r="DZ66" s="186">
        <v>1</v>
      </c>
      <c r="EA66" s="186">
        <v>0</v>
      </c>
      <c r="EB66" s="187">
        <v>78.791200000000003</v>
      </c>
      <c r="EC66" s="186">
        <v>1</v>
      </c>
      <c r="ED66" s="186">
        <v>0</v>
      </c>
      <c r="EE66" s="187">
        <v>74.263999999999996</v>
      </c>
      <c r="EF66" s="186">
        <v>1</v>
      </c>
      <c r="EG66" s="187">
        <v>7.5052000000000003</v>
      </c>
      <c r="EH66" s="187">
        <v>72.948099999999997</v>
      </c>
      <c r="EI66" s="186">
        <v>1</v>
      </c>
      <c r="EJ66" s="187">
        <v>39.626300000000001</v>
      </c>
      <c r="EK66" s="187">
        <v>45.198099999999997</v>
      </c>
      <c r="EL66" s="186">
        <v>1</v>
      </c>
      <c r="EM66" s="186">
        <v>0</v>
      </c>
      <c r="EN66" s="187">
        <v>81.996600000000001</v>
      </c>
      <c r="EO66" s="186">
        <v>1</v>
      </c>
      <c r="EP66" s="187">
        <v>88</v>
      </c>
      <c r="EQ66" s="186">
        <v>0</v>
      </c>
      <c r="ER66" s="186">
        <v>1</v>
      </c>
      <c r="ES66" s="187">
        <v>40.632399999999997</v>
      </c>
      <c r="ET66" s="187">
        <v>46.1599</v>
      </c>
    </row>
    <row r="67" spans="1:150" x14ac:dyDescent="0.3">
      <c r="A67" s="1"/>
      <c r="B67" s="188" t="s">
        <v>2512</v>
      </c>
      <c r="C67" s="188" t="s">
        <v>561</v>
      </c>
      <c r="D67" s="188" t="s">
        <v>2509</v>
      </c>
      <c r="E67" s="188" t="s">
        <v>2513</v>
      </c>
      <c r="F67" s="188" t="s">
        <v>2514</v>
      </c>
      <c r="G67" s="189">
        <v>1</v>
      </c>
      <c r="H67" s="189">
        <v>0</v>
      </c>
      <c r="I67" s="189">
        <v>0</v>
      </c>
      <c r="J67" s="189">
        <v>1</v>
      </c>
      <c r="K67" s="189">
        <v>0</v>
      </c>
      <c r="L67" s="189">
        <v>0</v>
      </c>
      <c r="M67" s="189">
        <v>1</v>
      </c>
      <c r="N67" s="189">
        <v>0</v>
      </c>
      <c r="O67" s="189">
        <v>0</v>
      </c>
      <c r="P67" s="189">
        <v>1</v>
      </c>
      <c r="Q67" s="189">
        <v>0</v>
      </c>
      <c r="R67" s="189">
        <v>0</v>
      </c>
      <c r="S67" s="189">
        <v>1</v>
      </c>
      <c r="T67" s="189">
        <v>0</v>
      </c>
      <c r="U67" s="189">
        <v>0</v>
      </c>
      <c r="V67" s="189">
        <v>1</v>
      </c>
      <c r="W67" s="189">
        <v>0</v>
      </c>
      <c r="X67" s="189">
        <v>0</v>
      </c>
      <c r="Y67" s="189">
        <v>1</v>
      </c>
      <c r="Z67" s="189">
        <v>0</v>
      </c>
      <c r="AA67" s="189">
        <v>0</v>
      </c>
      <c r="AB67" s="189">
        <v>1</v>
      </c>
      <c r="AC67" s="189">
        <v>0</v>
      </c>
      <c r="AD67" s="189">
        <v>0</v>
      </c>
      <c r="AE67" s="189">
        <v>1</v>
      </c>
      <c r="AF67" s="189">
        <v>0</v>
      </c>
      <c r="AG67" s="189">
        <v>0</v>
      </c>
      <c r="AH67" s="189">
        <v>1</v>
      </c>
      <c r="AI67" s="189">
        <v>0</v>
      </c>
      <c r="AJ67" s="189">
        <v>0</v>
      </c>
      <c r="AK67" s="189">
        <v>1</v>
      </c>
      <c r="AL67" s="189">
        <v>0</v>
      </c>
      <c r="AM67" s="189">
        <v>0</v>
      </c>
      <c r="AN67" s="189">
        <v>1</v>
      </c>
      <c r="AO67" s="189">
        <v>0</v>
      </c>
      <c r="AP67" s="189">
        <v>0</v>
      </c>
      <c r="AQ67" s="189">
        <v>1</v>
      </c>
      <c r="AR67" s="189">
        <v>0</v>
      </c>
      <c r="AS67" s="189">
        <v>0</v>
      </c>
      <c r="AT67" s="189">
        <v>1</v>
      </c>
      <c r="AU67" s="189">
        <v>0</v>
      </c>
      <c r="AV67" s="189">
        <v>0</v>
      </c>
      <c r="AW67" s="189">
        <v>1</v>
      </c>
      <c r="AX67" s="189">
        <v>0</v>
      </c>
      <c r="AY67" s="189">
        <v>0</v>
      </c>
      <c r="AZ67" s="189">
        <v>1</v>
      </c>
      <c r="BA67" s="189">
        <v>0</v>
      </c>
      <c r="BB67" s="189">
        <v>0</v>
      </c>
      <c r="BC67" s="189">
        <v>1</v>
      </c>
      <c r="BD67" s="189">
        <v>0</v>
      </c>
      <c r="BE67" s="189">
        <v>0</v>
      </c>
      <c r="BF67" s="189">
        <v>1</v>
      </c>
      <c r="BG67" s="189">
        <v>0</v>
      </c>
      <c r="BH67" s="189">
        <v>0</v>
      </c>
      <c r="BI67" s="189">
        <v>1</v>
      </c>
      <c r="BJ67" s="189">
        <v>0</v>
      </c>
      <c r="BK67" s="189">
        <v>0</v>
      </c>
      <c r="BL67" s="189">
        <v>1</v>
      </c>
      <c r="BM67" s="189">
        <v>0</v>
      </c>
      <c r="BN67" s="189">
        <v>0</v>
      </c>
      <c r="BO67" s="189">
        <v>1</v>
      </c>
      <c r="BP67" s="189">
        <v>0</v>
      </c>
      <c r="BQ67" s="189">
        <v>0</v>
      </c>
      <c r="BR67" s="189">
        <v>1</v>
      </c>
      <c r="BS67" s="189">
        <v>0</v>
      </c>
      <c r="BT67" s="189">
        <v>0</v>
      </c>
      <c r="BU67" s="189">
        <v>1</v>
      </c>
      <c r="BV67" s="189">
        <v>0</v>
      </c>
      <c r="BW67" s="189">
        <v>0</v>
      </c>
      <c r="BX67" s="189">
        <v>1</v>
      </c>
      <c r="BY67" s="189">
        <v>0</v>
      </c>
      <c r="BZ67" s="189">
        <v>0</v>
      </c>
      <c r="CA67" s="189">
        <v>1</v>
      </c>
      <c r="CB67" s="189">
        <v>0</v>
      </c>
      <c r="CC67" s="189">
        <v>0</v>
      </c>
      <c r="CD67" s="189">
        <v>1</v>
      </c>
      <c r="CE67" s="189">
        <v>0</v>
      </c>
      <c r="CF67" s="189">
        <v>0</v>
      </c>
      <c r="CG67" s="189">
        <v>1</v>
      </c>
      <c r="CH67" s="189">
        <v>0</v>
      </c>
      <c r="CI67" s="189">
        <v>0</v>
      </c>
      <c r="CJ67" s="189">
        <v>1</v>
      </c>
      <c r="CK67" s="189">
        <v>0</v>
      </c>
      <c r="CL67" s="189">
        <v>0</v>
      </c>
      <c r="CM67" s="189">
        <v>1</v>
      </c>
      <c r="CN67" s="189">
        <v>0</v>
      </c>
      <c r="CO67" s="189">
        <v>0</v>
      </c>
      <c r="CP67" s="189">
        <v>1</v>
      </c>
      <c r="CQ67" s="189">
        <v>0</v>
      </c>
      <c r="CR67" s="189">
        <v>0</v>
      </c>
      <c r="CS67" s="189">
        <v>1</v>
      </c>
      <c r="CT67" s="189">
        <v>0</v>
      </c>
      <c r="CU67" s="189">
        <v>0</v>
      </c>
      <c r="CV67" s="189">
        <v>1</v>
      </c>
      <c r="CW67" s="189">
        <v>0</v>
      </c>
      <c r="CX67" s="189">
        <v>0</v>
      </c>
      <c r="CY67" s="189">
        <v>1</v>
      </c>
      <c r="CZ67" s="189">
        <v>0</v>
      </c>
      <c r="DA67" s="189">
        <v>0</v>
      </c>
      <c r="DB67" s="189">
        <v>1</v>
      </c>
      <c r="DC67" s="189">
        <v>0</v>
      </c>
      <c r="DD67" s="189">
        <v>0</v>
      </c>
      <c r="DE67" s="189">
        <v>1</v>
      </c>
      <c r="DF67" s="189">
        <v>0</v>
      </c>
      <c r="DG67" s="189">
        <v>0</v>
      </c>
      <c r="DH67" s="189">
        <v>1</v>
      </c>
      <c r="DI67" s="189">
        <v>0</v>
      </c>
      <c r="DJ67" s="189">
        <v>0</v>
      </c>
      <c r="DK67" s="189">
        <v>1</v>
      </c>
      <c r="DL67" s="189">
        <v>0</v>
      </c>
      <c r="DM67" s="189">
        <v>0</v>
      </c>
      <c r="DN67" s="189">
        <v>1</v>
      </c>
      <c r="DO67" s="189">
        <v>0</v>
      </c>
      <c r="DP67" s="189">
        <v>0</v>
      </c>
      <c r="DQ67" s="189">
        <v>1</v>
      </c>
      <c r="DR67" s="189">
        <v>0</v>
      </c>
      <c r="DS67" s="189">
        <v>0</v>
      </c>
      <c r="DT67" s="189">
        <v>1</v>
      </c>
      <c r="DU67" s="189">
        <v>0</v>
      </c>
      <c r="DV67" s="189">
        <v>0</v>
      </c>
      <c r="DW67" s="189">
        <v>1</v>
      </c>
      <c r="DX67" s="189">
        <v>0</v>
      </c>
      <c r="DY67" s="189">
        <v>0</v>
      </c>
      <c r="DZ67" s="189">
        <v>1</v>
      </c>
      <c r="EA67" s="189">
        <v>0</v>
      </c>
      <c r="EB67" s="189">
        <v>0</v>
      </c>
      <c r="EC67" s="189">
        <v>1</v>
      </c>
      <c r="ED67" s="189">
        <v>0</v>
      </c>
      <c r="EE67" s="189">
        <v>0</v>
      </c>
      <c r="EF67" s="189">
        <v>1</v>
      </c>
      <c r="EG67" s="189">
        <v>0</v>
      </c>
      <c r="EH67" s="189">
        <v>0</v>
      </c>
      <c r="EI67" s="189">
        <v>1</v>
      </c>
      <c r="EJ67" s="189">
        <v>0</v>
      </c>
      <c r="EK67" s="189">
        <v>0</v>
      </c>
      <c r="EL67" s="189">
        <v>1</v>
      </c>
      <c r="EM67" s="189">
        <v>0</v>
      </c>
      <c r="EN67" s="189">
        <v>0</v>
      </c>
      <c r="EO67" s="189">
        <v>1</v>
      </c>
      <c r="EP67" s="189">
        <v>0</v>
      </c>
      <c r="EQ67" s="189">
        <v>0</v>
      </c>
      <c r="ER67" s="189">
        <v>1</v>
      </c>
      <c r="ES67" s="189">
        <v>0</v>
      </c>
      <c r="ET67" s="189">
        <v>0</v>
      </c>
    </row>
    <row r="68" spans="1:150" x14ac:dyDescent="0.3">
      <c r="A68" s="1"/>
      <c r="B68" s="188" t="s">
        <v>2515</v>
      </c>
      <c r="C68" s="188" t="s">
        <v>561</v>
      </c>
      <c r="D68" s="188" t="s">
        <v>2509</v>
      </c>
      <c r="E68" s="188" t="s">
        <v>2516</v>
      </c>
      <c r="F68" s="188" t="s">
        <v>2517</v>
      </c>
      <c r="G68" s="189">
        <v>1</v>
      </c>
      <c r="H68" s="191">
        <v>84.114000000000004</v>
      </c>
      <c r="I68" s="191">
        <v>6</v>
      </c>
      <c r="J68" s="189">
        <v>1</v>
      </c>
      <c r="K68" s="191">
        <v>90.549199999999999</v>
      </c>
      <c r="L68" s="189">
        <v>0</v>
      </c>
      <c r="M68" s="189">
        <v>1</v>
      </c>
      <c r="N68" s="191">
        <v>90.549199999999999</v>
      </c>
      <c r="O68" s="189">
        <v>0</v>
      </c>
      <c r="P68" s="189">
        <v>1</v>
      </c>
      <c r="Q68" s="191">
        <v>90.549199999999999</v>
      </c>
      <c r="R68" s="189">
        <v>0</v>
      </c>
      <c r="S68" s="189">
        <v>1</v>
      </c>
      <c r="T68" s="189">
        <v>0</v>
      </c>
      <c r="U68" s="189">
        <v>0</v>
      </c>
      <c r="V68" s="189">
        <v>1</v>
      </c>
      <c r="W68" s="191">
        <v>90.549199999999999</v>
      </c>
      <c r="X68" s="189">
        <v>0</v>
      </c>
      <c r="Y68" s="189">
        <v>1</v>
      </c>
      <c r="Z68" s="191">
        <v>90.418999999999997</v>
      </c>
      <c r="AA68" s="189">
        <v>0</v>
      </c>
      <c r="AB68" s="189">
        <v>1</v>
      </c>
      <c r="AC68" s="191">
        <v>90.418499999999995</v>
      </c>
      <c r="AD68" s="189">
        <v>0</v>
      </c>
      <c r="AE68" s="189">
        <v>1</v>
      </c>
      <c r="AF68" s="191">
        <v>90.418400000000005</v>
      </c>
      <c r="AG68" s="189">
        <v>0</v>
      </c>
      <c r="AH68" s="189">
        <v>1</v>
      </c>
      <c r="AI68" s="191">
        <v>90.549199999999999</v>
      </c>
      <c r="AJ68" s="189">
        <v>0</v>
      </c>
      <c r="AK68" s="189">
        <v>1</v>
      </c>
      <c r="AL68" s="191">
        <v>90.419399999999996</v>
      </c>
      <c r="AM68" s="189">
        <v>0</v>
      </c>
      <c r="AN68" s="189">
        <v>1</v>
      </c>
      <c r="AO68" s="191">
        <v>90.422600000000003</v>
      </c>
      <c r="AP68" s="189">
        <v>0</v>
      </c>
      <c r="AQ68" s="189">
        <v>1</v>
      </c>
      <c r="AR68" s="191">
        <v>85.7791</v>
      </c>
      <c r="AS68" s="189">
        <v>0</v>
      </c>
      <c r="AT68" s="189">
        <v>1</v>
      </c>
      <c r="AU68" s="191">
        <v>79.009</v>
      </c>
      <c r="AV68" s="189">
        <v>0</v>
      </c>
      <c r="AW68" s="189">
        <v>1</v>
      </c>
      <c r="AX68" s="191">
        <v>90.549199999999999</v>
      </c>
      <c r="AY68" s="189">
        <v>0</v>
      </c>
      <c r="AZ68" s="189">
        <v>1</v>
      </c>
      <c r="BA68" s="191">
        <v>32.066899999999997</v>
      </c>
      <c r="BB68" s="191">
        <v>52.060200000000002</v>
      </c>
      <c r="BC68" s="189">
        <v>1</v>
      </c>
      <c r="BD68" s="191">
        <v>38.787599999999998</v>
      </c>
      <c r="BE68" s="191">
        <v>48.260899999999999</v>
      </c>
      <c r="BF68" s="189">
        <v>1</v>
      </c>
      <c r="BG68" s="191">
        <v>32.3523</v>
      </c>
      <c r="BH68" s="191">
        <v>54.260899999999999</v>
      </c>
      <c r="BI68" s="189">
        <v>1</v>
      </c>
      <c r="BJ68" s="189">
        <v>0</v>
      </c>
      <c r="BK68" s="191">
        <v>85.846100000000007</v>
      </c>
      <c r="BL68" s="189">
        <v>1</v>
      </c>
      <c r="BM68" s="191">
        <v>32.3523</v>
      </c>
      <c r="BN68" s="191">
        <v>54.260899999999999</v>
      </c>
      <c r="BO68" s="189">
        <v>1</v>
      </c>
      <c r="BP68" s="191">
        <v>6</v>
      </c>
      <c r="BQ68" s="191">
        <v>78.8309</v>
      </c>
      <c r="BR68" s="189">
        <v>1</v>
      </c>
      <c r="BS68" s="189">
        <v>0</v>
      </c>
      <c r="BT68" s="191">
        <v>85.846100000000007</v>
      </c>
      <c r="BU68" s="189">
        <v>1</v>
      </c>
      <c r="BV68" s="189">
        <v>0</v>
      </c>
      <c r="BW68" s="191">
        <v>85.846100000000007</v>
      </c>
      <c r="BX68" s="189">
        <v>1</v>
      </c>
      <c r="BY68" s="189">
        <v>0</v>
      </c>
      <c r="BZ68" s="191">
        <v>85.535799999999995</v>
      </c>
      <c r="CA68" s="189">
        <v>1</v>
      </c>
      <c r="CB68" s="189">
        <v>0</v>
      </c>
      <c r="CC68" s="191">
        <v>85.846100000000007</v>
      </c>
      <c r="CD68" s="189">
        <v>1</v>
      </c>
      <c r="CE68" s="191">
        <v>19.348800000000001</v>
      </c>
      <c r="CF68" s="191">
        <v>61.713999999999999</v>
      </c>
      <c r="CG68" s="189">
        <v>1</v>
      </c>
      <c r="CH68" s="191">
        <v>74.336799999999997</v>
      </c>
      <c r="CI68" s="191">
        <v>15.1159</v>
      </c>
      <c r="CJ68" s="189">
        <v>1</v>
      </c>
      <c r="CK68" s="189">
        <v>0</v>
      </c>
      <c r="CL68" s="191">
        <v>85.846100000000007</v>
      </c>
      <c r="CM68" s="189">
        <v>1</v>
      </c>
      <c r="CN68" s="189">
        <v>0</v>
      </c>
      <c r="CO68" s="191">
        <v>80.638599999999997</v>
      </c>
      <c r="CP68" s="189">
        <v>1</v>
      </c>
      <c r="CQ68" s="189">
        <v>0</v>
      </c>
      <c r="CR68" s="191">
        <v>84.849599999999995</v>
      </c>
      <c r="CS68" s="189">
        <v>1</v>
      </c>
      <c r="CT68" s="191">
        <v>6</v>
      </c>
      <c r="CU68" s="191">
        <v>78.8309</v>
      </c>
      <c r="CV68" s="189">
        <v>1</v>
      </c>
      <c r="CW68" s="191">
        <v>90.549199999999999</v>
      </c>
      <c r="CX68" s="189">
        <v>0</v>
      </c>
      <c r="CY68" s="189">
        <v>1</v>
      </c>
      <c r="CZ68" s="189">
        <v>0</v>
      </c>
      <c r="DA68" s="191">
        <v>80.183899999999994</v>
      </c>
      <c r="DB68" s="189">
        <v>1</v>
      </c>
      <c r="DC68" s="191">
        <v>14.710100000000001</v>
      </c>
      <c r="DD68" s="191">
        <v>69.2988</v>
      </c>
      <c r="DE68" s="189">
        <v>1</v>
      </c>
      <c r="DF68" s="189">
        <v>0</v>
      </c>
      <c r="DG68" s="191">
        <v>65.546499999999995</v>
      </c>
      <c r="DH68" s="189">
        <v>1</v>
      </c>
      <c r="DI68" s="191">
        <v>10.0372</v>
      </c>
      <c r="DJ68" s="191">
        <v>68.917000000000002</v>
      </c>
      <c r="DK68" s="189">
        <v>1</v>
      </c>
      <c r="DL68" s="191">
        <v>6.0000999999999998</v>
      </c>
      <c r="DM68" s="191">
        <v>72.162199999999999</v>
      </c>
      <c r="DN68" s="189">
        <v>1</v>
      </c>
      <c r="DO68" s="191">
        <v>34.445300000000003</v>
      </c>
      <c r="DP68" s="191">
        <v>50.7547</v>
      </c>
      <c r="DQ68" s="189">
        <v>1</v>
      </c>
      <c r="DR68" s="189">
        <v>0</v>
      </c>
      <c r="DS68" s="191">
        <v>80.267200000000003</v>
      </c>
      <c r="DT68" s="189">
        <v>1</v>
      </c>
      <c r="DU68" s="191">
        <v>65.0809</v>
      </c>
      <c r="DV68" s="191">
        <v>20.392199999999999</v>
      </c>
      <c r="DW68" s="189">
        <v>1</v>
      </c>
      <c r="DX68" s="189">
        <v>0</v>
      </c>
      <c r="DY68" s="191">
        <v>74.436300000000003</v>
      </c>
      <c r="DZ68" s="189">
        <v>1</v>
      </c>
      <c r="EA68" s="189">
        <v>0</v>
      </c>
      <c r="EB68" s="191">
        <v>78.791200000000003</v>
      </c>
      <c r="EC68" s="189">
        <v>1</v>
      </c>
      <c r="ED68" s="189">
        <v>0</v>
      </c>
      <c r="EE68" s="191">
        <v>74.263999999999996</v>
      </c>
      <c r="EF68" s="189">
        <v>1</v>
      </c>
      <c r="EG68" s="191">
        <v>7.5052000000000003</v>
      </c>
      <c r="EH68" s="191">
        <v>72.948099999999997</v>
      </c>
      <c r="EI68" s="189">
        <v>1</v>
      </c>
      <c r="EJ68" s="191">
        <v>39.626300000000001</v>
      </c>
      <c r="EK68" s="191">
        <v>45.198099999999997</v>
      </c>
      <c r="EL68" s="189">
        <v>1</v>
      </c>
      <c r="EM68" s="189">
        <v>0</v>
      </c>
      <c r="EN68" s="191">
        <v>81.996600000000001</v>
      </c>
      <c r="EO68" s="189">
        <v>1</v>
      </c>
      <c r="EP68" s="191">
        <v>88</v>
      </c>
      <c r="EQ68" s="189">
        <v>0</v>
      </c>
      <c r="ER68" s="189">
        <v>1</v>
      </c>
      <c r="ES68" s="191">
        <v>40.632399999999997</v>
      </c>
      <c r="ET68" s="191">
        <v>46.1599</v>
      </c>
    </row>
    <row r="69" spans="1:150" x14ac:dyDescent="0.3">
      <c r="A69" s="1"/>
      <c r="B69" s="185" t="s">
        <v>2518</v>
      </c>
      <c r="C69" s="185" t="s">
        <v>563</v>
      </c>
      <c r="D69" s="185" t="s">
        <v>932</v>
      </c>
      <c r="E69" s="185" t="s">
        <v>2519</v>
      </c>
      <c r="F69" s="185" t="s">
        <v>2520</v>
      </c>
      <c r="G69" s="186">
        <v>1</v>
      </c>
      <c r="H69" s="187">
        <v>11</v>
      </c>
      <c r="I69" s="187">
        <v>14.6715</v>
      </c>
      <c r="J69" s="186">
        <v>1</v>
      </c>
      <c r="K69" s="187">
        <v>11</v>
      </c>
      <c r="L69" s="187">
        <v>14.6715</v>
      </c>
      <c r="M69" s="186">
        <v>1</v>
      </c>
      <c r="N69" s="187">
        <v>11</v>
      </c>
      <c r="O69" s="187">
        <v>14.6715</v>
      </c>
      <c r="P69" s="186">
        <v>1</v>
      </c>
      <c r="Q69" s="187">
        <v>11</v>
      </c>
      <c r="R69" s="187">
        <v>14.6715</v>
      </c>
      <c r="S69" s="186">
        <v>1</v>
      </c>
      <c r="T69" s="187">
        <v>10.4284</v>
      </c>
      <c r="U69" s="186">
        <v>0</v>
      </c>
      <c r="V69" s="186">
        <v>1</v>
      </c>
      <c r="W69" s="187">
        <v>11</v>
      </c>
      <c r="X69" s="187">
        <v>14.6715</v>
      </c>
      <c r="Y69" s="186">
        <v>1</v>
      </c>
      <c r="Z69" s="187">
        <v>10.7872</v>
      </c>
      <c r="AA69" s="187">
        <v>6</v>
      </c>
      <c r="AB69" s="186">
        <v>1</v>
      </c>
      <c r="AC69" s="187">
        <v>10.7844</v>
      </c>
      <c r="AD69" s="187">
        <v>10.1374</v>
      </c>
      <c r="AE69" s="186">
        <v>1</v>
      </c>
      <c r="AF69" s="187">
        <v>10.7843</v>
      </c>
      <c r="AG69" s="187">
        <v>10.1374</v>
      </c>
      <c r="AH69" s="186">
        <v>1</v>
      </c>
      <c r="AI69" s="187">
        <v>11</v>
      </c>
      <c r="AJ69" s="187">
        <v>14.6715</v>
      </c>
      <c r="AK69" s="186">
        <v>1</v>
      </c>
      <c r="AL69" s="187">
        <v>10.787699999999999</v>
      </c>
      <c r="AM69" s="187">
        <v>6</v>
      </c>
      <c r="AN69" s="186">
        <v>1</v>
      </c>
      <c r="AO69" s="187">
        <v>10.7643</v>
      </c>
      <c r="AP69" s="187">
        <v>14.1374</v>
      </c>
      <c r="AQ69" s="186">
        <v>1</v>
      </c>
      <c r="AR69" s="186">
        <v>0</v>
      </c>
      <c r="AS69" s="186">
        <v>0</v>
      </c>
      <c r="AT69" s="186">
        <v>1</v>
      </c>
      <c r="AU69" s="186">
        <v>0</v>
      </c>
      <c r="AV69" s="186">
        <v>0</v>
      </c>
      <c r="AW69" s="186">
        <v>1</v>
      </c>
      <c r="AX69" s="186">
        <v>0</v>
      </c>
      <c r="AY69" s="186">
        <v>0</v>
      </c>
      <c r="AZ69" s="186">
        <v>1</v>
      </c>
      <c r="BA69" s="186">
        <v>0</v>
      </c>
      <c r="BB69" s="186">
        <v>0</v>
      </c>
      <c r="BC69" s="186">
        <v>1</v>
      </c>
      <c r="BD69" s="186">
        <v>0</v>
      </c>
      <c r="BE69" s="186">
        <v>0</v>
      </c>
      <c r="BF69" s="186">
        <v>1</v>
      </c>
      <c r="BG69" s="186">
        <v>0</v>
      </c>
      <c r="BH69" s="186">
        <v>0</v>
      </c>
      <c r="BI69" s="186">
        <v>1</v>
      </c>
      <c r="BJ69" s="186">
        <v>0</v>
      </c>
      <c r="BK69" s="186">
        <v>0</v>
      </c>
      <c r="BL69" s="186">
        <v>1</v>
      </c>
      <c r="BM69" s="186">
        <v>0</v>
      </c>
      <c r="BN69" s="186">
        <v>0</v>
      </c>
      <c r="BO69" s="186">
        <v>1</v>
      </c>
      <c r="BP69" s="187">
        <v>10.6477</v>
      </c>
      <c r="BQ69" s="187">
        <v>15</v>
      </c>
      <c r="BR69" s="186">
        <v>1</v>
      </c>
      <c r="BS69" s="187">
        <v>10.6477</v>
      </c>
      <c r="BT69" s="187">
        <v>15</v>
      </c>
      <c r="BU69" s="186">
        <v>1</v>
      </c>
      <c r="BV69" s="187">
        <v>6</v>
      </c>
      <c r="BW69" s="187">
        <v>15</v>
      </c>
      <c r="BX69" s="186">
        <v>1</v>
      </c>
      <c r="BY69" s="187">
        <v>10.468</v>
      </c>
      <c r="BZ69" s="186">
        <v>0</v>
      </c>
      <c r="CA69" s="186">
        <v>1</v>
      </c>
      <c r="CB69" s="187">
        <v>9.0970999999999993</v>
      </c>
      <c r="CC69" s="186">
        <v>0</v>
      </c>
      <c r="CD69" s="186">
        <v>1</v>
      </c>
      <c r="CE69" s="186">
        <v>0</v>
      </c>
      <c r="CF69" s="186">
        <v>0</v>
      </c>
      <c r="CG69" s="186">
        <v>1</v>
      </c>
      <c r="CH69" s="186">
        <v>0</v>
      </c>
      <c r="CI69" s="186">
        <v>0</v>
      </c>
      <c r="CJ69" s="186">
        <v>1</v>
      </c>
      <c r="CK69" s="186">
        <v>0</v>
      </c>
      <c r="CL69" s="186">
        <v>0</v>
      </c>
      <c r="CM69" s="186">
        <v>1</v>
      </c>
      <c r="CN69" s="186">
        <v>0</v>
      </c>
      <c r="CO69" s="186">
        <v>0</v>
      </c>
      <c r="CP69" s="186">
        <v>1</v>
      </c>
      <c r="CQ69" s="186">
        <v>0</v>
      </c>
      <c r="CR69" s="186">
        <v>0</v>
      </c>
      <c r="CS69" s="186">
        <v>1</v>
      </c>
      <c r="CT69" s="186">
        <v>0</v>
      </c>
      <c r="CU69" s="187">
        <v>15</v>
      </c>
      <c r="CV69" s="186">
        <v>1</v>
      </c>
      <c r="CW69" s="186">
        <v>0</v>
      </c>
      <c r="CX69" s="186">
        <v>0</v>
      </c>
      <c r="CY69" s="186">
        <v>1</v>
      </c>
      <c r="CZ69" s="187">
        <v>9.5015999999999998</v>
      </c>
      <c r="DA69" s="186">
        <v>0</v>
      </c>
      <c r="DB69" s="186">
        <v>1</v>
      </c>
      <c r="DC69" s="186">
        <v>0</v>
      </c>
      <c r="DD69" s="186">
        <v>0</v>
      </c>
      <c r="DE69" s="186">
        <v>1</v>
      </c>
      <c r="DF69" s="186">
        <v>0</v>
      </c>
      <c r="DG69" s="186">
        <v>0</v>
      </c>
      <c r="DH69" s="186">
        <v>1</v>
      </c>
      <c r="DI69" s="186">
        <v>0</v>
      </c>
      <c r="DJ69" s="186">
        <v>0</v>
      </c>
      <c r="DK69" s="186">
        <v>1</v>
      </c>
      <c r="DL69" s="186">
        <v>0</v>
      </c>
      <c r="DM69" s="186">
        <v>0</v>
      </c>
      <c r="DN69" s="186">
        <v>1</v>
      </c>
      <c r="DO69" s="187">
        <v>9.8735999999999997</v>
      </c>
      <c r="DP69" s="186">
        <v>0</v>
      </c>
      <c r="DQ69" s="186">
        <v>1</v>
      </c>
      <c r="DR69" s="186">
        <v>0</v>
      </c>
      <c r="DS69" s="186">
        <v>0</v>
      </c>
      <c r="DT69" s="186">
        <v>1</v>
      </c>
      <c r="DU69" s="186">
        <v>0</v>
      </c>
      <c r="DV69" s="186">
        <v>0</v>
      </c>
      <c r="DW69" s="186">
        <v>1</v>
      </c>
      <c r="DX69" s="186">
        <v>0</v>
      </c>
      <c r="DY69" s="186">
        <v>0</v>
      </c>
      <c r="DZ69" s="186">
        <v>1</v>
      </c>
      <c r="EA69" s="186">
        <v>0</v>
      </c>
      <c r="EB69" s="186">
        <v>0</v>
      </c>
      <c r="EC69" s="186">
        <v>1</v>
      </c>
      <c r="ED69" s="186">
        <v>0</v>
      </c>
      <c r="EE69" s="187">
        <v>6</v>
      </c>
      <c r="EF69" s="186">
        <v>1</v>
      </c>
      <c r="EG69" s="187">
        <v>6</v>
      </c>
      <c r="EH69" s="186">
        <v>0</v>
      </c>
      <c r="EI69" s="186">
        <v>1</v>
      </c>
      <c r="EJ69" s="186">
        <v>0</v>
      </c>
      <c r="EK69" s="186">
        <v>0</v>
      </c>
      <c r="EL69" s="186">
        <v>1</v>
      </c>
      <c r="EM69" s="186">
        <v>0</v>
      </c>
      <c r="EN69" s="186">
        <v>0</v>
      </c>
      <c r="EO69" s="186">
        <v>1</v>
      </c>
      <c r="EP69" s="186">
        <v>0</v>
      </c>
      <c r="EQ69" s="186">
        <v>0</v>
      </c>
      <c r="ER69" s="186">
        <v>1</v>
      </c>
      <c r="ES69" s="186">
        <v>0</v>
      </c>
      <c r="ET69" s="187">
        <v>6.2751999999999999</v>
      </c>
    </row>
    <row r="70" spans="1:150" x14ac:dyDescent="0.3">
      <c r="A70" s="1"/>
      <c r="B70" s="188" t="s">
        <v>2521</v>
      </c>
      <c r="C70" s="188" t="s">
        <v>563</v>
      </c>
      <c r="D70" s="188" t="s">
        <v>932</v>
      </c>
      <c r="E70" s="188" t="s">
        <v>2522</v>
      </c>
      <c r="F70" s="188" t="s">
        <v>2523</v>
      </c>
      <c r="G70" s="189">
        <v>1</v>
      </c>
      <c r="H70" s="189">
        <v>0</v>
      </c>
      <c r="I70" s="189">
        <v>0</v>
      </c>
      <c r="J70" s="189">
        <v>1</v>
      </c>
      <c r="K70" s="189">
        <v>0</v>
      </c>
      <c r="L70" s="189">
        <v>0</v>
      </c>
      <c r="M70" s="189">
        <v>1</v>
      </c>
      <c r="N70" s="189">
        <v>0</v>
      </c>
      <c r="O70" s="189">
        <v>0</v>
      </c>
      <c r="P70" s="189">
        <v>1</v>
      </c>
      <c r="Q70" s="189">
        <v>0</v>
      </c>
      <c r="R70" s="189">
        <v>0</v>
      </c>
      <c r="S70" s="189">
        <v>1</v>
      </c>
      <c r="T70" s="189">
        <v>0</v>
      </c>
      <c r="U70" s="189">
        <v>0</v>
      </c>
      <c r="V70" s="189">
        <v>1</v>
      </c>
      <c r="W70" s="189">
        <v>0</v>
      </c>
      <c r="X70" s="189">
        <v>0</v>
      </c>
      <c r="Y70" s="189">
        <v>1</v>
      </c>
      <c r="Z70" s="189">
        <v>0</v>
      </c>
      <c r="AA70" s="189">
        <v>0</v>
      </c>
      <c r="AB70" s="189">
        <v>1</v>
      </c>
      <c r="AC70" s="189">
        <v>0</v>
      </c>
      <c r="AD70" s="189">
        <v>0</v>
      </c>
      <c r="AE70" s="189">
        <v>1</v>
      </c>
      <c r="AF70" s="189">
        <v>0</v>
      </c>
      <c r="AG70" s="189">
        <v>0</v>
      </c>
      <c r="AH70" s="189">
        <v>1</v>
      </c>
      <c r="AI70" s="189">
        <v>0</v>
      </c>
      <c r="AJ70" s="189">
        <v>0</v>
      </c>
      <c r="AK70" s="189">
        <v>1</v>
      </c>
      <c r="AL70" s="189">
        <v>0</v>
      </c>
      <c r="AM70" s="189">
        <v>0</v>
      </c>
      <c r="AN70" s="189">
        <v>1</v>
      </c>
      <c r="AO70" s="189">
        <v>0</v>
      </c>
      <c r="AP70" s="189">
        <v>0</v>
      </c>
      <c r="AQ70" s="189">
        <v>1</v>
      </c>
      <c r="AR70" s="189">
        <v>0</v>
      </c>
      <c r="AS70" s="189">
        <v>0</v>
      </c>
      <c r="AT70" s="189">
        <v>1</v>
      </c>
      <c r="AU70" s="189">
        <v>0</v>
      </c>
      <c r="AV70" s="189">
        <v>0</v>
      </c>
      <c r="AW70" s="189">
        <v>1</v>
      </c>
      <c r="AX70" s="189">
        <v>0</v>
      </c>
      <c r="AY70" s="189">
        <v>0</v>
      </c>
      <c r="AZ70" s="189">
        <v>1</v>
      </c>
      <c r="BA70" s="189">
        <v>0</v>
      </c>
      <c r="BB70" s="189">
        <v>0</v>
      </c>
      <c r="BC70" s="189">
        <v>1</v>
      </c>
      <c r="BD70" s="189">
        <v>0</v>
      </c>
      <c r="BE70" s="189">
        <v>0</v>
      </c>
      <c r="BF70" s="189">
        <v>1</v>
      </c>
      <c r="BG70" s="189">
        <v>0</v>
      </c>
      <c r="BH70" s="189">
        <v>0</v>
      </c>
      <c r="BI70" s="189">
        <v>1</v>
      </c>
      <c r="BJ70" s="189">
        <v>0</v>
      </c>
      <c r="BK70" s="189">
        <v>0</v>
      </c>
      <c r="BL70" s="189">
        <v>1</v>
      </c>
      <c r="BM70" s="189">
        <v>0</v>
      </c>
      <c r="BN70" s="189">
        <v>0</v>
      </c>
      <c r="BO70" s="189">
        <v>1</v>
      </c>
      <c r="BP70" s="189">
        <v>0</v>
      </c>
      <c r="BQ70" s="189">
        <v>0</v>
      </c>
      <c r="BR70" s="189">
        <v>1</v>
      </c>
      <c r="BS70" s="189">
        <v>0</v>
      </c>
      <c r="BT70" s="189">
        <v>0</v>
      </c>
      <c r="BU70" s="189">
        <v>1</v>
      </c>
      <c r="BV70" s="189">
        <v>0</v>
      </c>
      <c r="BW70" s="189">
        <v>0</v>
      </c>
      <c r="BX70" s="189">
        <v>1</v>
      </c>
      <c r="BY70" s="189">
        <v>0</v>
      </c>
      <c r="BZ70" s="189">
        <v>0</v>
      </c>
      <c r="CA70" s="189">
        <v>1</v>
      </c>
      <c r="CB70" s="189">
        <v>0</v>
      </c>
      <c r="CC70" s="189">
        <v>0</v>
      </c>
      <c r="CD70" s="189">
        <v>1</v>
      </c>
      <c r="CE70" s="189">
        <v>0</v>
      </c>
      <c r="CF70" s="189">
        <v>0</v>
      </c>
      <c r="CG70" s="189">
        <v>1</v>
      </c>
      <c r="CH70" s="189">
        <v>0</v>
      </c>
      <c r="CI70" s="189">
        <v>0</v>
      </c>
      <c r="CJ70" s="189">
        <v>1</v>
      </c>
      <c r="CK70" s="189">
        <v>0</v>
      </c>
      <c r="CL70" s="189">
        <v>0</v>
      </c>
      <c r="CM70" s="189">
        <v>1</v>
      </c>
      <c r="CN70" s="189">
        <v>0</v>
      </c>
      <c r="CO70" s="189">
        <v>0</v>
      </c>
      <c r="CP70" s="189">
        <v>1</v>
      </c>
      <c r="CQ70" s="189">
        <v>0</v>
      </c>
      <c r="CR70" s="189">
        <v>0</v>
      </c>
      <c r="CS70" s="189">
        <v>1</v>
      </c>
      <c r="CT70" s="189">
        <v>0</v>
      </c>
      <c r="CU70" s="189">
        <v>0</v>
      </c>
      <c r="CV70" s="189">
        <v>1</v>
      </c>
      <c r="CW70" s="189">
        <v>0</v>
      </c>
      <c r="CX70" s="189">
        <v>0</v>
      </c>
      <c r="CY70" s="189">
        <v>1</v>
      </c>
      <c r="CZ70" s="189">
        <v>0</v>
      </c>
      <c r="DA70" s="189">
        <v>0</v>
      </c>
      <c r="DB70" s="189">
        <v>1</v>
      </c>
      <c r="DC70" s="189">
        <v>0</v>
      </c>
      <c r="DD70" s="189">
        <v>0</v>
      </c>
      <c r="DE70" s="189">
        <v>1</v>
      </c>
      <c r="DF70" s="189">
        <v>0</v>
      </c>
      <c r="DG70" s="189">
        <v>0</v>
      </c>
      <c r="DH70" s="189">
        <v>1</v>
      </c>
      <c r="DI70" s="189">
        <v>0</v>
      </c>
      <c r="DJ70" s="189">
        <v>0</v>
      </c>
      <c r="DK70" s="189">
        <v>1</v>
      </c>
      <c r="DL70" s="189">
        <v>0</v>
      </c>
      <c r="DM70" s="189">
        <v>0</v>
      </c>
      <c r="DN70" s="189">
        <v>1</v>
      </c>
      <c r="DO70" s="189">
        <v>0</v>
      </c>
      <c r="DP70" s="189">
        <v>0</v>
      </c>
      <c r="DQ70" s="189">
        <v>1</v>
      </c>
      <c r="DR70" s="189">
        <v>0</v>
      </c>
      <c r="DS70" s="189">
        <v>0</v>
      </c>
      <c r="DT70" s="189">
        <v>1</v>
      </c>
      <c r="DU70" s="189">
        <v>0</v>
      </c>
      <c r="DV70" s="189">
        <v>0</v>
      </c>
      <c r="DW70" s="189">
        <v>1</v>
      </c>
      <c r="DX70" s="189">
        <v>0</v>
      </c>
      <c r="DY70" s="189">
        <v>0</v>
      </c>
      <c r="DZ70" s="189">
        <v>1</v>
      </c>
      <c r="EA70" s="189">
        <v>0</v>
      </c>
      <c r="EB70" s="189">
        <v>0</v>
      </c>
      <c r="EC70" s="189">
        <v>1</v>
      </c>
      <c r="ED70" s="189">
        <v>0</v>
      </c>
      <c r="EE70" s="189">
        <v>0</v>
      </c>
      <c r="EF70" s="189">
        <v>1</v>
      </c>
      <c r="EG70" s="189">
        <v>0</v>
      </c>
      <c r="EH70" s="189">
        <v>0</v>
      </c>
      <c r="EI70" s="189">
        <v>1</v>
      </c>
      <c r="EJ70" s="189">
        <v>0</v>
      </c>
      <c r="EK70" s="189">
        <v>0</v>
      </c>
      <c r="EL70" s="189">
        <v>1</v>
      </c>
      <c r="EM70" s="189">
        <v>0</v>
      </c>
      <c r="EN70" s="189">
        <v>0</v>
      </c>
      <c r="EO70" s="189">
        <v>1</v>
      </c>
      <c r="EP70" s="189">
        <v>0</v>
      </c>
      <c r="EQ70" s="189">
        <v>0</v>
      </c>
      <c r="ER70" s="189">
        <v>1</v>
      </c>
      <c r="ES70" s="189">
        <v>0</v>
      </c>
      <c r="ET70" s="189">
        <v>0</v>
      </c>
    </row>
    <row r="71" spans="1:150" x14ac:dyDescent="0.3">
      <c r="A71" s="1"/>
      <c r="B71" s="188" t="s">
        <v>2524</v>
      </c>
      <c r="C71" s="188" t="s">
        <v>563</v>
      </c>
      <c r="D71" s="188" t="s">
        <v>932</v>
      </c>
      <c r="E71" s="188" t="s">
        <v>2525</v>
      </c>
      <c r="F71" s="188" t="s">
        <v>2526</v>
      </c>
      <c r="G71" s="189">
        <v>1</v>
      </c>
      <c r="H71" s="189">
        <v>0</v>
      </c>
      <c r="I71" s="189">
        <v>0</v>
      </c>
      <c r="J71" s="189">
        <v>1</v>
      </c>
      <c r="K71" s="191">
        <v>11</v>
      </c>
      <c r="L71" s="191">
        <v>14.6715</v>
      </c>
      <c r="M71" s="189">
        <v>1</v>
      </c>
      <c r="N71" s="191">
        <v>11</v>
      </c>
      <c r="O71" s="191">
        <v>14.6715</v>
      </c>
      <c r="P71" s="189">
        <v>1</v>
      </c>
      <c r="Q71" s="191">
        <v>11</v>
      </c>
      <c r="R71" s="191">
        <v>14.6715</v>
      </c>
      <c r="S71" s="189">
        <v>1</v>
      </c>
      <c r="T71" s="191">
        <v>10.4284</v>
      </c>
      <c r="U71" s="189">
        <v>0</v>
      </c>
      <c r="V71" s="189">
        <v>1</v>
      </c>
      <c r="W71" s="191">
        <v>11</v>
      </c>
      <c r="X71" s="191">
        <v>14.6715</v>
      </c>
      <c r="Y71" s="189">
        <v>1</v>
      </c>
      <c r="Z71" s="191">
        <v>10.7872</v>
      </c>
      <c r="AA71" s="191">
        <v>6</v>
      </c>
      <c r="AB71" s="189">
        <v>1</v>
      </c>
      <c r="AC71" s="191">
        <v>10.7844</v>
      </c>
      <c r="AD71" s="191">
        <v>10.1374</v>
      </c>
      <c r="AE71" s="189">
        <v>1</v>
      </c>
      <c r="AF71" s="191">
        <v>10.7843</v>
      </c>
      <c r="AG71" s="191">
        <v>10.1374</v>
      </c>
      <c r="AH71" s="189">
        <v>1</v>
      </c>
      <c r="AI71" s="191">
        <v>11</v>
      </c>
      <c r="AJ71" s="191">
        <v>14.6715</v>
      </c>
      <c r="AK71" s="189">
        <v>1</v>
      </c>
      <c r="AL71" s="191">
        <v>10.787699999999999</v>
      </c>
      <c r="AM71" s="191">
        <v>6</v>
      </c>
      <c r="AN71" s="189">
        <v>1</v>
      </c>
      <c r="AO71" s="191">
        <v>10.7643</v>
      </c>
      <c r="AP71" s="191">
        <v>14.1374</v>
      </c>
      <c r="AQ71" s="189">
        <v>1</v>
      </c>
      <c r="AR71" s="189">
        <v>0</v>
      </c>
      <c r="AS71" s="189">
        <v>0</v>
      </c>
      <c r="AT71" s="189">
        <v>1</v>
      </c>
      <c r="AU71" s="189">
        <v>0</v>
      </c>
      <c r="AV71" s="189">
        <v>0</v>
      </c>
      <c r="AW71" s="189">
        <v>1</v>
      </c>
      <c r="AX71" s="189">
        <v>0</v>
      </c>
      <c r="AY71" s="189">
        <v>0</v>
      </c>
      <c r="AZ71" s="189">
        <v>1</v>
      </c>
      <c r="BA71" s="189">
        <v>0</v>
      </c>
      <c r="BB71" s="189">
        <v>0</v>
      </c>
      <c r="BC71" s="189">
        <v>1</v>
      </c>
      <c r="BD71" s="189">
        <v>0</v>
      </c>
      <c r="BE71" s="189">
        <v>0</v>
      </c>
      <c r="BF71" s="189">
        <v>1</v>
      </c>
      <c r="BG71" s="189">
        <v>0</v>
      </c>
      <c r="BH71" s="189">
        <v>0</v>
      </c>
      <c r="BI71" s="189">
        <v>1</v>
      </c>
      <c r="BJ71" s="189">
        <v>0</v>
      </c>
      <c r="BK71" s="189">
        <v>0</v>
      </c>
      <c r="BL71" s="189">
        <v>1</v>
      </c>
      <c r="BM71" s="189">
        <v>0</v>
      </c>
      <c r="BN71" s="189">
        <v>0</v>
      </c>
      <c r="BO71" s="189">
        <v>1</v>
      </c>
      <c r="BP71" s="189">
        <v>0</v>
      </c>
      <c r="BQ71" s="189">
        <v>0</v>
      </c>
      <c r="BR71" s="189">
        <v>1</v>
      </c>
      <c r="BS71" s="191">
        <v>10.6477</v>
      </c>
      <c r="BT71" s="191">
        <v>15</v>
      </c>
      <c r="BU71" s="189">
        <v>1</v>
      </c>
      <c r="BV71" s="191">
        <v>6</v>
      </c>
      <c r="BW71" s="191">
        <v>15</v>
      </c>
      <c r="BX71" s="189">
        <v>1</v>
      </c>
      <c r="BY71" s="191">
        <v>10.468</v>
      </c>
      <c r="BZ71" s="189">
        <v>0</v>
      </c>
      <c r="CA71" s="189">
        <v>1</v>
      </c>
      <c r="CB71" s="191">
        <v>9.0970999999999993</v>
      </c>
      <c r="CC71" s="189">
        <v>0</v>
      </c>
      <c r="CD71" s="189">
        <v>1</v>
      </c>
      <c r="CE71" s="189">
        <v>0</v>
      </c>
      <c r="CF71" s="189">
        <v>0</v>
      </c>
      <c r="CG71" s="189">
        <v>1</v>
      </c>
      <c r="CH71" s="189">
        <v>0</v>
      </c>
      <c r="CI71" s="189">
        <v>0</v>
      </c>
      <c r="CJ71" s="189">
        <v>1</v>
      </c>
      <c r="CK71" s="189">
        <v>0</v>
      </c>
      <c r="CL71" s="189">
        <v>0</v>
      </c>
      <c r="CM71" s="189">
        <v>1</v>
      </c>
      <c r="CN71" s="189">
        <v>0</v>
      </c>
      <c r="CO71" s="189">
        <v>0</v>
      </c>
      <c r="CP71" s="189">
        <v>1</v>
      </c>
      <c r="CQ71" s="189">
        <v>0</v>
      </c>
      <c r="CR71" s="189">
        <v>0</v>
      </c>
      <c r="CS71" s="189">
        <v>1</v>
      </c>
      <c r="CT71" s="189">
        <v>0</v>
      </c>
      <c r="CU71" s="191">
        <v>15</v>
      </c>
      <c r="CV71" s="189">
        <v>1</v>
      </c>
      <c r="CW71" s="189">
        <v>0</v>
      </c>
      <c r="CX71" s="189">
        <v>0</v>
      </c>
      <c r="CY71" s="189">
        <v>1</v>
      </c>
      <c r="CZ71" s="191">
        <v>9.5015999999999998</v>
      </c>
      <c r="DA71" s="189">
        <v>0</v>
      </c>
      <c r="DB71" s="189">
        <v>1</v>
      </c>
      <c r="DC71" s="189">
        <v>0</v>
      </c>
      <c r="DD71" s="189">
        <v>0</v>
      </c>
      <c r="DE71" s="189">
        <v>1</v>
      </c>
      <c r="DF71" s="189">
        <v>0</v>
      </c>
      <c r="DG71" s="189">
        <v>0</v>
      </c>
      <c r="DH71" s="189">
        <v>1</v>
      </c>
      <c r="DI71" s="189">
        <v>0</v>
      </c>
      <c r="DJ71" s="189">
        <v>0</v>
      </c>
      <c r="DK71" s="189">
        <v>1</v>
      </c>
      <c r="DL71" s="189">
        <v>0</v>
      </c>
      <c r="DM71" s="189">
        <v>0</v>
      </c>
      <c r="DN71" s="189">
        <v>1</v>
      </c>
      <c r="DO71" s="191">
        <v>9.8735999999999997</v>
      </c>
      <c r="DP71" s="189">
        <v>0</v>
      </c>
      <c r="DQ71" s="189">
        <v>1</v>
      </c>
      <c r="DR71" s="189">
        <v>0</v>
      </c>
      <c r="DS71" s="189">
        <v>0</v>
      </c>
      <c r="DT71" s="189">
        <v>1</v>
      </c>
      <c r="DU71" s="189">
        <v>0</v>
      </c>
      <c r="DV71" s="189">
        <v>0</v>
      </c>
      <c r="DW71" s="189">
        <v>1</v>
      </c>
      <c r="DX71" s="189">
        <v>0</v>
      </c>
      <c r="DY71" s="189">
        <v>0</v>
      </c>
      <c r="DZ71" s="189">
        <v>1</v>
      </c>
      <c r="EA71" s="189">
        <v>0</v>
      </c>
      <c r="EB71" s="189">
        <v>0</v>
      </c>
      <c r="EC71" s="189">
        <v>1</v>
      </c>
      <c r="ED71" s="189">
        <v>0</v>
      </c>
      <c r="EE71" s="191">
        <v>6</v>
      </c>
      <c r="EF71" s="189">
        <v>1</v>
      </c>
      <c r="EG71" s="191">
        <v>6</v>
      </c>
      <c r="EH71" s="189">
        <v>0</v>
      </c>
      <c r="EI71" s="189">
        <v>1</v>
      </c>
      <c r="EJ71" s="189">
        <v>0</v>
      </c>
      <c r="EK71" s="189">
        <v>0</v>
      </c>
      <c r="EL71" s="189">
        <v>1</v>
      </c>
      <c r="EM71" s="189">
        <v>0</v>
      </c>
      <c r="EN71" s="189">
        <v>0</v>
      </c>
      <c r="EO71" s="189">
        <v>1</v>
      </c>
      <c r="EP71" s="189">
        <v>0</v>
      </c>
      <c r="EQ71" s="189">
        <v>0</v>
      </c>
      <c r="ER71" s="189">
        <v>1</v>
      </c>
      <c r="ES71" s="189">
        <v>0</v>
      </c>
      <c r="ET71" s="191">
        <v>6.2751999999999999</v>
      </c>
    </row>
    <row r="72" spans="1:150" x14ac:dyDescent="0.3">
      <c r="A72" s="1"/>
      <c r="B72" s="185" t="s">
        <v>2527</v>
      </c>
      <c r="C72" s="185" t="s">
        <v>112</v>
      </c>
      <c r="D72" s="185" t="s">
        <v>2528</v>
      </c>
      <c r="E72" s="185" t="s">
        <v>2529</v>
      </c>
      <c r="F72" s="185" t="s">
        <v>2530</v>
      </c>
      <c r="G72" s="186">
        <v>1</v>
      </c>
      <c r="H72" s="186">
        <v>0</v>
      </c>
      <c r="I72" s="186">
        <v>0</v>
      </c>
      <c r="J72" s="186">
        <v>1</v>
      </c>
      <c r="K72" s="186">
        <v>0</v>
      </c>
      <c r="L72" s="186">
        <v>0</v>
      </c>
      <c r="M72" s="186">
        <v>1</v>
      </c>
      <c r="N72" s="186">
        <v>0</v>
      </c>
      <c r="O72" s="186">
        <v>0</v>
      </c>
      <c r="P72" s="186">
        <v>1</v>
      </c>
      <c r="Q72" s="186">
        <v>0</v>
      </c>
      <c r="R72" s="186">
        <v>0</v>
      </c>
      <c r="S72" s="186">
        <v>1</v>
      </c>
      <c r="T72" s="186">
        <v>0</v>
      </c>
      <c r="U72" s="186">
        <v>0</v>
      </c>
      <c r="V72" s="186">
        <v>1</v>
      </c>
      <c r="W72" s="186">
        <v>0</v>
      </c>
      <c r="X72" s="186">
        <v>0</v>
      </c>
      <c r="Y72" s="186">
        <v>1</v>
      </c>
      <c r="Z72" s="186">
        <v>0</v>
      </c>
      <c r="AA72" s="186">
        <v>0</v>
      </c>
      <c r="AB72" s="186">
        <v>1</v>
      </c>
      <c r="AC72" s="186">
        <v>0</v>
      </c>
      <c r="AD72" s="186">
        <v>0</v>
      </c>
      <c r="AE72" s="186">
        <v>1</v>
      </c>
      <c r="AF72" s="186">
        <v>0</v>
      </c>
      <c r="AG72" s="186">
        <v>0</v>
      </c>
      <c r="AH72" s="186">
        <v>1</v>
      </c>
      <c r="AI72" s="186">
        <v>0</v>
      </c>
      <c r="AJ72" s="186">
        <v>0</v>
      </c>
      <c r="AK72" s="186">
        <v>1</v>
      </c>
      <c r="AL72" s="186">
        <v>0</v>
      </c>
      <c r="AM72" s="186">
        <v>0</v>
      </c>
      <c r="AN72" s="186">
        <v>1</v>
      </c>
      <c r="AO72" s="186">
        <v>0</v>
      </c>
      <c r="AP72" s="186">
        <v>0</v>
      </c>
      <c r="AQ72" s="186">
        <v>1</v>
      </c>
      <c r="AR72" s="186">
        <v>0</v>
      </c>
      <c r="AS72" s="186">
        <v>0</v>
      </c>
      <c r="AT72" s="186">
        <v>1</v>
      </c>
      <c r="AU72" s="186">
        <v>0</v>
      </c>
      <c r="AV72" s="186">
        <v>0</v>
      </c>
      <c r="AW72" s="186">
        <v>1</v>
      </c>
      <c r="AX72" s="186">
        <v>0</v>
      </c>
      <c r="AY72" s="186">
        <v>0</v>
      </c>
      <c r="AZ72" s="186">
        <v>1</v>
      </c>
      <c r="BA72" s="186">
        <v>0</v>
      </c>
      <c r="BB72" s="186">
        <v>0</v>
      </c>
      <c r="BC72" s="186">
        <v>1</v>
      </c>
      <c r="BD72" s="186">
        <v>0</v>
      </c>
      <c r="BE72" s="186">
        <v>0</v>
      </c>
      <c r="BF72" s="186">
        <v>1</v>
      </c>
      <c r="BG72" s="186">
        <v>0</v>
      </c>
      <c r="BH72" s="186">
        <v>0</v>
      </c>
      <c r="BI72" s="186">
        <v>1</v>
      </c>
      <c r="BJ72" s="186">
        <v>0</v>
      </c>
      <c r="BK72" s="186">
        <v>0</v>
      </c>
      <c r="BL72" s="186">
        <v>1</v>
      </c>
      <c r="BM72" s="186">
        <v>0</v>
      </c>
      <c r="BN72" s="186">
        <v>0</v>
      </c>
      <c r="BO72" s="186">
        <v>1</v>
      </c>
      <c r="BP72" s="186">
        <v>0</v>
      </c>
      <c r="BQ72" s="186">
        <v>0</v>
      </c>
      <c r="BR72" s="186">
        <v>1</v>
      </c>
      <c r="BS72" s="186">
        <v>0</v>
      </c>
      <c r="BT72" s="186">
        <v>0</v>
      </c>
      <c r="BU72" s="186">
        <v>1</v>
      </c>
      <c r="BV72" s="186">
        <v>0</v>
      </c>
      <c r="BW72" s="186">
        <v>0</v>
      </c>
      <c r="BX72" s="186">
        <v>1</v>
      </c>
      <c r="BY72" s="186">
        <v>0</v>
      </c>
      <c r="BZ72" s="186">
        <v>0</v>
      </c>
      <c r="CA72" s="186">
        <v>1</v>
      </c>
      <c r="CB72" s="186">
        <v>0</v>
      </c>
      <c r="CC72" s="186">
        <v>0</v>
      </c>
      <c r="CD72" s="186">
        <v>1</v>
      </c>
      <c r="CE72" s="186">
        <v>0</v>
      </c>
      <c r="CF72" s="186">
        <v>0</v>
      </c>
      <c r="CG72" s="186">
        <v>1</v>
      </c>
      <c r="CH72" s="186">
        <v>0</v>
      </c>
      <c r="CI72" s="186">
        <v>0</v>
      </c>
      <c r="CJ72" s="186">
        <v>1</v>
      </c>
      <c r="CK72" s="186">
        <v>0</v>
      </c>
      <c r="CL72" s="186">
        <v>0</v>
      </c>
      <c r="CM72" s="186">
        <v>1</v>
      </c>
      <c r="CN72" s="186">
        <v>0</v>
      </c>
      <c r="CO72" s="186">
        <v>0</v>
      </c>
      <c r="CP72" s="186">
        <v>1</v>
      </c>
      <c r="CQ72" s="186">
        <v>0</v>
      </c>
      <c r="CR72" s="186">
        <v>0</v>
      </c>
      <c r="CS72" s="186">
        <v>1</v>
      </c>
      <c r="CT72" s="186">
        <v>0</v>
      </c>
      <c r="CU72" s="186">
        <v>0</v>
      </c>
      <c r="CV72" s="186">
        <v>1</v>
      </c>
      <c r="CW72" s="186">
        <v>0</v>
      </c>
      <c r="CX72" s="186">
        <v>0</v>
      </c>
      <c r="CY72" s="186">
        <v>1</v>
      </c>
      <c r="CZ72" s="186">
        <v>0</v>
      </c>
      <c r="DA72" s="186">
        <v>0</v>
      </c>
      <c r="DB72" s="186">
        <v>1</v>
      </c>
      <c r="DC72" s="186">
        <v>0</v>
      </c>
      <c r="DD72" s="186">
        <v>0</v>
      </c>
      <c r="DE72" s="186">
        <v>1</v>
      </c>
      <c r="DF72" s="186">
        <v>0</v>
      </c>
      <c r="DG72" s="186">
        <v>0</v>
      </c>
      <c r="DH72" s="186">
        <v>1</v>
      </c>
      <c r="DI72" s="186">
        <v>0</v>
      </c>
      <c r="DJ72" s="186">
        <v>0</v>
      </c>
      <c r="DK72" s="186">
        <v>1</v>
      </c>
      <c r="DL72" s="186">
        <v>0</v>
      </c>
      <c r="DM72" s="186">
        <v>0</v>
      </c>
      <c r="DN72" s="186">
        <v>1</v>
      </c>
      <c r="DO72" s="186">
        <v>0</v>
      </c>
      <c r="DP72" s="186">
        <v>0</v>
      </c>
      <c r="DQ72" s="186">
        <v>1</v>
      </c>
      <c r="DR72" s="186">
        <v>0</v>
      </c>
      <c r="DS72" s="186">
        <v>0</v>
      </c>
      <c r="DT72" s="186">
        <v>1</v>
      </c>
      <c r="DU72" s="186">
        <v>0</v>
      </c>
      <c r="DV72" s="186">
        <v>0</v>
      </c>
      <c r="DW72" s="186">
        <v>1</v>
      </c>
      <c r="DX72" s="186">
        <v>0</v>
      </c>
      <c r="DY72" s="186">
        <v>0</v>
      </c>
      <c r="DZ72" s="186">
        <v>1</v>
      </c>
      <c r="EA72" s="186">
        <v>0</v>
      </c>
      <c r="EB72" s="186">
        <v>0</v>
      </c>
      <c r="EC72" s="186">
        <v>1</v>
      </c>
      <c r="ED72" s="186">
        <v>0</v>
      </c>
      <c r="EE72" s="186">
        <v>0</v>
      </c>
      <c r="EF72" s="186">
        <v>1</v>
      </c>
      <c r="EG72" s="186">
        <v>0</v>
      </c>
      <c r="EH72" s="186">
        <v>0</v>
      </c>
      <c r="EI72" s="186">
        <v>1</v>
      </c>
      <c r="EJ72" s="186">
        <v>0</v>
      </c>
      <c r="EK72" s="186">
        <v>0</v>
      </c>
      <c r="EL72" s="186">
        <v>1</v>
      </c>
      <c r="EM72" s="186">
        <v>0</v>
      </c>
      <c r="EN72" s="186">
        <v>0</v>
      </c>
      <c r="EO72" s="186">
        <v>1</v>
      </c>
      <c r="EP72" s="186">
        <v>0</v>
      </c>
      <c r="EQ72" s="186">
        <v>0</v>
      </c>
      <c r="ER72" s="186">
        <v>1</v>
      </c>
      <c r="ES72" s="186">
        <v>0</v>
      </c>
      <c r="ET72" s="186">
        <v>0</v>
      </c>
    </row>
    <row r="73" spans="1:150" x14ac:dyDescent="0.3">
      <c r="A73" s="1"/>
      <c r="B73" s="188" t="s">
        <v>2531</v>
      </c>
      <c r="C73" s="188" t="s">
        <v>112</v>
      </c>
      <c r="D73" s="188" t="s">
        <v>2528</v>
      </c>
      <c r="E73" s="188" t="s">
        <v>2532</v>
      </c>
      <c r="F73" s="188" t="s">
        <v>2533</v>
      </c>
      <c r="G73" s="189">
        <v>1</v>
      </c>
      <c r="H73" s="189">
        <v>0</v>
      </c>
      <c r="I73" s="189">
        <v>0</v>
      </c>
      <c r="J73" s="189">
        <v>1</v>
      </c>
      <c r="K73" s="189">
        <v>0</v>
      </c>
      <c r="L73" s="189">
        <v>0</v>
      </c>
      <c r="M73" s="189">
        <v>1</v>
      </c>
      <c r="N73" s="189">
        <v>0</v>
      </c>
      <c r="O73" s="189">
        <v>0</v>
      </c>
      <c r="P73" s="189">
        <v>1</v>
      </c>
      <c r="Q73" s="189">
        <v>0</v>
      </c>
      <c r="R73" s="189">
        <v>0</v>
      </c>
      <c r="S73" s="189">
        <v>1</v>
      </c>
      <c r="T73" s="189">
        <v>0</v>
      </c>
      <c r="U73" s="189">
        <v>0</v>
      </c>
      <c r="V73" s="189">
        <v>1</v>
      </c>
      <c r="W73" s="189">
        <v>0</v>
      </c>
      <c r="X73" s="189">
        <v>0</v>
      </c>
      <c r="Y73" s="189">
        <v>1</v>
      </c>
      <c r="Z73" s="189">
        <v>0</v>
      </c>
      <c r="AA73" s="189">
        <v>0</v>
      </c>
      <c r="AB73" s="189">
        <v>1</v>
      </c>
      <c r="AC73" s="189">
        <v>0</v>
      </c>
      <c r="AD73" s="189">
        <v>0</v>
      </c>
      <c r="AE73" s="189">
        <v>1</v>
      </c>
      <c r="AF73" s="189">
        <v>0</v>
      </c>
      <c r="AG73" s="189">
        <v>0</v>
      </c>
      <c r="AH73" s="189">
        <v>1</v>
      </c>
      <c r="AI73" s="189">
        <v>0</v>
      </c>
      <c r="AJ73" s="189">
        <v>0</v>
      </c>
      <c r="AK73" s="189">
        <v>1</v>
      </c>
      <c r="AL73" s="189">
        <v>0</v>
      </c>
      <c r="AM73" s="189">
        <v>0</v>
      </c>
      <c r="AN73" s="189">
        <v>1</v>
      </c>
      <c r="AO73" s="189">
        <v>0</v>
      </c>
      <c r="AP73" s="189">
        <v>0</v>
      </c>
      <c r="AQ73" s="189">
        <v>1</v>
      </c>
      <c r="AR73" s="189">
        <v>0</v>
      </c>
      <c r="AS73" s="189">
        <v>0</v>
      </c>
      <c r="AT73" s="189">
        <v>1</v>
      </c>
      <c r="AU73" s="189">
        <v>0</v>
      </c>
      <c r="AV73" s="189">
        <v>0</v>
      </c>
      <c r="AW73" s="189">
        <v>1</v>
      </c>
      <c r="AX73" s="189">
        <v>0</v>
      </c>
      <c r="AY73" s="189">
        <v>0</v>
      </c>
      <c r="AZ73" s="189">
        <v>1</v>
      </c>
      <c r="BA73" s="189">
        <v>0</v>
      </c>
      <c r="BB73" s="189">
        <v>0</v>
      </c>
      <c r="BC73" s="189">
        <v>1</v>
      </c>
      <c r="BD73" s="189">
        <v>0</v>
      </c>
      <c r="BE73" s="189">
        <v>0</v>
      </c>
      <c r="BF73" s="189">
        <v>1</v>
      </c>
      <c r="BG73" s="189">
        <v>0</v>
      </c>
      <c r="BH73" s="189">
        <v>0</v>
      </c>
      <c r="BI73" s="189">
        <v>1</v>
      </c>
      <c r="BJ73" s="189">
        <v>0</v>
      </c>
      <c r="BK73" s="189">
        <v>0</v>
      </c>
      <c r="BL73" s="189">
        <v>1</v>
      </c>
      <c r="BM73" s="189">
        <v>0</v>
      </c>
      <c r="BN73" s="189">
        <v>0</v>
      </c>
      <c r="BO73" s="189">
        <v>1</v>
      </c>
      <c r="BP73" s="189">
        <v>0</v>
      </c>
      <c r="BQ73" s="189">
        <v>0</v>
      </c>
      <c r="BR73" s="189">
        <v>1</v>
      </c>
      <c r="BS73" s="189">
        <v>0</v>
      </c>
      <c r="BT73" s="189">
        <v>0</v>
      </c>
      <c r="BU73" s="189">
        <v>1</v>
      </c>
      <c r="BV73" s="189">
        <v>0</v>
      </c>
      <c r="BW73" s="189">
        <v>0</v>
      </c>
      <c r="BX73" s="189">
        <v>1</v>
      </c>
      <c r="BY73" s="189">
        <v>0</v>
      </c>
      <c r="BZ73" s="189">
        <v>0</v>
      </c>
      <c r="CA73" s="189">
        <v>1</v>
      </c>
      <c r="CB73" s="189">
        <v>0</v>
      </c>
      <c r="CC73" s="189">
        <v>0</v>
      </c>
      <c r="CD73" s="189">
        <v>1</v>
      </c>
      <c r="CE73" s="189">
        <v>0</v>
      </c>
      <c r="CF73" s="189">
        <v>0</v>
      </c>
      <c r="CG73" s="189">
        <v>1</v>
      </c>
      <c r="CH73" s="189">
        <v>0</v>
      </c>
      <c r="CI73" s="189">
        <v>0</v>
      </c>
      <c r="CJ73" s="189">
        <v>1</v>
      </c>
      <c r="CK73" s="189">
        <v>0</v>
      </c>
      <c r="CL73" s="189">
        <v>0</v>
      </c>
      <c r="CM73" s="189">
        <v>1</v>
      </c>
      <c r="CN73" s="189">
        <v>0</v>
      </c>
      <c r="CO73" s="189">
        <v>0</v>
      </c>
      <c r="CP73" s="189">
        <v>1</v>
      </c>
      <c r="CQ73" s="189">
        <v>0</v>
      </c>
      <c r="CR73" s="189">
        <v>0</v>
      </c>
      <c r="CS73" s="189">
        <v>1</v>
      </c>
      <c r="CT73" s="189">
        <v>0</v>
      </c>
      <c r="CU73" s="189">
        <v>0</v>
      </c>
      <c r="CV73" s="189">
        <v>1</v>
      </c>
      <c r="CW73" s="189">
        <v>0</v>
      </c>
      <c r="CX73" s="189">
        <v>0</v>
      </c>
      <c r="CY73" s="189">
        <v>1</v>
      </c>
      <c r="CZ73" s="189">
        <v>0</v>
      </c>
      <c r="DA73" s="189">
        <v>0</v>
      </c>
      <c r="DB73" s="189">
        <v>1</v>
      </c>
      <c r="DC73" s="189">
        <v>0</v>
      </c>
      <c r="DD73" s="189">
        <v>0</v>
      </c>
      <c r="DE73" s="189">
        <v>1</v>
      </c>
      <c r="DF73" s="189">
        <v>0</v>
      </c>
      <c r="DG73" s="189">
        <v>0</v>
      </c>
      <c r="DH73" s="189">
        <v>1</v>
      </c>
      <c r="DI73" s="189">
        <v>0</v>
      </c>
      <c r="DJ73" s="189">
        <v>0</v>
      </c>
      <c r="DK73" s="189">
        <v>1</v>
      </c>
      <c r="DL73" s="189">
        <v>0</v>
      </c>
      <c r="DM73" s="189">
        <v>0</v>
      </c>
      <c r="DN73" s="189">
        <v>1</v>
      </c>
      <c r="DO73" s="189">
        <v>0</v>
      </c>
      <c r="DP73" s="189">
        <v>0</v>
      </c>
      <c r="DQ73" s="189">
        <v>1</v>
      </c>
      <c r="DR73" s="189">
        <v>0</v>
      </c>
      <c r="DS73" s="189">
        <v>0</v>
      </c>
      <c r="DT73" s="189">
        <v>1</v>
      </c>
      <c r="DU73" s="189">
        <v>0</v>
      </c>
      <c r="DV73" s="189">
        <v>0</v>
      </c>
      <c r="DW73" s="189">
        <v>1</v>
      </c>
      <c r="DX73" s="189">
        <v>0</v>
      </c>
      <c r="DY73" s="189">
        <v>0</v>
      </c>
      <c r="DZ73" s="189">
        <v>1</v>
      </c>
      <c r="EA73" s="189">
        <v>0</v>
      </c>
      <c r="EB73" s="189">
        <v>0</v>
      </c>
      <c r="EC73" s="189">
        <v>1</v>
      </c>
      <c r="ED73" s="189">
        <v>0</v>
      </c>
      <c r="EE73" s="189">
        <v>0</v>
      </c>
      <c r="EF73" s="189">
        <v>1</v>
      </c>
      <c r="EG73" s="189">
        <v>0</v>
      </c>
      <c r="EH73" s="189">
        <v>0</v>
      </c>
      <c r="EI73" s="189">
        <v>1</v>
      </c>
      <c r="EJ73" s="189">
        <v>0</v>
      </c>
      <c r="EK73" s="189">
        <v>0</v>
      </c>
      <c r="EL73" s="189">
        <v>1</v>
      </c>
      <c r="EM73" s="189">
        <v>0</v>
      </c>
      <c r="EN73" s="189">
        <v>0</v>
      </c>
      <c r="EO73" s="189">
        <v>1</v>
      </c>
      <c r="EP73" s="189">
        <v>0</v>
      </c>
      <c r="EQ73" s="189">
        <v>0</v>
      </c>
      <c r="ER73" s="189">
        <v>1</v>
      </c>
      <c r="ES73" s="189">
        <v>0</v>
      </c>
      <c r="ET73" s="189">
        <v>0</v>
      </c>
    </row>
    <row r="74" spans="1:150" x14ac:dyDescent="0.3">
      <c r="A74" s="1"/>
      <c r="B74" s="185" t="s">
        <v>2534</v>
      </c>
      <c r="C74" s="185" t="s">
        <v>63</v>
      </c>
      <c r="D74" s="185" t="s">
        <v>64</v>
      </c>
      <c r="E74" s="185" t="s">
        <v>2535</v>
      </c>
      <c r="F74" s="185" t="s">
        <v>2536</v>
      </c>
      <c r="G74" s="186">
        <v>1</v>
      </c>
      <c r="H74" s="186">
        <v>0</v>
      </c>
      <c r="I74" s="187">
        <v>13.705299999999999</v>
      </c>
      <c r="J74" s="186">
        <v>1</v>
      </c>
      <c r="K74" s="186">
        <v>0</v>
      </c>
      <c r="L74" s="187">
        <v>26.892600000000002</v>
      </c>
      <c r="M74" s="186">
        <v>1</v>
      </c>
      <c r="N74" s="186">
        <v>0</v>
      </c>
      <c r="O74" s="187">
        <v>13.705299999999999</v>
      </c>
      <c r="P74" s="186">
        <v>1</v>
      </c>
      <c r="Q74" s="186">
        <v>0</v>
      </c>
      <c r="R74" s="187">
        <v>19.705300000000001</v>
      </c>
      <c r="S74" s="186">
        <v>1</v>
      </c>
      <c r="T74" s="186">
        <v>0</v>
      </c>
      <c r="U74" s="186">
        <v>0</v>
      </c>
      <c r="V74" s="186">
        <v>1</v>
      </c>
      <c r="W74" s="186">
        <v>0</v>
      </c>
      <c r="X74" s="187">
        <v>13.705299999999999</v>
      </c>
      <c r="Y74" s="186">
        <v>1</v>
      </c>
      <c r="Z74" s="186">
        <v>0</v>
      </c>
      <c r="AA74" s="186">
        <v>0</v>
      </c>
      <c r="AB74" s="186">
        <v>1</v>
      </c>
      <c r="AC74" s="186">
        <v>0</v>
      </c>
      <c r="AD74" s="186">
        <v>0</v>
      </c>
      <c r="AE74" s="186">
        <v>1</v>
      </c>
      <c r="AF74" s="186">
        <v>0</v>
      </c>
      <c r="AG74" s="186">
        <v>0</v>
      </c>
      <c r="AH74" s="186">
        <v>1</v>
      </c>
      <c r="AI74" s="186">
        <v>0</v>
      </c>
      <c r="AJ74" s="187">
        <v>19.705300000000001</v>
      </c>
      <c r="AK74" s="186">
        <v>1</v>
      </c>
      <c r="AL74" s="186">
        <v>0</v>
      </c>
      <c r="AM74" s="186">
        <v>0</v>
      </c>
      <c r="AN74" s="186">
        <v>1</v>
      </c>
      <c r="AO74" s="186">
        <v>0</v>
      </c>
      <c r="AP74" s="186">
        <v>0</v>
      </c>
      <c r="AQ74" s="186">
        <v>1</v>
      </c>
      <c r="AR74" s="186">
        <v>0</v>
      </c>
      <c r="AS74" s="186">
        <v>0</v>
      </c>
      <c r="AT74" s="186">
        <v>1</v>
      </c>
      <c r="AU74" s="186">
        <v>0</v>
      </c>
      <c r="AV74" s="186">
        <v>0</v>
      </c>
      <c r="AW74" s="186">
        <v>1</v>
      </c>
      <c r="AX74" s="187">
        <v>33.791800000000002</v>
      </c>
      <c r="AY74" s="186">
        <v>0</v>
      </c>
      <c r="AZ74" s="186">
        <v>1</v>
      </c>
      <c r="BA74" s="186">
        <v>0</v>
      </c>
      <c r="BB74" s="186">
        <v>0</v>
      </c>
      <c r="BC74" s="186">
        <v>1</v>
      </c>
      <c r="BD74" s="186">
        <v>0</v>
      </c>
      <c r="BE74" s="186">
        <v>0</v>
      </c>
      <c r="BF74" s="186">
        <v>1</v>
      </c>
      <c r="BG74" s="186">
        <v>0</v>
      </c>
      <c r="BH74" s="186">
        <v>0</v>
      </c>
      <c r="BI74" s="186">
        <v>1</v>
      </c>
      <c r="BJ74" s="186">
        <v>0</v>
      </c>
      <c r="BK74" s="186">
        <v>0</v>
      </c>
      <c r="BL74" s="186">
        <v>1</v>
      </c>
      <c r="BM74" s="186">
        <v>0</v>
      </c>
      <c r="BN74" s="186">
        <v>0</v>
      </c>
      <c r="BO74" s="186">
        <v>1</v>
      </c>
      <c r="BP74" s="186">
        <v>0</v>
      </c>
      <c r="BQ74" s="186">
        <v>0</v>
      </c>
      <c r="BR74" s="186">
        <v>1</v>
      </c>
      <c r="BS74" s="186">
        <v>0</v>
      </c>
      <c r="BT74" s="186">
        <v>0</v>
      </c>
      <c r="BU74" s="186">
        <v>1</v>
      </c>
      <c r="BV74" s="186">
        <v>0</v>
      </c>
      <c r="BW74" s="186">
        <v>0</v>
      </c>
      <c r="BX74" s="186">
        <v>1</v>
      </c>
      <c r="BY74" s="186">
        <v>0</v>
      </c>
      <c r="BZ74" s="186">
        <v>0</v>
      </c>
      <c r="CA74" s="186">
        <v>1</v>
      </c>
      <c r="CB74" s="186">
        <v>0</v>
      </c>
      <c r="CC74" s="186">
        <v>0</v>
      </c>
      <c r="CD74" s="186">
        <v>1</v>
      </c>
      <c r="CE74" s="186">
        <v>0</v>
      </c>
      <c r="CF74" s="186">
        <v>0</v>
      </c>
      <c r="CG74" s="186">
        <v>1</v>
      </c>
      <c r="CH74" s="186">
        <v>0</v>
      </c>
      <c r="CI74" s="186">
        <v>0</v>
      </c>
      <c r="CJ74" s="186">
        <v>1</v>
      </c>
      <c r="CK74" s="186">
        <v>0</v>
      </c>
      <c r="CL74" s="186">
        <v>0</v>
      </c>
      <c r="CM74" s="186">
        <v>1</v>
      </c>
      <c r="CN74" s="186">
        <v>0</v>
      </c>
      <c r="CO74" s="186">
        <v>0</v>
      </c>
      <c r="CP74" s="186">
        <v>1</v>
      </c>
      <c r="CQ74" s="186">
        <v>0</v>
      </c>
      <c r="CR74" s="186">
        <v>0</v>
      </c>
      <c r="CS74" s="186">
        <v>1</v>
      </c>
      <c r="CT74" s="186">
        <v>0</v>
      </c>
      <c r="CU74" s="186">
        <v>0</v>
      </c>
      <c r="CV74" s="186">
        <v>1</v>
      </c>
      <c r="CW74" s="186">
        <v>0</v>
      </c>
      <c r="CX74" s="186">
        <v>0</v>
      </c>
      <c r="CY74" s="186">
        <v>1</v>
      </c>
      <c r="CZ74" s="186">
        <v>0</v>
      </c>
      <c r="DA74" s="186">
        <v>0</v>
      </c>
      <c r="DB74" s="186">
        <v>1</v>
      </c>
      <c r="DC74" s="186">
        <v>0</v>
      </c>
      <c r="DD74" s="186">
        <v>0</v>
      </c>
      <c r="DE74" s="186">
        <v>1</v>
      </c>
      <c r="DF74" s="186">
        <v>0</v>
      </c>
      <c r="DG74" s="186">
        <v>0</v>
      </c>
      <c r="DH74" s="186">
        <v>1</v>
      </c>
      <c r="DI74" s="186">
        <v>0</v>
      </c>
      <c r="DJ74" s="186">
        <v>0</v>
      </c>
      <c r="DK74" s="186">
        <v>1</v>
      </c>
      <c r="DL74" s="186">
        <v>0</v>
      </c>
      <c r="DM74" s="186">
        <v>0</v>
      </c>
      <c r="DN74" s="186">
        <v>1</v>
      </c>
      <c r="DO74" s="186">
        <v>0</v>
      </c>
      <c r="DP74" s="186">
        <v>0</v>
      </c>
      <c r="DQ74" s="186">
        <v>1</v>
      </c>
      <c r="DR74" s="186">
        <v>0</v>
      </c>
      <c r="DS74" s="186">
        <v>0</v>
      </c>
      <c r="DT74" s="186">
        <v>1</v>
      </c>
      <c r="DU74" s="186">
        <v>0</v>
      </c>
      <c r="DV74" s="186">
        <v>0</v>
      </c>
      <c r="DW74" s="186">
        <v>1</v>
      </c>
      <c r="DX74" s="186">
        <v>0</v>
      </c>
      <c r="DY74" s="186">
        <v>0</v>
      </c>
      <c r="DZ74" s="186">
        <v>1</v>
      </c>
      <c r="EA74" s="186">
        <v>0</v>
      </c>
      <c r="EB74" s="186">
        <v>0</v>
      </c>
      <c r="EC74" s="186">
        <v>1</v>
      </c>
      <c r="ED74" s="186">
        <v>0</v>
      </c>
      <c r="EE74" s="186">
        <v>0</v>
      </c>
      <c r="EF74" s="186">
        <v>1</v>
      </c>
      <c r="EG74" s="186">
        <v>0</v>
      </c>
      <c r="EH74" s="186">
        <v>0</v>
      </c>
      <c r="EI74" s="186">
        <v>1</v>
      </c>
      <c r="EJ74" s="186">
        <v>0</v>
      </c>
      <c r="EK74" s="186">
        <v>0</v>
      </c>
      <c r="EL74" s="186">
        <v>1</v>
      </c>
      <c r="EM74" s="186">
        <v>0</v>
      </c>
      <c r="EN74" s="186">
        <v>0</v>
      </c>
      <c r="EO74" s="186">
        <v>1</v>
      </c>
      <c r="EP74" s="186">
        <v>0</v>
      </c>
      <c r="EQ74" s="186">
        <v>0</v>
      </c>
      <c r="ER74" s="186">
        <v>1</v>
      </c>
      <c r="ES74" s="186">
        <v>0</v>
      </c>
      <c r="ET74" s="186">
        <v>0</v>
      </c>
    </row>
    <row r="75" spans="1:150" x14ac:dyDescent="0.3">
      <c r="A75" s="1"/>
      <c r="B75" s="188" t="s">
        <v>2537</v>
      </c>
      <c r="C75" s="188" t="s">
        <v>63</v>
      </c>
      <c r="D75" s="188" t="s">
        <v>64</v>
      </c>
      <c r="E75" s="188" t="s">
        <v>2538</v>
      </c>
      <c r="F75" s="188" t="s">
        <v>2539</v>
      </c>
      <c r="G75" s="189">
        <v>1</v>
      </c>
      <c r="H75" s="189">
        <v>0</v>
      </c>
      <c r="I75" s="191">
        <v>13.705299999999999</v>
      </c>
      <c r="J75" s="189">
        <v>1</v>
      </c>
      <c r="K75" s="189">
        <v>0</v>
      </c>
      <c r="L75" s="191">
        <v>26.892600000000002</v>
      </c>
      <c r="M75" s="189">
        <v>1</v>
      </c>
      <c r="N75" s="189">
        <v>0</v>
      </c>
      <c r="O75" s="191">
        <v>13.705299999999999</v>
      </c>
      <c r="P75" s="189">
        <v>1</v>
      </c>
      <c r="Q75" s="189">
        <v>0</v>
      </c>
      <c r="R75" s="191">
        <v>19.705300000000001</v>
      </c>
      <c r="S75" s="189">
        <v>1</v>
      </c>
      <c r="T75" s="189">
        <v>0</v>
      </c>
      <c r="U75" s="189">
        <v>0</v>
      </c>
      <c r="V75" s="189">
        <v>1</v>
      </c>
      <c r="W75" s="189">
        <v>0</v>
      </c>
      <c r="X75" s="191">
        <v>13.705299999999999</v>
      </c>
      <c r="Y75" s="189">
        <v>1</v>
      </c>
      <c r="Z75" s="189">
        <v>0</v>
      </c>
      <c r="AA75" s="189">
        <v>0</v>
      </c>
      <c r="AB75" s="189">
        <v>1</v>
      </c>
      <c r="AC75" s="189">
        <v>0</v>
      </c>
      <c r="AD75" s="189">
        <v>0</v>
      </c>
      <c r="AE75" s="189">
        <v>1</v>
      </c>
      <c r="AF75" s="189">
        <v>0</v>
      </c>
      <c r="AG75" s="189">
        <v>0</v>
      </c>
      <c r="AH75" s="189">
        <v>1</v>
      </c>
      <c r="AI75" s="189">
        <v>0</v>
      </c>
      <c r="AJ75" s="189">
        <v>0</v>
      </c>
      <c r="AK75" s="189">
        <v>1</v>
      </c>
      <c r="AL75" s="189">
        <v>0</v>
      </c>
      <c r="AM75" s="189">
        <v>0</v>
      </c>
      <c r="AN75" s="189">
        <v>1</v>
      </c>
      <c r="AO75" s="189">
        <v>0</v>
      </c>
      <c r="AP75" s="189">
        <v>0</v>
      </c>
      <c r="AQ75" s="189">
        <v>1</v>
      </c>
      <c r="AR75" s="189">
        <v>0</v>
      </c>
      <c r="AS75" s="189">
        <v>0</v>
      </c>
      <c r="AT75" s="189">
        <v>1</v>
      </c>
      <c r="AU75" s="189">
        <v>0</v>
      </c>
      <c r="AV75" s="189">
        <v>0</v>
      </c>
      <c r="AW75" s="189">
        <v>1</v>
      </c>
      <c r="AX75" s="191">
        <v>33.791800000000002</v>
      </c>
      <c r="AY75" s="189">
        <v>0</v>
      </c>
      <c r="AZ75" s="189">
        <v>1</v>
      </c>
      <c r="BA75" s="189">
        <v>0</v>
      </c>
      <c r="BB75" s="189">
        <v>0</v>
      </c>
      <c r="BC75" s="189">
        <v>1</v>
      </c>
      <c r="BD75" s="189">
        <v>0</v>
      </c>
      <c r="BE75" s="189">
        <v>0</v>
      </c>
      <c r="BF75" s="189">
        <v>1</v>
      </c>
      <c r="BG75" s="189">
        <v>0</v>
      </c>
      <c r="BH75" s="189">
        <v>0</v>
      </c>
      <c r="BI75" s="189">
        <v>1</v>
      </c>
      <c r="BJ75" s="189">
        <v>0</v>
      </c>
      <c r="BK75" s="189">
        <v>0</v>
      </c>
      <c r="BL75" s="189">
        <v>1</v>
      </c>
      <c r="BM75" s="189">
        <v>0</v>
      </c>
      <c r="BN75" s="189">
        <v>0</v>
      </c>
      <c r="BO75" s="189">
        <v>1</v>
      </c>
      <c r="BP75" s="189">
        <v>0</v>
      </c>
      <c r="BQ75" s="189">
        <v>0</v>
      </c>
      <c r="BR75" s="189">
        <v>1</v>
      </c>
      <c r="BS75" s="189">
        <v>0</v>
      </c>
      <c r="BT75" s="189">
        <v>0</v>
      </c>
      <c r="BU75" s="189">
        <v>1</v>
      </c>
      <c r="BV75" s="189">
        <v>0</v>
      </c>
      <c r="BW75" s="189">
        <v>0</v>
      </c>
      <c r="BX75" s="189">
        <v>1</v>
      </c>
      <c r="BY75" s="189">
        <v>0</v>
      </c>
      <c r="BZ75" s="189">
        <v>0</v>
      </c>
      <c r="CA75" s="189">
        <v>1</v>
      </c>
      <c r="CB75" s="189">
        <v>0</v>
      </c>
      <c r="CC75" s="189">
        <v>0</v>
      </c>
      <c r="CD75" s="189">
        <v>1</v>
      </c>
      <c r="CE75" s="189">
        <v>0</v>
      </c>
      <c r="CF75" s="189">
        <v>0</v>
      </c>
      <c r="CG75" s="189">
        <v>1</v>
      </c>
      <c r="CH75" s="189">
        <v>0</v>
      </c>
      <c r="CI75" s="189">
        <v>0</v>
      </c>
      <c r="CJ75" s="189">
        <v>1</v>
      </c>
      <c r="CK75" s="189">
        <v>0</v>
      </c>
      <c r="CL75" s="189">
        <v>0</v>
      </c>
      <c r="CM75" s="189">
        <v>1</v>
      </c>
      <c r="CN75" s="189">
        <v>0</v>
      </c>
      <c r="CO75" s="189">
        <v>0</v>
      </c>
      <c r="CP75" s="189">
        <v>1</v>
      </c>
      <c r="CQ75" s="189">
        <v>0</v>
      </c>
      <c r="CR75" s="189">
        <v>0</v>
      </c>
      <c r="CS75" s="189">
        <v>1</v>
      </c>
      <c r="CT75" s="189">
        <v>0</v>
      </c>
      <c r="CU75" s="189">
        <v>0</v>
      </c>
      <c r="CV75" s="189">
        <v>1</v>
      </c>
      <c r="CW75" s="189">
        <v>0</v>
      </c>
      <c r="CX75" s="189">
        <v>0</v>
      </c>
      <c r="CY75" s="189">
        <v>1</v>
      </c>
      <c r="CZ75" s="189">
        <v>0</v>
      </c>
      <c r="DA75" s="189">
        <v>0</v>
      </c>
      <c r="DB75" s="189">
        <v>1</v>
      </c>
      <c r="DC75" s="189">
        <v>0</v>
      </c>
      <c r="DD75" s="189">
        <v>0</v>
      </c>
      <c r="DE75" s="189">
        <v>1</v>
      </c>
      <c r="DF75" s="189">
        <v>0</v>
      </c>
      <c r="DG75" s="189">
        <v>0</v>
      </c>
      <c r="DH75" s="189">
        <v>1</v>
      </c>
      <c r="DI75" s="189">
        <v>0</v>
      </c>
      <c r="DJ75" s="189">
        <v>0</v>
      </c>
      <c r="DK75" s="189">
        <v>1</v>
      </c>
      <c r="DL75" s="189">
        <v>0</v>
      </c>
      <c r="DM75" s="189">
        <v>0</v>
      </c>
      <c r="DN75" s="189">
        <v>1</v>
      </c>
      <c r="DO75" s="189">
        <v>0</v>
      </c>
      <c r="DP75" s="189">
        <v>0</v>
      </c>
      <c r="DQ75" s="189">
        <v>1</v>
      </c>
      <c r="DR75" s="189">
        <v>0</v>
      </c>
      <c r="DS75" s="189">
        <v>0</v>
      </c>
      <c r="DT75" s="189">
        <v>1</v>
      </c>
      <c r="DU75" s="189">
        <v>0</v>
      </c>
      <c r="DV75" s="189">
        <v>0</v>
      </c>
      <c r="DW75" s="189">
        <v>1</v>
      </c>
      <c r="DX75" s="189">
        <v>0</v>
      </c>
      <c r="DY75" s="189">
        <v>0</v>
      </c>
      <c r="DZ75" s="189">
        <v>1</v>
      </c>
      <c r="EA75" s="189">
        <v>0</v>
      </c>
      <c r="EB75" s="189">
        <v>0</v>
      </c>
      <c r="EC75" s="189">
        <v>1</v>
      </c>
      <c r="ED75" s="189">
        <v>0</v>
      </c>
      <c r="EE75" s="189">
        <v>0</v>
      </c>
      <c r="EF75" s="189">
        <v>1</v>
      </c>
      <c r="EG75" s="189">
        <v>0</v>
      </c>
      <c r="EH75" s="189">
        <v>0</v>
      </c>
      <c r="EI75" s="189">
        <v>1</v>
      </c>
      <c r="EJ75" s="189">
        <v>0</v>
      </c>
      <c r="EK75" s="189">
        <v>0</v>
      </c>
      <c r="EL75" s="189">
        <v>1</v>
      </c>
      <c r="EM75" s="189">
        <v>0</v>
      </c>
      <c r="EN75" s="189">
        <v>0</v>
      </c>
      <c r="EO75" s="189">
        <v>1</v>
      </c>
      <c r="EP75" s="189">
        <v>0</v>
      </c>
      <c r="EQ75" s="189">
        <v>0</v>
      </c>
      <c r="ER75" s="189">
        <v>1</v>
      </c>
      <c r="ES75" s="189">
        <v>0</v>
      </c>
      <c r="ET75" s="189">
        <v>0</v>
      </c>
    </row>
    <row r="76" spans="1:150" x14ac:dyDescent="0.3">
      <c r="A76" s="1"/>
      <c r="B76" s="188" t="s">
        <v>2540</v>
      </c>
      <c r="C76" s="188" t="s">
        <v>63</v>
      </c>
      <c r="D76" s="188" t="s">
        <v>64</v>
      </c>
      <c r="E76" s="188" t="s">
        <v>2541</v>
      </c>
      <c r="F76" s="188" t="s">
        <v>2542</v>
      </c>
      <c r="G76" s="189">
        <v>1</v>
      </c>
      <c r="H76" s="189">
        <v>0</v>
      </c>
      <c r="I76" s="189">
        <v>0</v>
      </c>
      <c r="J76" s="189">
        <v>1</v>
      </c>
      <c r="K76" s="189">
        <v>0</v>
      </c>
      <c r="L76" s="189">
        <v>0</v>
      </c>
      <c r="M76" s="189">
        <v>1</v>
      </c>
      <c r="N76" s="189">
        <v>0</v>
      </c>
      <c r="O76" s="189">
        <v>0</v>
      </c>
      <c r="P76" s="189">
        <v>1</v>
      </c>
      <c r="Q76" s="189">
        <v>0</v>
      </c>
      <c r="R76" s="189">
        <v>0</v>
      </c>
      <c r="S76" s="189">
        <v>1</v>
      </c>
      <c r="T76" s="189">
        <v>0</v>
      </c>
      <c r="U76" s="189">
        <v>0</v>
      </c>
      <c r="V76" s="189">
        <v>1</v>
      </c>
      <c r="W76" s="189">
        <v>0</v>
      </c>
      <c r="X76" s="189">
        <v>0</v>
      </c>
      <c r="Y76" s="189">
        <v>1</v>
      </c>
      <c r="Z76" s="189">
        <v>0</v>
      </c>
      <c r="AA76" s="189">
        <v>0</v>
      </c>
      <c r="AB76" s="189">
        <v>1</v>
      </c>
      <c r="AC76" s="189">
        <v>0</v>
      </c>
      <c r="AD76" s="189">
        <v>0</v>
      </c>
      <c r="AE76" s="189">
        <v>1</v>
      </c>
      <c r="AF76" s="189">
        <v>0</v>
      </c>
      <c r="AG76" s="189">
        <v>0</v>
      </c>
      <c r="AH76" s="189">
        <v>1</v>
      </c>
      <c r="AI76" s="189">
        <v>0</v>
      </c>
      <c r="AJ76" s="191">
        <v>19.705300000000001</v>
      </c>
      <c r="AK76" s="189">
        <v>1</v>
      </c>
      <c r="AL76" s="189">
        <v>0</v>
      </c>
      <c r="AM76" s="189">
        <v>0</v>
      </c>
      <c r="AN76" s="189">
        <v>1</v>
      </c>
      <c r="AO76" s="189">
        <v>0</v>
      </c>
      <c r="AP76" s="189">
        <v>0</v>
      </c>
      <c r="AQ76" s="189">
        <v>1</v>
      </c>
      <c r="AR76" s="189">
        <v>0</v>
      </c>
      <c r="AS76" s="189">
        <v>0</v>
      </c>
      <c r="AT76" s="189">
        <v>1</v>
      </c>
      <c r="AU76" s="189">
        <v>0</v>
      </c>
      <c r="AV76" s="189">
        <v>0</v>
      </c>
      <c r="AW76" s="189">
        <v>1</v>
      </c>
      <c r="AX76" s="189">
        <v>0</v>
      </c>
      <c r="AY76" s="189">
        <v>0</v>
      </c>
      <c r="AZ76" s="189">
        <v>1</v>
      </c>
      <c r="BA76" s="189">
        <v>0</v>
      </c>
      <c r="BB76" s="189">
        <v>0</v>
      </c>
      <c r="BC76" s="189">
        <v>1</v>
      </c>
      <c r="BD76" s="189">
        <v>0</v>
      </c>
      <c r="BE76" s="189">
        <v>0</v>
      </c>
      <c r="BF76" s="189">
        <v>1</v>
      </c>
      <c r="BG76" s="189">
        <v>0</v>
      </c>
      <c r="BH76" s="189">
        <v>0</v>
      </c>
      <c r="BI76" s="189">
        <v>1</v>
      </c>
      <c r="BJ76" s="189">
        <v>0</v>
      </c>
      <c r="BK76" s="189">
        <v>0</v>
      </c>
      <c r="BL76" s="189">
        <v>1</v>
      </c>
      <c r="BM76" s="189">
        <v>0</v>
      </c>
      <c r="BN76" s="189">
        <v>0</v>
      </c>
      <c r="BO76" s="189">
        <v>1</v>
      </c>
      <c r="BP76" s="189">
        <v>0</v>
      </c>
      <c r="BQ76" s="189">
        <v>0</v>
      </c>
      <c r="BR76" s="189">
        <v>1</v>
      </c>
      <c r="BS76" s="189">
        <v>0</v>
      </c>
      <c r="BT76" s="189">
        <v>0</v>
      </c>
      <c r="BU76" s="189">
        <v>1</v>
      </c>
      <c r="BV76" s="189">
        <v>0</v>
      </c>
      <c r="BW76" s="189">
        <v>0</v>
      </c>
      <c r="BX76" s="189">
        <v>1</v>
      </c>
      <c r="BY76" s="189">
        <v>0</v>
      </c>
      <c r="BZ76" s="189">
        <v>0</v>
      </c>
      <c r="CA76" s="189">
        <v>1</v>
      </c>
      <c r="CB76" s="189">
        <v>0</v>
      </c>
      <c r="CC76" s="189">
        <v>0</v>
      </c>
      <c r="CD76" s="189">
        <v>1</v>
      </c>
      <c r="CE76" s="189">
        <v>0</v>
      </c>
      <c r="CF76" s="189">
        <v>0</v>
      </c>
      <c r="CG76" s="189">
        <v>1</v>
      </c>
      <c r="CH76" s="189">
        <v>0</v>
      </c>
      <c r="CI76" s="189">
        <v>0</v>
      </c>
      <c r="CJ76" s="189">
        <v>1</v>
      </c>
      <c r="CK76" s="189">
        <v>0</v>
      </c>
      <c r="CL76" s="189">
        <v>0</v>
      </c>
      <c r="CM76" s="189">
        <v>1</v>
      </c>
      <c r="CN76" s="189">
        <v>0</v>
      </c>
      <c r="CO76" s="189">
        <v>0</v>
      </c>
      <c r="CP76" s="189">
        <v>1</v>
      </c>
      <c r="CQ76" s="189">
        <v>0</v>
      </c>
      <c r="CR76" s="189">
        <v>0</v>
      </c>
      <c r="CS76" s="189">
        <v>1</v>
      </c>
      <c r="CT76" s="189">
        <v>0</v>
      </c>
      <c r="CU76" s="189">
        <v>0</v>
      </c>
      <c r="CV76" s="189">
        <v>1</v>
      </c>
      <c r="CW76" s="189">
        <v>0</v>
      </c>
      <c r="CX76" s="189">
        <v>0</v>
      </c>
      <c r="CY76" s="189">
        <v>1</v>
      </c>
      <c r="CZ76" s="189">
        <v>0</v>
      </c>
      <c r="DA76" s="189">
        <v>0</v>
      </c>
      <c r="DB76" s="189">
        <v>1</v>
      </c>
      <c r="DC76" s="189">
        <v>0</v>
      </c>
      <c r="DD76" s="189">
        <v>0</v>
      </c>
      <c r="DE76" s="189">
        <v>1</v>
      </c>
      <c r="DF76" s="189">
        <v>0</v>
      </c>
      <c r="DG76" s="189">
        <v>0</v>
      </c>
      <c r="DH76" s="189">
        <v>1</v>
      </c>
      <c r="DI76" s="189">
        <v>0</v>
      </c>
      <c r="DJ76" s="189">
        <v>0</v>
      </c>
      <c r="DK76" s="189">
        <v>1</v>
      </c>
      <c r="DL76" s="189">
        <v>0</v>
      </c>
      <c r="DM76" s="189">
        <v>0</v>
      </c>
      <c r="DN76" s="189">
        <v>1</v>
      </c>
      <c r="DO76" s="189">
        <v>0</v>
      </c>
      <c r="DP76" s="189">
        <v>0</v>
      </c>
      <c r="DQ76" s="189">
        <v>1</v>
      </c>
      <c r="DR76" s="189">
        <v>0</v>
      </c>
      <c r="DS76" s="189">
        <v>0</v>
      </c>
      <c r="DT76" s="189">
        <v>1</v>
      </c>
      <c r="DU76" s="189">
        <v>0</v>
      </c>
      <c r="DV76" s="189">
        <v>0</v>
      </c>
      <c r="DW76" s="189">
        <v>1</v>
      </c>
      <c r="DX76" s="189">
        <v>0</v>
      </c>
      <c r="DY76" s="189">
        <v>0</v>
      </c>
      <c r="DZ76" s="189">
        <v>1</v>
      </c>
      <c r="EA76" s="189">
        <v>0</v>
      </c>
      <c r="EB76" s="189">
        <v>0</v>
      </c>
      <c r="EC76" s="189">
        <v>1</v>
      </c>
      <c r="ED76" s="189">
        <v>0</v>
      </c>
      <c r="EE76" s="189">
        <v>0</v>
      </c>
      <c r="EF76" s="189">
        <v>1</v>
      </c>
      <c r="EG76" s="189">
        <v>0</v>
      </c>
      <c r="EH76" s="189">
        <v>0</v>
      </c>
      <c r="EI76" s="189">
        <v>1</v>
      </c>
      <c r="EJ76" s="189">
        <v>0</v>
      </c>
      <c r="EK76" s="189">
        <v>0</v>
      </c>
      <c r="EL76" s="189">
        <v>1</v>
      </c>
      <c r="EM76" s="189">
        <v>0</v>
      </c>
      <c r="EN76" s="189">
        <v>0</v>
      </c>
      <c r="EO76" s="189">
        <v>1</v>
      </c>
      <c r="EP76" s="189">
        <v>0</v>
      </c>
      <c r="EQ76" s="189">
        <v>0</v>
      </c>
      <c r="ER76" s="189">
        <v>1</v>
      </c>
      <c r="ES76" s="189">
        <v>0</v>
      </c>
      <c r="ET76" s="189">
        <v>0</v>
      </c>
    </row>
    <row r="77" spans="1:150" x14ac:dyDescent="0.3">
      <c r="A77" s="1"/>
      <c r="B77" s="185" t="s">
        <v>2543</v>
      </c>
      <c r="C77" s="185" t="s">
        <v>88</v>
      </c>
      <c r="D77" s="185" t="s">
        <v>89</v>
      </c>
      <c r="E77" s="185" t="s">
        <v>2544</v>
      </c>
      <c r="F77" s="185" t="s">
        <v>2545</v>
      </c>
      <c r="G77" s="186">
        <v>1</v>
      </c>
      <c r="H77" s="186">
        <v>0</v>
      </c>
      <c r="I77" s="186">
        <v>0</v>
      </c>
      <c r="J77" s="186">
        <v>1</v>
      </c>
      <c r="K77" s="186">
        <v>0</v>
      </c>
      <c r="L77" s="186">
        <v>0</v>
      </c>
      <c r="M77" s="186">
        <v>1</v>
      </c>
      <c r="N77" s="186">
        <v>0</v>
      </c>
      <c r="O77" s="186">
        <v>0</v>
      </c>
      <c r="P77" s="186">
        <v>1</v>
      </c>
      <c r="Q77" s="186">
        <v>0</v>
      </c>
      <c r="R77" s="186">
        <v>0</v>
      </c>
      <c r="S77" s="186">
        <v>1</v>
      </c>
      <c r="T77" s="186">
        <v>0</v>
      </c>
      <c r="U77" s="186">
        <v>0</v>
      </c>
      <c r="V77" s="186">
        <v>1</v>
      </c>
      <c r="W77" s="186">
        <v>0</v>
      </c>
      <c r="X77" s="186">
        <v>0</v>
      </c>
      <c r="Y77" s="186">
        <v>1</v>
      </c>
      <c r="Z77" s="186">
        <v>0</v>
      </c>
      <c r="AA77" s="187">
        <v>6</v>
      </c>
      <c r="AB77" s="186">
        <v>1</v>
      </c>
      <c r="AC77" s="186">
        <v>0</v>
      </c>
      <c r="AD77" s="186">
        <v>0</v>
      </c>
      <c r="AE77" s="186">
        <v>1</v>
      </c>
      <c r="AF77" s="186">
        <v>0</v>
      </c>
      <c r="AG77" s="186">
        <v>0</v>
      </c>
      <c r="AH77" s="186">
        <v>1</v>
      </c>
      <c r="AI77" s="186">
        <v>0</v>
      </c>
      <c r="AJ77" s="186">
        <v>0</v>
      </c>
      <c r="AK77" s="186">
        <v>1</v>
      </c>
      <c r="AL77" s="186">
        <v>0</v>
      </c>
      <c r="AM77" s="186">
        <v>0</v>
      </c>
      <c r="AN77" s="186">
        <v>1</v>
      </c>
      <c r="AO77" s="186">
        <v>0</v>
      </c>
      <c r="AP77" s="186">
        <v>0</v>
      </c>
      <c r="AQ77" s="186">
        <v>1</v>
      </c>
      <c r="AR77" s="186">
        <v>0</v>
      </c>
      <c r="AS77" s="186">
        <v>0</v>
      </c>
      <c r="AT77" s="186">
        <v>1</v>
      </c>
      <c r="AU77" s="186">
        <v>0</v>
      </c>
      <c r="AV77" s="186">
        <v>0</v>
      </c>
      <c r="AW77" s="186">
        <v>1</v>
      </c>
      <c r="AX77" s="186">
        <v>0</v>
      </c>
      <c r="AY77" s="186">
        <v>0</v>
      </c>
      <c r="AZ77" s="186">
        <v>1</v>
      </c>
      <c r="BA77" s="186">
        <v>0</v>
      </c>
      <c r="BB77" s="186">
        <v>0</v>
      </c>
      <c r="BC77" s="186">
        <v>1</v>
      </c>
      <c r="BD77" s="186">
        <v>0</v>
      </c>
      <c r="BE77" s="186">
        <v>0</v>
      </c>
      <c r="BF77" s="186">
        <v>1</v>
      </c>
      <c r="BG77" s="186">
        <v>0</v>
      </c>
      <c r="BH77" s="186">
        <v>0</v>
      </c>
      <c r="BI77" s="186">
        <v>1</v>
      </c>
      <c r="BJ77" s="186">
        <v>0</v>
      </c>
      <c r="BK77" s="186">
        <v>0</v>
      </c>
      <c r="BL77" s="186">
        <v>1</v>
      </c>
      <c r="BM77" s="186">
        <v>0</v>
      </c>
      <c r="BN77" s="186">
        <v>0</v>
      </c>
      <c r="BO77" s="186">
        <v>1</v>
      </c>
      <c r="BP77" s="186">
        <v>0</v>
      </c>
      <c r="BQ77" s="186">
        <v>0</v>
      </c>
      <c r="BR77" s="186">
        <v>1</v>
      </c>
      <c r="BS77" s="186">
        <v>0</v>
      </c>
      <c r="BT77" s="186">
        <v>0</v>
      </c>
      <c r="BU77" s="186">
        <v>1</v>
      </c>
      <c r="BV77" s="186">
        <v>0</v>
      </c>
      <c r="BW77" s="186">
        <v>0</v>
      </c>
      <c r="BX77" s="186">
        <v>1</v>
      </c>
      <c r="BY77" s="186">
        <v>0</v>
      </c>
      <c r="BZ77" s="186">
        <v>0</v>
      </c>
      <c r="CA77" s="186">
        <v>1</v>
      </c>
      <c r="CB77" s="186">
        <v>0</v>
      </c>
      <c r="CC77" s="186">
        <v>0</v>
      </c>
      <c r="CD77" s="186">
        <v>1</v>
      </c>
      <c r="CE77" s="186">
        <v>0</v>
      </c>
      <c r="CF77" s="186">
        <v>0</v>
      </c>
      <c r="CG77" s="186">
        <v>1</v>
      </c>
      <c r="CH77" s="186">
        <v>0</v>
      </c>
      <c r="CI77" s="186">
        <v>0</v>
      </c>
      <c r="CJ77" s="186">
        <v>1</v>
      </c>
      <c r="CK77" s="186">
        <v>0</v>
      </c>
      <c r="CL77" s="186">
        <v>0</v>
      </c>
      <c r="CM77" s="186">
        <v>1</v>
      </c>
      <c r="CN77" s="186">
        <v>0</v>
      </c>
      <c r="CO77" s="186">
        <v>0</v>
      </c>
      <c r="CP77" s="186">
        <v>1</v>
      </c>
      <c r="CQ77" s="186">
        <v>0</v>
      </c>
      <c r="CR77" s="186">
        <v>0</v>
      </c>
      <c r="CS77" s="186">
        <v>1</v>
      </c>
      <c r="CT77" s="186">
        <v>0</v>
      </c>
      <c r="CU77" s="186">
        <v>0</v>
      </c>
      <c r="CV77" s="186">
        <v>1</v>
      </c>
      <c r="CW77" s="186">
        <v>0</v>
      </c>
      <c r="CX77" s="186">
        <v>0</v>
      </c>
      <c r="CY77" s="186">
        <v>1</v>
      </c>
      <c r="CZ77" s="186">
        <v>0</v>
      </c>
      <c r="DA77" s="186">
        <v>0</v>
      </c>
      <c r="DB77" s="186">
        <v>1</v>
      </c>
      <c r="DC77" s="186">
        <v>0</v>
      </c>
      <c r="DD77" s="186">
        <v>0</v>
      </c>
      <c r="DE77" s="186">
        <v>1</v>
      </c>
      <c r="DF77" s="186">
        <v>0</v>
      </c>
      <c r="DG77" s="186">
        <v>0</v>
      </c>
      <c r="DH77" s="186">
        <v>1</v>
      </c>
      <c r="DI77" s="186">
        <v>0</v>
      </c>
      <c r="DJ77" s="186">
        <v>0</v>
      </c>
      <c r="DK77" s="186">
        <v>1</v>
      </c>
      <c r="DL77" s="186">
        <v>0</v>
      </c>
      <c r="DM77" s="186">
        <v>0</v>
      </c>
      <c r="DN77" s="186">
        <v>1</v>
      </c>
      <c r="DO77" s="186">
        <v>0</v>
      </c>
      <c r="DP77" s="186">
        <v>0</v>
      </c>
      <c r="DQ77" s="186">
        <v>1</v>
      </c>
      <c r="DR77" s="186">
        <v>0</v>
      </c>
      <c r="DS77" s="186">
        <v>0</v>
      </c>
      <c r="DT77" s="186">
        <v>1</v>
      </c>
      <c r="DU77" s="186">
        <v>0</v>
      </c>
      <c r="DV77" s="186">
        <v>0</v>
      </c>
      <c r="DW77" s="186">
        <v>1</v>
      </c>
      <c r="DX77" s="186">
        <v>0</v>
      </c>
      <c r="DY77" s="186">
        <v>0</v>
      </c>
      <c r="DZ77" s="186">
        <v>1</v>
      </c>
      <c r="EA77" s="186">
        <v>0</v>
      </c>
      <c r="EB77" s="186">
        <v>0</v>
      </c>
      <c r="EC77" s="186">
        <v>1</v>
      </c>
      <c r="ED77" s="186">
        <v>0</v>
      </c>
      <c r="EE77" s="186">
        <v>0</v>
      </c>
      <c r="EF77" s="186">
        <v>1</v>
      </c>
      <c r="EG77" s="186">
        <v>0</v>
      </c>
      <c r="EH77" s="186">
        <v>0</v>
      </c>
      <c r="EI77" s="186">
        <v>1</v>
      </c>
      <c r="EJ77" s="186">
        <v>0</v>
      </c>
      <c r="EK77" s="186">
        <v>0</v>
      </c>
      <c r="EL77" s="186">
        <v>1</v>
      </c>
      <c r="EM77" s="186">
        <v>0</v>
      </c>
      <c r="EN77" s="186">
        <v>0</v>
      </c>
      <c r="EO77" s="186">
        <v>1</v>
      </c>
      <c r="EP77" s="186">
        <v>0</v>
      </c>
      <c r="EQ77" s="186">
        <v>0</v>
      </c>
      <c r="ER77" s="186">
        <v>1</v>
      </c>
      <c r="ES77" s="186">
        <v>0</v>
      </c>
      <c r="ET77" s="186">
        <v>0</v>
      </c>
    </row>
    <row r="78" spans="1:150" x14ac:dyDescent="0.3">
      <c r="A78" s="1"/>
      <c r="B78" s="188" t="s">
        <v>2546</v>
      </c>
      <c r="C78" s="188" t="s">
        <v>88</v>
      </c>
      <c r="D78" s="188" t="s">
        <v>89</v>
      </c>
      <c r="E78" s="188" t="s">
        <v>2547</v>
      </c>
      <c r="F78" s="188" t="s">
        <v>2548</v>
      </c>
      <c r="G78" s="189">
        <v>1</v>
      </c>
      <c r="H78" s="190" t="s">
        <v>553</v>
      </c>
      <c r="I78" s="190" t="s">
        <v>553</v>
      </c>
      <c r="J78" s="189">
        <v>1</v>
      </c>
      <c r="K78" s="190" t="s">
        <v>553</v>
      </c>
      <c r="L78" s="190" t="s">
        <v>553</v>
      </c>
      <c r="M78" s="189">
        <v>1</v>
      </c>
      <c r="N78" s="190" t="s">
        <v>553</v>
      </c>
      <c r="O78" s="190" t="s">
        <v>553</v>
      </c>
      <c r="P78" s="189">
        <v>1</v>
      </c>
      <c r="Q78" s="190" t="s">
        <v>553</v>
      </c>
      <c r="R78" s="190" t="s">
        <v>553</v>
      </c>
      <c r="S78" s="189">
        <v>1</v>
      </c>
      <c r="T78" s="190" t="s">
        <v>553</v>
      </c>
      <c r="U78" s="190" t="s">
        <v>553</v>
      </c>
      <c r="V78" s="189">
        <v>1</v>
      </c>
      <c r="W78" s="190" t="s">
        <v>553</v>
      </c>
      <c r="X78" s="190" t="s">
        <v>553</v>
      </c>
      <c r="Y78" s="189">
        <v>1</v>
      </c>
      <c r="Z78" s="190" t="s">
        <v>553</v>
      </c>
      <c r="AA78" s="190" t="s">
        <v>553</v>
      </c>
      <c r="AB78" s="189">
        <v>1</v>
      </c>
      <c r="AC78" s="190" t="s">
        <v>553</v>
      </c>
      <c r="AD78" s="190" t="s">
        <v>553</v>
      </c>
      <c r="AE78" s="189">
        <v>1</v>
      </c>
      <c r="AF78" s="190" t="s">
        <v>553</v>
      </c>
      <c r="AG78" s="190" t="s">
        <v>553</v>
      </c>
      <c r="AH78" s="189">
        <v>1</v>
      </c>
      <c r="AI78" s="190" t="s">
        <v>553</v>
      </c>
      <c r="AJ78" s="190" t="s">
        <v>553</v>
      </c>
      <c r="AK78" s="189">
        <v>1</v>
      </c>
      <c r="AL78" s="190" t="s">
        <v>553</v>
      </c>
      <c r="AM78" s="190" t="s">
        <v>553</v>
      </c>
      <c r="AN78" s="189">
        <v>1</v>
      </c>
      <c r="AO78" s="190" t="s">
        <v>553</v>
      </c>
      <c r="AP78" s="190" t="s">
        <v>553</v>
      </c>
      <c r="AQ78" s="189">
        <v>1</v>
      </c>
      <c r="AR78" s="190" t="s">
        <v>553</v>
      </c>
      <c r="AS78" s="190" t="s">
        <v>553</v>
      </c>
      <c r="AT78" s="189">
        <v>1</v>
      </c>
      <c r="AU78" s="190" t="s">
        <v>553</v>
      </c>
      <c r="AV78" s="190" t="s">
        <v>553</v>
      </c>
      <c r="AW78" s="189">
        <v>1</v>
      </c>
      <c r="AX78" s="190" t="s">
        <v>553</v>
      </c>
      <c r="AY78" s="190" t="s">
        <v>553</v>
      </c>
      <c r="AZ78" s="189">
        <v>1</v>
      </c>
      <c r="BA78" s="190" t="s">
        <v>553</v>
      </c>
      <c r="BB78" s="190" t="s">
        <v>553</v>
      </c>
      <c r="BC78" s="189">
        <v>1</v>
      </c>
      <c r="BD78" s="190" t="s">
        <v>553</v>
      </c>
      <c r="BE78" s="190" t="s">
        <v>553</v>
      </c>
      <c r="BF78" s="189">
        <v>1</v>
      </c>
      <c r="BG78" s="190" t="s">
        <v>553</v>
      </c>
      <c r="BH78" s="190" t="s">
        <v>553</v>
      </c>
      <c r="BI78" s="189">
        <v>1</v>
      </c>
      <c r="BJ78" s="190" t="s">
        <v>553</v>
      </c>
      <c r="BK78" s="190" t="s">
        <v>553</v>
      </c>
      <c r="BL78" s="189">
        <v>1</v>
      </c>
      <c r="BM78" s="190" t="s">
        <v>553</v>
      </c>
      <c r="BN78" s="190" t="s">
        <v>553</v>
      </c>
      <c r="BO78" s="189">
        <v>1</v>
      </c>
      <c r="BP78" s="190" t="s">
        <v>553</v>
      </c>
      <c r="BQ78" s="190" t="s">
        <v>553</v>
      </c>
      <c r="BR78" s="189">
        <v>1</v>
      </c>
      <c r="BS78" s="190" t="s">
        <v>553</v>
      </c>
      <c r="BT78" s="190" t="s">
        <v>553</v>
      </c>
      <c r="BU78" s="189">
        <v>1</v>
      </c>
      <c r="BV78" s="190" t="s">
        <v>553</v>
      </c>
      <c r="BW78" s="190" t="s">
        <v>553</v>
      </c>
      <c r="BX78" s="189">
        <v>1</v>
      </c>
      <c r="BY78" s="190" t="s">
        <v>553</v>
      </c>
      <c r="BZ78" s="190" t="s">
        <v>553</v>
      </c>
      <c r="CA78" s="189">
        <v>1</v>
      </c>
      <c r="CB78" s="190" t="s">
        <v>553</v>
      </c>
      <c r="CC78" s="190" t="s">
        <v>553</v>
      </c>
      <c r="CD78" s="189">
        <v>1</v>
      </c>
      <c r="CE78" s="190" t="s">
        <v>553</v>
      </c>
      <c r="CF78" s="190" t="s">
        <v>553</v>
      </c>
      <c r="CG78" s="189">
        <v>1</v>
      </c>
      <c r="CH78" s="190" t="s">
        <v>553</v>
      </c>
      <c r="CI78" s="190" t="s">
        <v>553</v>
      </c>
      <c r="CJ78" s="189">
        <v>1</v>
      </c>
      <c r="CK78" s="190" t="s">
        <v>553</v>
      </c>
      <c r="CL78" s="190" t="s">
        <v>553</v>
      </c>
      <c r="CM78" s="189">
        <v>1</v>
      </c>
      <c r="CN78" s="190" t="s">
        <v>553</v>
      </c>
      <c r="CO78" s="190" t="s">
        <v>553</v>
      </c>
      <c r="CP78" s="189">
        <v>1</v>
      </c>
      <c r="CQ78" s="190" t="s">
        <v>553</v>
      </c>
      <c r="CR78" s="190" t="s">
        <v>553</v>
      </c>
      <c r="CS78" s="189">
        <v>1</v>
      </c>
      <c r="CT78" s="190" t="s">
        <v>553</v>
      </c>
      <c r="CU78" s="190" t="s">
        <v>553</v>
      </c>
      <c r="CV78" s="189">
        <v>1</v>
      </c>
      <c r="CW78" s="190" t="s">
        <v>553</v>
      </c>
      <c r="CX78" s="190" t="s">
        <v>553</v>
      </c>
      <c r="CY78" s="189">
        <v>1</v>
      </c>
      <c r="CZ78" s="190" t="s">
        <v>553</v>
      </c>
      <c r="DA78" s="190" t="s">
        <v>553</v>
      </c>
      <c r="DB78" s="189">
        <v>1</v>
      </c>
      <c r="DC78" s="190" t="s">
        <v>553</v>
      </c>
      <c r="DD78" s="190" t="s">
        <v>553</v>
      </c>
      <c r="DE78" s="189">
        <v>1</v>
      </c>
      <c r="DF78" s="190" t="s">
        <v>553</v>
      </c>
      <c r="DG78" s="190" t="s">
        <v>553</v>
      </c>
      <c r="DH78" s="189">
        <v>1</v>
      </c>
      <c r="DI78" s="190" t="s">
        <v>553</v>
      </c>
      <c r="DJ78" s="190" t="s">
        <v>553</v>
      </c>
      <c r="DK78" s="189">
        <v>1</v>
      </c>
      <c r="DL78" s="190" t="s">
        <v>553</v>
      </c>
      <c r="DM78" s="190" t="s">
        <v>553</v>
      </c>
      <c r="DN78" s="189">
        <v>1</v>
      </c>
      <c r="DO78" s="190" t="s">
        <v>553</v>
      </c>
      <c r="DP78" s="190" t="s">
        <v>553</v>
      </c>
      <c r="DQ78" s="189">
        <v>1</v>
      </c>
      <c r="DR78" s="190" t="s">
        <v>553</v>
      </c>
      <c r="DS78" s="190" t="s">
        <v>553</v>
      </c>
      <c r="DT78" s="189">
        <v>1</v>
      </c>
      <c r="DU78" s="190" t="s">
        <v>553</v>
      </c>
      <c r="DV78" s="190" t="s">
        <v>553</v>
      </c>
      <c r="DW78" s="189">
        <v>1</v>
      </c>
      <c r="DX78" s="190" t="s">
        <v>553</v>
      </c>
      <c r="DY78" s="190" t="s">
        <v>553</v>
      </c>
      <c r="DZ78" s="189">
        <v>1</v>
      </c>
      <c r="EA78" s="190" t="s">
        <v>553</v>
      </c>
      <c r="EB78" s="190" t="s">
        <v>553</v>
      </c>
      <c r="EC78" s="189">
        <v>1</v>
      </c>
      <c r="ED78" s="190" t="s">
        <v>553</v>
      </c>
      <c r="EE78" s="190" t="s">
        <v>553</v>
      </c>
      <c r="EF78" s="189">
        <v>1</v>
      </c>
      <c r="EG78" s="190" t="s">
        <v>553</v>
      </c>
      <c r="EH78" s="190" t="s">
        <v>553</v>
      </c>
      <c r="EI78" s="189">
        <v>1</v>
      </c>
      <c r="EJ78" s="190" t="s">
        <v>553</v>
      </c>
      <c r="EK78" s="190" t="s">
        <v>553</v>
      </c>
      <c r="EL78" s="189">
        <v>1</v>
      </c>
      <c r="EM78" s="190" t="s">
        <v>553</v>
      </c>
      <c r="EN78" s="190" t="s">
        <v>553</v>
      </c>
      <c r="EO78" s="189">
        <v>1</v>
      </c>
      <c r="EP78" s="190" t="s">
        <v>553</v>
      </c>
      <c r="EQ78" s="190" t="s">
        <v>553</v>
      </c>
      <c r="ER78" s="189">
        <v>1</v>
      </c>
      <c r="ES78" s="190" t="s">
        <v>553</v>
      </c>
      <c r="ET78" s="190" t="s">
        <v>553</v>
      </c>
    </row>
    <row r="79" spans="1:150" x14ac:dyDescent="0.3">
      <c r="A79" s="1"/>
      <c r="B79" s="188" t="s">
        <v>2549</v>
      </c>
      <c r="C79" s="188" t="s">
        <v>88</v>
      </c>
      <c r="D79" s="188" t="s">
        <v>89</v>
      </c>
      <c r="E79" s="188" t="s">
        <v>2550</v>
      </c>
      <c r="F79" s="188" t="s">
        <v>2551</v>
      </c>
      <c r="G79" s="189">
        <v>1</v>
      </c>
      <c r="H79" s="190" t="s">
        <v>553</v>
      </c>
      <c r="I79" s="190" t="s">
        <v>553</v>
      </c>
      <c r="J79" s="189">
        <v>1</v>
      </c>
      <c r="K79" s="190" t="s">
        <v>553</v>
      </c>
      <c r="L79" s="190" t="s">
        <v>553</v>
      </c>
      <c r="M79" s="189">
        <v>1</v>
      </c>
      <c r="N79" s="190" t="s">
        <v>553</v>
      </c>
      <c r="O79" s="190" t="s">
        <v>553</v>
      </c>
      <c r="P79" s="189">
        <v>1</v>
      </c>
      <c r="Q79" s="190" t="s">
        <v>553</v>
      </c>
      <c r="R79" s="190" t="s">
        <v>553</v>
      </c>
      <c r="S79" s="189">
        <v>1</v>
      </c>
      <c r="T79" s="190" t="s">
        <v>553</v>
      </c>
      <c r="U79" s="190" t="s">
        <v>553</v>
      </c>
      <c r="V79" s="189">
        <v>1</v>
      </c>
      <c r="W79" s="190" t="s">
        <v>553</v>
      </c>
      <c r="X79" s="190" t="s">
        <v>553</v>
      </c>
      <c r="Y79" s="189">
        <v>1</v>
      </c>
      <c r="Z79" s="190" t="s">
        <v>553</v>
      </c>
      <c r="AA79" s="190" t="s">
        <v>553</v>
      </c>
      <c r="AB79" s="189">
        <v>1</v>
      </c>
      <c r="AC79" s="190" t="s">
        <v>553</v>
      </c>
      <c r="AD79" s="190" t="s">
        <v>553</v>
      </c>
      <c r="AE79" s="189">
        <v>1</v>
      </c>
      <c r="AF79" s="190" t="s">
        <v>553</v>
      </c>
      <c r="AG79" s="190" t="s">
        <v>553</v>
      </c>
      <c r="AH79" s="189">
        <v>1</v>
      </c>
      <c r="AI79" s="190" t="s">
        <v>553</v>
      </c>
      <c r="AJ79" s="190" t="s">
        <v>553</v>
      </c>
      <c r="AK79" s="189">
        <v>1</v>
      </c>
      <c r="AL79" s="190" t="s">
        <v>553</v>
      </c>
      <c r="AM79" s="190" t="s">
        <v>553</v>
      </c>
      <c r="AN79" s="189">
        <v>1</v>
      </c>
      <c r="AO79" s="190" t="s">
        <v>553</v>
      </c>
      <c r="AP79" s="190" t="s">
        <v>553</v>
      </c>
      <c r="AQ79" s="189">
        <v>1</v>
      </c>
      <c r="AR79" s="190" t="s">
        <v>553</v>
      </c>
      <c r="AS79" s="190" t="s">
        <v>553</v>
      </c>
      <c r="AT79" s="189">
        <v>1</v>
      </c>
      <c r="AU79" s="190" t="s">
        <v>553</v>
      </c>
      <c r="AV79" s="190" t="s">
        <v>553</v>
      </c>
      <c r="AW79" s="189">
        <v>1</v>
      </c>
      <c r="AX79" s="190" t="s">
        <v>553</v>
      </c>
      <c r="AY79" s="190" t="s">
        <v>553</v>
      </c>
      <c r="AZ79" s="189">
        <v>1</v>
      </c>
      <c r="BA79" s="190" t="s">
        <v>553</v>
      </c>
      <c r="BB79" s="190" t="s">
        <v>553</v>
      </c>
      <c r="BC79" s="189">
        <v>1</v>
      </c>
      <c r="BD79" s="190" t="s">
        <v>553</v>
      </c>
      <c r="BE79" s="190" t="s">
        <v>553</v>
      </c>
      <c r="BF79" s="189">
        <v>1</v>
      </c>
      <c r="BG79" s="190" t="s">
        <v>553</v>
      </c>
      <c r="BH79" s="190" t="s">
        <v>553</v>
      </c>
      <c r="BI79" s="189">
        <v>1</v>
      </c>
      <c r="BJ79" s="190" t="s">
        <v>553</v>
      </c>
      <c r="BK79" s="190" t="s">
        <v>553</v>
      </c>
      <c r="BL79" s="189">
        <v>1</v>
      </c>
      <c r="BM79" s="190" t="s">
        <v>553</v>
      </c>
      <c r="BN79" s="190" t="s">
        <v>553</v>
      </c>
      <c r="BO79" s="189">
        <v>1</v>
      </c>
      <c r="BP79" s="190" t="s">
        <v>553</v>
      </c>
      <c r="BQ79" s="190" t="s">
        <v>553</v>
      </c>
      <c r="BR79" s="189">
        <v>1</v>
      </c>
      <c r="BS79" s="190" t="s">
        <v>553</v>
      </c>
      <c r="BT79" s="190" t="s">
        <v>553</v>
      </c>
      <c r="BU79" s="189">
        <v>1</v>
      </c>
      <c r="BV79" s="190" t="s">
        <v>553</v>
      </c>
      <c r="BW79" s="190" t="s">
        <v>553</v>
      </c>
      <c r="BX79" s="189">
        <v>1</v>
      </c>
      <c r="BY79" s="190" t="s">
        <v>553</v>
      </c>
      <c r="BZ79" s="190" t="s">
        <v>553</v>
      </c>
      <c r="CA79" s="189">
        <v>1</v>
      </c>
      <c r="CB79" s="190" t="s">
        <v>553</v>
      </c>
      <c r="CC79" s="190" t="s">
        <v>553</v>
      </c>
      <c r="CD79" s="189">
        <v>1</v>
      </c>
      <c r="CE79" s="190" t="s">
        <v>553</v>
      </c>
      <c r="CF79" s="190" t="s">
        <v>553</v>
      </c>
      <c r="CG79" s="189">
        <v>1</v>
      </c>
      <c r="CH79" s="190" t="s">
        <v>553</v>
      </c>
      <c r="CI79" s="190" t="s">
        <v>553</v>
      </c>
      <c r="CJ79" s="189">
        <v>1</v>
      </c>
      <c r="CK79" s="190" t="s">
        <v>553</v>
      </c>
      <c r="CL79" s="190" t="s">
        <v>553</v>
      </c>
      <c r="CM79" s="189">
        <v>1</v>
      </c>
      <c r="CN79" s="190" t="s">
        <v>553</v>
      </c>
      <c r="CO79" s="190" t="s">
        <v>553</v>
      </c>
      <c r="CP79" s="189">
        <v>1</v>
      </c>
      <c r="CQ79" s="190" t="s">
        <v>553</v>
      </c>
      <c r="CR79" s="190" t="s">
        <v>553</v>
      </c>
      <c r="CS79" s="189">
        <v>1</v>
      </c>
      <c r="CT79" s="190" t="s">
        <v>553</v>
      </c>
      <c r="CU79" s="190" t="s">
        <v>553</v>
      </c>
      <c r="CV79" s="189">
        <v>1</v>
      </c>
      <c r="CW79" s="190" t="s">
        <v>553</v>
      </c>
      <c r="CX79" s="190" t="s">
        <v>553</v>
      </c>
      <c r="CY79" s="189">
        <v>1</v>
      </c>
      <c r="CZ79" s="190" t="s">
        <v>553</v>
      </c>
      <c r="DA79" s="190" t="s">
        <v>553</v>
      </c>
      <c r="DB79" s="189">
        <v>1</v>
      </c>
      <c r="DC79" s="190" t="s">
        <v>553</v>
      </c>
      <c r="DD79" s="190" t="s">
        <v>553</v>
      </c>
      <c r="DE79" s="189">
        <v>1</v>
      </c>
      <c r="DF79" s="190" t="s">
        <v>553</v>
      </c>
      <c r="DG79" s="190" t="s">
        <v>553</v>
      </c>
      <c r="DH79" s="189">
        <v>1</v>
      </c>
      <c r="DI79" s="190" t="s">
        <v>553</v>
      </c>
      <c r="DJ79" s="190" t="s">
        <v>553</v>
      </c>
      <c r="DK79" s="189">
        <v>1</v>
      </c>
      <c r="DL79" s="190" t="s">
        <v>553</v>
      </c>
      <c r="DM79" s="190" t="s">
        <v>553</v>
      </c>
      <c r="DN79" s="189">
        <v>1</v>
      </c>
      <c r="DO79" s="190" t="s">
        <v>553</v>
      </c>
      <c r="DP79" s="190" t="s">
        <v>553</v>
      </c>
      <c r="DQ79" s="189">
        <v>1</v>
      </c>
      <c r="DR79" s="190" t="s">
        <v>553</v>
      </c>
      <c r="DS79" s="190" t="s">
        <v>553</v>
      </c>
      <c r="DT79" s="189">
        <v>1</v>
      </c>
      <c r="DU79" s="190" t="s">
        <v>553</v>
      </c>
      <c r="DV79" s="190" t="s">
        <v>553</v>
      </c>
      <c r="DW79" s="189">
        <v>1</v>
      </c>
      <c r="DX79" s="190" t="s">
        <v>553</v>
      </c>
      <c r="DY79" s="190" t="s">
        <v>553</v>
      </c>
      <c r="DZ79" s="189">
        <v>1</v>
      </c>
      <c r="EA79" s="190" t="s">
        <v>553</v>
      </c>
      <c r="EB79" s="190" t="s">
        <v>553</v>
      </c>
      <c r="EC79" s="189">
        <v>1</v>
      </c>
      <c r="ED79" s="190" t="s">
        <v>553</v>
      </c>
      <c r="EE79" s="190" t="s">
        <v>553</v>
      </c>
      <c r="EF79" s="189">
        <v>1</v>
      </c>
      <c r="EG79" s="190" t="s">
        <v>553</v>
      </c>
      <c r="EH79" s="190" t="s">
        <v>553</v>
      </c>
      <c r="EI79" s="189">
        <v>1</v>
      </c>
      <c r="EJ79" s="190" t="s">
        <v>553</v>
      </c>
      <c r="EK79" s="190" t="s">
        <v>553</v>
      </c>
      <c r="EL79" s="189">
        <v>1</v>
      </c>
      <c r="EM79" s="190" t="s">
        <v>553</v>
      </c>
      <c r="EN79" s="190" t="s">
        <v>553</v>
      </c>
      <c r="EO79" s="189">
        <v>1</v>
      </c>
      <c r="EP79" s="190" t="s">
        <v>553</v>
      </c>
      <c r="EQ79" s="190" t="s">
        <v>553</v>
      </c>
      <c r="ER79" s="189">
        <v>1</v>
      </c>
      <c r="ES79" s="190" t="s">
        <v>553</v>
      </c>
      <c r="ET79" s="190" t="s">
        <v>553</v>
      </c>
    </row>
    <row r="80" spans="1:150" x14ac:dyDescent="0.3">
      <c r="A80" s="1"/>
      <c r="B80" s="188" t="s">
        <v>2552</v>
      </c>
      <c r="C80" s="188" t="s">
        <v>88</v>
      </c>
      <c r="D80" s="188" t="s">
        <v>89</v>
      </c>
      <c r="E80" s="188" t="s">
        <v>2553</v>
      </c>
      <c r="F80" s="188" t="s">
        <v>2554</v>
      </c>
      <c r="G80" s="189">
        <v>1</v>
      </c>
      <c r="H80" s="189">
        <v>0</v>
      </c>
      <c r="I80" s="189">
        <v>0</v>
      </c>
      <c r="J80" s="189">
        <v>1</v>
      </c>
      <c r="K80" s="189">
        <v>0</v>
      </c>
      <c r="L80" s="189">
        <v>0</v>
      </c>
      <c r="M80" s="189">
        <v>1</v>
      </c>
      <c r="N80" s="189">
        <v>0</v>
      </c>
      <c r="O80" s="189">
        <v>0</v>
      </c>
      <c r="P80" s="189">
        <v>1</v>
      </c>
      <c r="Q80" s="189">
        <v>0</v>
      </c>
      <c r="R80" s="189">
        <v>0</v>
      </c>
      <c r="S80" s="189">
        <v>1</v>
      </c>
      <c r="T80" s="189">
        <v>0</v>
      </c>
      <c r="U80" s="189">
        <v>0</v>
      </c>
      <c r="V80" s="189">
        <v>1</v>
      </c>
      <c r="W80" s="189">
        <v>0</v>
      </c>
      <c r="X80" s="189">
        <v>0</v>
      </c>
      <c r="Y80" s="189">
        <v>1</v>
      </c>
      <c r="Z80" s="189">
        <v>0</v>
      </c>
      <c r="AA80" s="191">
        <v>6</v>
      </c>
      <c r="AB80" s="189">
        <v>1</v>
      </c>
      <c r="AC80" s="189">
        <v>0</v>
      </c>
      <c r="AD80" s="189">
        <v>0</v>
      </c>
      <c r="AE80" s="189">
        <v>1</v>
      </c>
      <c r="AF80" s="189">
        <v>0</v>
      </c>
      <c r="AG80" s="189">
        <v>0</v>
      </c>
      <c r="AH80" s="189">
        <v>1</v>
      </c>
      <c r="AI80" s="189">
        <v>0</v>
      </c>
      <c r="AJ80" s="189">
        <v>0</v>
      </c>
      <c r="AK80" s="189">
        <v>1</v>
      </c>
      <c r="AL80" s="189">
        <v>0</v>
      </c>
      <c r="AM80" s="189">
        <v>0</v>
      </c>
      <c r="AN80" s="189">
        <v>1</v>
      </c>
      <c r="AO80" s="189">
        <v>0</v>
      </c>
      <c r="AP80" s="189">
        <v>0</v>
      </c>
      <c r="AQ80" s="189">
        <v>1</v>
      </c>
      <c r="AR80" s="189">
        <v>0</v>
      </c>
      <c r="AS80" s="189">
        <v>0</v>
      </c>
      <c r="AT80" s="189">
        <v>1</v>
      </c>
      <c r="AU80" s="189">
        <v>0</v>
      </c>
      <c r="AV80" s="189">
        <v>0</v>
      </c>
      <c r="AW80" s="189">
        <v>1</v>
      </c>
      <c r="AX80" s="189">
        <v>0</v>
      </c>
      <c r="AY80" s="189">
        <v>0</v>
      </c>
      <c r="AZ80" s="189">
        <v>1</v>
      </c>
      <c r="BA80" s="189">
        <v>0</v>
      </c>
      <c r="BB80" s="189">
        <v>0</v>
      </c>
      <c r="BC80" s="189">
        <v>1</v>
      </c>
      <c r="BD80" s="189">
        <v>0</v>
      </c>
      <c r="BE80" s="189">
        <v>0</v>
      </c>
      <c r="BF80" s="189">
        <v>1</v>
      </c>
      <c r="BG80" s="189">
        <v>0</v>
      </c>
      <c r="BH80" s="189">
        <v>0</v>
      </c>
      <c r="BI80" s="189">
        <v>1</v>
      </c>
      <c r="BJ80" s="189">
        <v>0</v>
      </c>
      <c r="BK80" s="189">
        <v>0</v>
      </c>
      <c r="BL80" s="189">
        <v>1</v>
      </c>
      <c r="BM80" s="189">
        <v>0</v>
      </c>
      <c r="BN80" s="189">
        <v>0</v>
      </c>
      <c r="BO80" s="189">
        <v>1</v>
      </c>
      <c r="BP80" s="189">
        <v>0</v>
      </c>
      <c r="BQ80" s="189">
        <v>0</v>
      </c>
      <c r="BR80" s="189">
        <v>1</v>
      </c>
      <c r="BS80" s="189">
        <v>0</v>
      </c>
      <c r="BT80" s="189">
        <v>0</v>
      </c>
      <c r="BU80" s="189">
        <v>1</v>
      </c>
      <c r="BV80" s="189">
        <v>0</v>
      </c>
      <c r="BW80" s="189">
        <v>0</v>
      </c>
      <c r="BX80" s="189">
        <v>1</v>
      </c>
      <c r="BY80" s="189">
        <v>0</v>
      </c>
      <c r="BZ80" s="189">
        <v>0</v>
      </c>
      <c r="CA80" s="189">
        <v>1</v>
      </c>
      <c r="CB80" s="189">
        <v>0</v>
      </c>
      <c r="CC80" s="189">
        <v>0</v>
      </c>
      <c r="CD80" s="189">
        <v>1</v>
      </c>
      <c r="CE80" s="189">
        <v>0</v>
      </c>
      <c r="CF80" s="189">
        <v>0</v>
      </c>
      <c r="CG80" s="189">
        <v>1</v>
      </c>
      <c r="CH80" s="189">
        <v>0</v>
      </c>
      <c r="CI80" s="189">
        <v>0</v>
      </c>
      <c r="CJ80" s="189">
        <v>1</v>
      </c>
      <c r="CK80" s="189">
        <v>0</v>
      </c>
      <c r="CL80" s="189">
        <v>0</v>
      </c>
      <c r="CM80" s="189">
        <v>1</v>
      </c>
      <c r="CN80" s="189">
        <v>0</v>
      </c>
      <c r="CO80" s="189">
        <v>0</v>
      </c>
      <c r="CP80" s="189">
        <v>1</v>
      </c>
      <c r="CQ80" s="189">
        <v>0</v>
      </c>
      <c r="CR80" s="189">
        <v>0</v>
      </c>
      <c r="CS80" s="189">
        <v>1</v>
      </c>
      <c r="CT80" s="189">
        <v>0</v>
      </c>
      <c r="CU80" s="189">
        <v>0</v>
      </c>
      <c r="CV80" s="189">
        <v>1</v>
      </c>
      <c r="CW80" s="189">
        <v>0</v>
      </c>
      <c r="CX80" s="189">
        <v>0</v>
      </c>
      <c r="CY80" s="189">
        <v>1</v>
      </c>
      <c r="CZ80" s="189">
        <v>0</v>
      </c>
      <c r="DA80" s="189">
        <v>0</v>
      </c>
      <c r="DB80" s="189">
        <v>1</v>
      </c>
      <c r="DC80" s="189">
        <v>0</v>
      </c>
      <c r="DD80" s="189">
        <v>0</v>
      </c>
      <c r="DE80" s="189">
        <v>1</v>
      </c>
      <c r="DF80" s="189">
        <v>0</v>
      </c>
      <c r="DG80" s="189">
        <v>0</v>
      </c>
      <c r="DH80" s="189">
        <v>1</v>
      </c>
      <c r="DI80" s="189">
        <v>0</v>
      </c>
      <c r="DJ80" s="189">
        <v>0</v>
      </c>
      <c r="DK80" s="189">
        <v>1</v>
      </c>
      <c r="DL80" s="189">
        <v>0</v>
      </c>
      <c r="DM80" s="189">
        <v>0</v>
      </c>
      <c r="DN80" s="189">
        <v>1</v>
      </c>
      <c r="DO80" s="189">
        <v>0</v>
      </c>
      <c r="DP80" s="189">
        <v>0</v>
      </c>
      <c r="DQ80" s="189">
        <v>1</v>
      </c>
      <c r="DR80" s="189">
        <v>0</v>
      </c>
      <c r="DS80" s="189">
        <v>0</v>
      </c>
      <c r="DT80" s="189">
        <v>1</v>
      </c>
      <c r="DU80" s="189">
        <v>0</v>
      </c>
      <c r="DV80" s="189">
        <v>0</v>
      </c>
      <c r="DW80" s="189">
        <v>1</v>
      </c>
      <c r="DX80" s="189">
        <v>0</v>
      </c>
      <c r="DY80" s="189">
        <v>0</v>
      </c>
      <c r="DZ80" s="189">
        <v>1</v>
      </c>
      <c r="EA80" s="189">
        <v>0</v>
      </c>
      <c r="EB80" s="189">
        <v>0</v>
      </c>
      <c r="EC80" s="189">
        <v>1</v>
      </c>
      <c r="ED80" s="189">
        <v>0</v>
      </c>
      <c r="EE80" s="189">
        <v>0</v>
      </c>
      <c r="EF80" s="189">
        <v>1</v>
      </c>
      <c r="EG80" s="189">
        <v>0</v>
      </c>
      <c r="EH80" s="189">
        <v>0</v>
      </c>
      <c r="EI80" s="189">
        <v>1</v>
      </c>
      <c r="EJ80" s="189">
        <v>0</v>
      </c>
      <c r="EK80" s="189">
        <v>0</v>
      </c>
      <c r="EL80" s="189">
        <v>1</v>
      </c>
      <c r="EM80" s="189">
        <v>0</v>
      </c>
      <c r="EN80" s="189">
        <v>0</v>
      </c>
      <c r="EO80" s="189">
        <v>1</v>
      </c>
      <c r="EP80" s="189">
        <v>0</v>
      </c>
      <c r="EQ80" s="189">
        <v>0</v>
      </c>
      <c r="ER80" s="189">
        <v>1</v>
      </c>
      <c r="ES80" s="189">
        <v>0</v>
      </c>
      <c r="ET80" s="189">
        <v>0</v>
      </c>
    </row>
    <row r="81" spans="1:150" x14ac:dyDescent="0.3">
      <c r="A81" s="1"/>
      <c r="B81" s="185" t="s">
        <v>2555</v>
      </c>
      <c r="C81" s="185" t="s">
        <v>112</v>
      </c>
      <c r="D81" s="185" t="s">
        <v>132</v>
      </c>
      <c r="E81" s="185" t="s">
        <v>2556</v>
      </c>
      <c r="F81" s="185" t="s">
        <v>2557</v>
      </c>
      <c r="G81" s="186">
        <v>1</v>
      </c>
      <c r="H81" s="186">
        <v>0</v>
      </c>
      <c r="I81" s="186">
        <v>0</v>
      </c>
      <c r="J81" s="186">
        <v>1</v>
      </c>
      <c r="K81" s="186">
        <v>0</v>
      </c>
      <c r="L81" s="186">
        <v>0</v>
      </c>
      <c r="M81" s="186">
        <v>1</v>
      </c>
      <c r="N81" s="186">
        <v>0</v>
      </c>
      <c r="O81" s="186">
        <v>0</v>
      </c>
      <c r="P81" s="186">
        <v>1</v>
      </c>
      <c r="Q81" s="186">
        <v>0</v>
      </c>
      <c r="R81" s="186">
        <v>0</v>
      </c>
      <c r="S81" s="186">
        <v>1</v>
      </c>
      <c r="T81" s="186">
        <v>0</v>
      </c>
      <c r="U81" s="186">
        <v>0</v>
      </c>
      <c r="V81" s="186">
        <v>1</v>
      </c>
      <c r="W81" s="186">
        <v>0</v>
      </c>
      <c r="X81" s="186">
        <v>0</v>
      </c>
      <c r="Y81" s="186">
        <v>1</v>
      </c>
      <c r="Z81" s="186">
        <v>0</v>
      </c>
      <c r="AA81" s="186">
        <v>0</v>
      </c>
      <c r="AB81" s="186">
        <v>1</v>
      </c>
      <c r="AC81" s="186">
        <v>0</v>
      </c>
      <c r="AD81" s="186">
        <v>0</v>
      </c>
      <c r="AE81" s="186">
        <v>1</v>
      </c>
      <c r="AF81" s="186">
        <v>0</v>
      </c>
      <c r="AG81" s="186">
        <v>0</v>
      </c>
      <c r="AH81" s="186">
        <v>1</v>
      </c>
      <c r="AI81" s="186">
        <v>0</v>
      </c>
      <c r="AJ81" s="186">
        <v>0</v>
      </c>
      <c r="AK81" s="186">
        <v>1</v>
      </c>
      <c r="AL81" s="186">
        <v>0</v>
      </c>
      <c r="AM81" s="186">
        <v>0</v>
      </c>
      <c r="AN81" s="186">
        <v>1</v>
      </c>
      <c r="AO81" s="186">
        <v>0</v>
      </c>
      <c r="AP81" s="186">
        <v>0</v>
      </c>
      <c r="AQ81" s="186">
        <v>1</v>
      </c>
      <c r="AR81" s="186">
        <v>0</v>
      </c>
      <c r="AS81" s="186">
        <v>0</v>
      </c>
      <c r="AT81" s="186">
        <v>1</v>
      </c>
      <c r="AU81" s="186">
        <v>0</v>
      </c>
      <c r="AV81" s="186">
        <v>0</v>
      </c>
      <c r="AW81" s="186">
        <v>1</v>
      </c>
      <c r="AX81" s="186">
        <v>0</v>
      </c>
      <c r="AY81" s="186">
        <v>0</v>
      </c>
      <c r="AZ81" s="186">
        <v>1</v>
      </c>
      <c r="BA81" s="186">
        <v>0</v>
      </c>
      <c r="BB81" s="186">
        <v>0</v>
      </c>
      <c r="BC81" s="186">
        <v>1</v>
      </c>
      <c r="BD81" s="186">
        <v>0</v>
      </c>
      <c r="BE81" s="186">
        <v>0</v>
      </c>
      <c r="BF81" s="186">
        <v>1</v>
      </c>
      <c r="BG81" s="186">
        <v>0</v>
      </c>
      <c r="BH81" s="186">
        <v>0</v>
      </c>
      <c r="BI81" s="186">
        <v>1</v>
      </c>
      <c r="BJ81" s="186">
        <v>0</v>
      </c>
      <c r="BK81" s="186">
        <v>0</v>
      </c>
      <c r="BL81" s="186">
        <v>1</v>
      </c>
      <c r="BM81" s="186">
        <v>0</v>
      </c>
      <c r="BN81" s="186">
        <v>0</v>
      </c>
      <c r="BO81" s="186">
        <v>1</v>
      </c>
      <c r="BP81" s="186">
        <v>0</v>
      </c>
      <c r="BQ81" s="186">
        <v>0</v>
      </c>
      <c r="BR81" s="186">
        <v>1</v>
      </c>
      <c r="BS81" s="186">
        <v>0</v>
      </c>
      <c r="BT81" s="186">
        <v>0</v>
      </c>
      <c r="BU81" s="186">
        <v>1</v>
      </c>
      <c r="BV81" s="186">
        <v>0</v>
      </c>
      <c r="BW81" s="186">
        <v>0</v>
      </c>
      <c r="BX81" s="186">
        <v>1</v>
      </c>
      <c r="BY81" s="186">
        <v>0</v>
      </c>
      <c r="BZ81" s="186">
        <v>0</v>
      </c>
      <c r="CA81" s="186">
        <v>1</v>
      </c>
      <c r="CB81" s="186">
        <v>0</v>
      </c>
      <c r="CC81" s="186">
        <v>0</v>
      </c>
      <c r="CD81" s="186">
        <v>1</v>
      </c>
      <c r="CE81" s="186">
        <v>0</v>
      </c>
      <c r="CF81" s="186">
        <v>0</v>
      </c>
      <c r="CG81" s="186">
        <v>1</v>
      </c>
      <c r="CH81" s="186">
        <v>0</v>
      </c>
      <c r="CI81" s="186">
        <v>0</v>
      </c>
      <c r="CJ81" s="186">
        <v>1</v>
      </c>
      <c r="CK81" s="186">
        <v>0</v>
      </c>
      <c r="CL81" s="186">
        <v>0</v>
      </c>
      <c r="CM81" s="186">
        <v>1</v>
      </c>
      <c r="CN81" s="186">
        <v>0</v>
      </c>
      <c r="CO81" s="186">
        <v>0</v>
      </c>
      <c r="CP81" s="186">
        <v>1</v>
      </c>
      <c r="CQ81" s="186">
        <v>0</v>
      </c>
      <c r="CR81" s="186">
        <v>0</v>
      </c>
      <c r="CS81" s="186">
        <v>1</v>
      </c>
      <c r="CT81" s="186">
        <v>0</v>
      </c>
      <c r="CU81" s="186">
        <v>0</v>
      </c>
      <c r="CV81" s="186">
        <v>1</v>
      </c>
      <c r="CW81" s="186">
        <v>0</v>
      </c>
      <c r="CX81" s="186">
        <v>0</v>
      </c>
      <c r="CY81" s="186">
        <v>1</v>
      </c>
      <c r="CZ81" s="186">
        <v>0</v>
      </c>
      <c r="DA81" s="186">
        <v>0</v>
      </c>
      <c r="DB81" s="186">
        <v>1</v>
      </c>
      <c r="DC81" s="186">
        <v>0</v>
      </c>
      <c r="DD81" s="186">
        <v>0</v>
      </c>
      <c r="DE81" s="186">
        <v>1</v>
      </c>
      <c r="DF81" s="186">
        <v>0</v>
      </c>
      <c r="DG81" s="186">
        <v>0</v>
      </c>
      <c r="DH81" s="186">
        <v>1</v>
      </c>
      <c r="DI81" s="186">
        <v>0</v>
      </c>
      <c r="DJ81" s="186">
        <v>0</v>
      </c>
      <c r="DK81" s="186">
        <v>1</v>
      </c>
      <c r="DL81" s="186">
        <v>0</v>
      </c>
      <c r="DM81" s="186">
        <v>0</v>
      </c>
      <c r="DN81" s="186">
        <v>1</v>
      </c>
      <c r="DO81" s="186">
        <v>0</v>
      </c>
      <c r="DP81" s="186">
        <v>0</v>
      </c>
      <c r="DQ81" s="186">
        <v>1</v>
      </c>
      <c r="DR81" s="186">
        <v>0</v>
      </c>
      <c r="DS81" s="186">
        <v>0</v>
      </c>
      <c r="DT81" s="186">
        <v>1</v>
      </c>
      <c r="DU81" s="186">
        <v>0</v>
      </c>
      <c r="DV81" s="186">
        <v>0</v>
      </c>
      <c r="DW81" s="186">
        <v>1</v>
      </c>
      <c r="DX81" s="186">
        <v>0</v>
      </c>
      <c r="DY81" s="186">
        <v>0</v>
      </c>
      <c r="DZ81" s="186">
        <v>1</v>
      </c>
      <c r="EA81" s="186">
        <v>0</v>
      </c>
      <c r="EB81" s="186">
        <v>0</v>
      </c>
      <c r="EC81" s="186">
        <v>1</v>
      </c>
      <c r="ED81" s="186">
        <v>0</v>
      </c>
      <c r="EE81" s="186">
        <v>0</v>
      </c>
      <c r="EF81" s="186">
        <v>1</v>
      </c>
      <c r="EG81" s="186">
        <v>0</v>
      </c>
      <c r="EH81" s="186">
        <v>0</v>
      </c>
      <c r="EI81" s="186">
        <v>1</v>
      </c>
      <c r="EJ81" s="186">
        <v>0</v>
      </c>
      <c r="EK81" s="186">
        <v>0</v>
      </c>
      <c r="EL81" s="186">
        <v>1</v>
      </c>
      <c r="EM81" s="186">
        <v>0</v>
      </c>
      <c r="EN81" s="186">
        <v>0</v>
      </c>
      <c r="EO81" s="186">
        <v>1</v>
      </c>
      <c r="EP81" s="186">
        <v>0</v>
      </c>
      <c r="EQ81" s="186">
        <v>0</v>
      </c>
      <c r="ER81" s="186">
        <v>1</v>
      </c>
      <c r="ES81" s="186">
        <v>0</v>
      </c>
      <c r="ET81" s="186">
        <v>0</v>
      </c>
    </row>
    <row r="82" spans="1:150" x14ac:dyDescent="0.3">
      <c r="A82" s="1"/>
      <c r="B82" s="188" t="s">
        <v>2558</v>
      </c>
      <c r="C82" s="188" t="s">
        <v>112</v>
      </c>
      <c r="D82" s="188" t="s">
        <v>132</v>
      </c>
      <c r="E82" s="188" t="s">
        <v>2559</v>
      </c>
      <c r="F82" s="188" t="s">
        <v>2560</v>
      </c>
      <c r="G82" s="189">
        <v>1</v>
      </c>
      <c r="H82" s="190" t="s">
        <v>553</v>
      </c>
      <c r="I82" s="190" t="s">
        <v>553</v>
      </c>
      <c r="J82" s="189">
        <v>1</v>
      </c>
      <c r="K82" s="190" t="s">
        <v>553</v>
      </c>
      <c r="L82" s="190" t="s">
        <v>553</v>
      </c>
      <c r="M82" s="189">
        <v>1</v>
      </c>
      <c r="N82" s="190" t="s">
        <v>553</v>
      </c>
      <c r="O82" s="190" t="s">
        <v>553</v>
      </c>
      <c r="P82" s="189">
        <v>1</v>
      </c>
      <c r="Q82" s="190" t="s">
        <v>553</v>
      </c>
      <c r="R82" s="190" t="s">
        <v>553</v>
      </c>
      <c r="S82" s="189">
        <v>1</v>
      </c>
      <c r="T82" s="190" t="s">
        <v>553</v>
      </c>
      <c r="U82" s="190" t="s">
        <v>553</v>
      </c>
      <c r="V82" s="189">
        <v>1</v>
      </c>
      <c r="W82" s="190" t="s">
        <v>553</v>
      </c>
      <c r="X82" s="190" t="s">
        <v>553</v>
      </c>
      <c r="Y82" s="189">
        <v>1</v>
      </c>
      <c r="Z82" s="190" t="s">
        <v>553</v>
      </c>
      <c r="AA82" s="190" t="s">
        <v>553</v>
      </c>
      <c r="AB82" s="189">
        <v>1</v>
      </c>
      <c r="AC82" s="190" t="s">
        <v>553</v>
      </c>
      <c r="AD82" s="190" t="s">
        <v>553</v>
      </c>
      <c r="AE82" s="189">
        <v>1</v>
      </c>
      <c r="AF82" s="190" t="s">
        <v>553</v>
      </c>
      <c r="AG82" s="190" t="s">
        <v>553</v>
      </c>
      <c r="AH82" s="189">
        <v>1</v>
      </c>
      <c r="AI82" s="190" t="s">
        <v>553</v>
      </c>
      <c r="AJ82" s="190" t="s">
        <v>553</v>
      </c>
      <c r="AK82" s="189">
        <v>1</v>
      </c>
      <c r="AL82" s="190" t="s">
        <v>553</v>
      </c>
      <c r="AM82" s="190" t="s">
        <v>553</v>
      </c>
      <c r="AN82" s="189">
        <v>1</v>
      </c>
      <c r="AO82" s="190" t="s">
        <v>553</v>
      </c>
      <c r="AP82" s="190" t="s">
        <v>553</v>
      </c>
      <c r="AQ82" s="189">
        <v>1</v>
      </c>
      <c r="AR82" s="190" t="s">
        <v>553</v>
      </c>
      <c r="AS82" s="190" t="s">
        <v>553</v>
      </c>
      <c r="AT82" s="189">
        <v>1</v>
      </c>
      <c r="AU82" s="190" t="s">
        <v>553</v>
      </c>
      <c r="AV82" s="190" t="s">
        <v>553</v>
      </c>
      <c r="AW82" s="189">
        <v>1</v>
      </c>
      <c r="AX82" s="190" t="s">
        <v>553</v>
      </c>
      <c r="AY82" s="190" t="s">
        <v>553</v>
      </c>
      <c r="AZ82" s="189">
        <v>1</v>
      </c>
      <c r="BA82" s="190" t="s">
        <v>553</v>
      </c>
      <c r="BB82" s="190" t="s">
        <v>553</v>
      </c>
      <c r="BC82" s="189">
        <v>1</v>
      </c>
      <c r="BD82" s="190" t="s">
        <v>553</v>
      </c>
      <c r="BE82" s="190" t="s">
        <v>553</v>
      </c>
      <c r="BF82" s="189">
        <v>1</v>
      </c>
      <c r="BG82" s="190" t="s">
        <v>553</v>
      </c>
      <c r="BH82" s="190" t="s">
        <v>553</v>
      </c>
      <c r="BI82" s="189">
        <v>1</v>
      </c>
      <c r="BJ82" s="190" t="s">
        <v>553</v>
      </c>
      <c r="BK82" s="190" t="s">
        <v>553</v>
      </c>
      <c r="BL82" s="189">
        <v>1</v>
      </c>
      <c r="BM82" s="190" t="s">
        <v>553</v>
      </c>
      <c r="BN82" s="190" t="s">
        <v>553</v>
      </c>
      <c r="BO82" s="189">
        <v>1</v>
      </c>
      <c r="BP82" s="190" t="s">
        <v>553</v>
      </c>
      <c r="BQ82" s="190" t="s">
        <v>553</v>
      </c>
      <c r="BR82" s="189">
        <v>1</v>
      </c>
      <c r="BS82" s="190" t="s">
        <v>553</v>
      </c>
      <c r="BT82" s="190" t="s">
        <v>553</v>
      </c>
      <c r="BU82" s="189">
        <v>1</v>
      </c>
      <c r="BV82" s="190" t="s">
        <v>553</v>
      </c>
      <c r="BW82" s="190" t="s">
        <v>553</v>
      </c>
      <c r="BX82" s="189">
        <v>1</v>
      </c>
      <c r="BY82" s="190" t="s">
        <v>553</v>
      </c>
      <c r="BZ82" s="190" t="s">
        <v>553</v>
      </c>
      <c r="CA82" s="189">
        <v>1</v>
      </c>
      <c r="CB82" s="190" t="s">
        <v>553</v>
      </c>
      <c r="CC82" s="190" t="s">
        <v>553</v>
      </c>
      <c r="CD82" s="189">
        <v>1</v>
      </c>
      <c r="CE82" s="190" t="s">
        <v>553</v>
      </c>
      <c r="CF82" s="190" t="s">
        <v>553</v>
      </c>
      <c r="CG82" s="189">
        <v>1</v>
      </c>
      <c r="CH82" s="190" t="s">
        <v>553</v>
      </c>
      <c r="CI82" s="190" t="s">
        <v>553</v>
      </c>
      <c r="CJ82" s="189">
        <v>1</v>
      </c>
      <c r="CK82" s="190" t="s">
        <v>553</v>
      </c>
      <c r="CL82" s="190" t="s">
        <v>553</v>
      </c>
      <c r="CM82" s="189">
        <v>1</v>
      </c>
      <c r="CN82" s="190" t="s">
        <v>553</v>
      </c>
      <c r="CO82" s="190" t="s">
        <v>553</v>
      </c>
      <c r="CP82" s="189">
        <v>1</v>
      </c>
      <c r="CQ82" s="190" t="s">
        <v>553</v>
      </c>
      <c r="CR82" s="190" t="s">
        <v>553</v>
      </c>
      <c r="CS82" s="189">
        <v>1</v>
      </c>
      <c r="CT82" s="190" t="s">
        <v>553</v>
      </c>
      <c r="CU82" s="190" t="s">
        <v>553</v>
      </c>
      <c r="CV82" s="189">
        <v>1</v>
      </c>
      <c r="CW82" s="190" t="s">
        <v>553</v>
      </c>
      <c r="CX82" s="190" t="s">
        <v>553</v>
      </c>
      <c r="CY82" s="189">
        <v>1</v>
      </c>
      <c r="CZ82" s="190" t="s">
        <v>553</v>
      </c>
      <c r="DA82" s="190" t="s">
        <v>553</v>
      </c>
      <c r="DB82" s="189">
        <v>1</v>
      </c>
      <c r="DC82" s="190" t="s">
        <v>553</v>
      </c>
      <c r="DD82" s="190" t="s">
        <v>553</v>
      </c>
      <c r="DE82" s="189">
        <v>1</v>
      </c>
      <c r="DF82" s="190" t="s">
        <v>553</v>
      </c>
      <c r="DG82" s="190" t="s">
        <v>553</v>
      </c>
      <c r="DH82" s="189">
        <v>1</v>
      </c>
      <c r="DI82" s="190" t="s">
        <v>553</v>
      </c>
      <c r="DJ82" s="190" t="s">
        <v>553</v>
      </c>
      <c r="DK82" s="189">
        <v>1</v>
      </c>
      <c r="DL82" s="190" t="s">
        <v>553</v>
      </c>
      <c r="DM82" s="190" t="s">
        <v>553</v>
      </c>
      <c r="DN82" s="189">
        <v>1</v>
      </c>
      <c r="DO82" s="190" t="s">
        <v>553</v>
      </c>
      <c r="DP82" s="190" t="s">
        <v>553</v>
      </c>
      <c r="DQ82" s="189">
        <v>1</v>
      </c>
      <c r="DR82" s="190" t="s">
        <v>553</v>
      </c>
      <c r="DS82" s="190" t="s">
        <v>553</v>
      </c>
      <c r="DT82" s="189">
        <v>1</v>
      </c>
      <c r="DU82" s="190" t="s">
        <v>553</v>
      </c>
      <c r="DV82" s="190" t="s">
        <v>553</v>
      </c>
      <c r="DW82" s="189">
        <v>1</v>
      </c>
      <c r="DX82" s="190" t="s">
        <v>553</v>
      </c>
      <c r="DY82" s="190" t="s">
        <v>553</v>
      </c>
      <c r="DZ82" s="189">
        <v>1</v>
      </c>
      <c r="EA82" s="190" t="s">
        <v>553</v>
      </c>
      <c r="EB82" s="190" t="s">
        <v>553</v>
      </c>
      <c r="EC82" s="189">
        <v>1</v>
      </c>
      <c r="ED82" s="190" t="s">
        <v>553</v>
      </c>
      <c r="EE82" s="190" t="s">
        <v>553</v>
      </c>
      <c r="EF82" s="189">
        <v>1</v>
      </c>
      <c r="EG82" s="190" t="s">
        <v>553</v>
      </c>
      <c r="EH82" s="190" t="s">
        <v>553</v>
      </c>
      <c r="EI82" s="189">
        <v>1</v>
      </c>
      <c r="EJ82" s="190" t="s">
        <v>553</v>
      </c>
      <c r="EK82" s="190" t="s">
        <v>553</v>
      </c>
      <c r="EL82" s="189">
        <v>1</v>
      </c>
      <c r="EM82" s="190" t="s">
        <v>553</v>
      </c>
      <c r="EN82" s="190" t="s">
        <v>553</v>
      </c>
      <c r="EO82" s="189">
        <v>1</v>
      </c>
      <c r="EP82" s="190" t="s">
        <v>553</v>
      </c>
      <c r="EQ82" s="190" t="s">
        <v>553</v>
      </c>
      <c r="ER82" s="189">
        <v>1</v>
      </c>
      <c r="ES82" s="190" t="s">
        <v>553</v>
      </c>
      <c r="ET82" s="190" t="s">
        <v>553</v>
      </c>
    </row>
    <row r="83" spans="1:150" x14ac:dyDescent="0.3">
      <c r="A83" s="1"/>
      <c r="B83" s="188" t="s">
        <v>2561</v>
      </c>
      <c r="C83" s="188" t="s">
        <v>112</v>
      </c>
      <c r="D83" s="188" t="s">
        <v>132</v>
      </c>
      <c r="E83" s="188" t="s">
        <v>2562</v>
      </c>
      <c r="F83" s="188" t="s">
        <v>2563</v>
      </c>
      <c r="G83" s="189">
        <v>1</v>
      </c>
      <c r="H83" s="190" t="s">
        <v>553</v>
      </c>
      <c r="I83" s="190" t="s">
        <v>553</v>
      </c>
      <c r="J83" s="189">
        <v>1</v>
      </c>
      <c r="K83" s="190" t="s">
        <v>553</v>
      </c>
      <c r="L83" s="190" t="s">
        <v>553</v>
      </c>
      <c r="M83" s="189">
        <v>1</v>
      </c>
      <c r="N83" s="190" t="s">
        <v>553</v>
      </c>
      <c r="O83" s="190" t="s">
        <v>553</v>
      </c>
      <c r="P83" s="189">
        <v>1</v>
      </c>
      <c r="Q83" s="190" t="s">
        <v>553</v>
      </c>
      <c r="R83" s="190" t="s">
        <v>553</v>
      </c>
      <c r="S83" s="189">
        <v>1</v>
      </c>
      <c r="T83" s="190" t="s">
        <v>553</v>
      </c>
      <c r="U83" s="190" t="s">
        <v>553</v>
      </c>
      <c r="V83" s="189">
        <v>1</v>
      </c>
      <c r="W83" s="190" t="s">
        <v>553</v>
      </c>
      <c r="X83" s="190" t="s">
        <v>553</v>
      </c>
      <c r="Y83" s="189">
        <v>1</v>
      </c>
      <c r="Z83" s="190" t="s">
        <v>553</v>
      </c>
      <c r="AA83" s="190" t="s">
        <v>553</v>
      </c>
      <c r="AB83" s="189">
        <v>1</v>
      </c>
      <c r="AC83" s="190" t="s">
        <v>553</v>
      </c>
      <c r="AD83" s="190" t="s">
        <v>553</v>
      </c>
      <c r="AE83" s="189">
        <v>1</v>
      </c>
      <c r="AF83" s="190" t="s">
        <v>553</v>
      </c>
      <c r="AG83" s="190" t="s">
        <v>553</v>
      </c>
      <c r="AH83" s="189">
        <v>1</v>
      </c>
      <c r="AI83" s="190" t="s">
        <v>553</v>
      </c>
      <c r="AJ83" s="190" t="s">
        <v>553</v>
      </c>
      <c r="AK83" s="189">
        <v>1</v>
      </c>
      <c r="AL83" s="190" t="s">
        <v>553</v>
      </c>
      <c r="AM83" s="190" t="s">
        <v>553</v>
      </c>
      <c r="AN83" s="189">
        <v>1</v>
      </c>
      <c r="AO83" s="190" t="s">
        <v>553</v>
      </c>
      <c r="AP83" s="190" t="s">
        <v>553</v>
      </c>
      <c r="AQ83" s="189">
        <v>1</v>
      </c>
      <c r="AR83" s="190" t="s">
        <v>553</v>
      </c>
      <c r="AS83" s="190" t="s">
        <v>553</v>
      </c>
      <c r="AT83" s="189">
        <v>1</v>
      </c>
      <c r="AU83" s="190" t="s">
        <v>553</v>
      </c>
      <c r="AV83" s="190" t="s">
        <v>553</v>
      </c>
      <c r="AW83" s="189">
        <v>1</v>
      </c>
      <c r="AX83" s="190" t="s">
        <v>553</v>
      </c>
      <c r="AY83" s="190" t="s">
        <v>553</v>
      </c>
      <c r="AZ83" s="189">
        <v>1</v>
      </c>
      <c r="BA83" s="190" t="s">
        <v>553</v>
      </c>
      <c r="BB83" s="190" t="s">
        <v>553</v>
      </c>
      <c r="BC83" s="189">
        <v>1</v>
      </c>
      <c r="BD83" s="190" t="s">
        <v>553</v>
      </c>
      <c r="BE83" s="190" t="s">
        <v>553</v>
      </c>
      <c r="BF83" s="189">
        <v>1</v>
      </c>
      <c r="BG83" s="190" t="s">
        <v>553</v>
      </c>
      <c r="BH83" s="190" t="s">
        <v>553</v>
      </c>
      <c r="BI83" s="189">
        <v>1</v>
      </c>
      <c r="BJ83" s="190" t="s">
        <v>553</v>
      </c>
      <c r="BK83" s="190" t="s">
        <v>553</v>
      </c>
      <c r="BL83" s="189">
        <v>1</v>
      </c>
      <c r="BM83" s="190" t="s">
        <v>553</v>
      </c>
      <c r="BN83" s="190" t="s">
        <v>553</v>
      </c>
      <c r="BO83" s="189">
        <v>1</v>
      </c>
      <c r="BP83" s="190" t="s">
        <v>553</v>
      </c>
      <c r="BQ83" s="190" t="s">
        <v>553</v>
      </c>
      <c r="BR83" s="189">
        <v>1</v>
      </c>
      <c r="BS83" s="190" t="s">
        <v>553</v>
      </c>
      <c r="BT83" s="190" t="s">
        <v>553</v>
      </c>
      <c r="BU83" s="189">
        <v>1</v>
      </c>
      <c r="BV83" s="190" t="s">
        <v>553</v>
      </c>
      <c r="BW83" s="190" t="s">
        <v>553</v>
      </c>
      <c r="BX83" s="189">
        <v>1</v>
      </c>
      <c r="BY83" s="190" t="s">
        <v>553</v>
      </c>
      <c r="BZ83" s="190" t="s">
        <v>553</v>
      </c>
      <c r="CA83" s="189">
        <v>1</v>
      </c>
      <c r="CB83" s="190" t="s">
        <v>553</v>
      </c>
      <c r="CC83" s="190" t="s">
        <v>553</v>
      </c>
      <c r="CD83" s="189">
        <v>1</v>
      </c>
      <c r="CE83" s="190" t="s">
        <v>553</v>
      </c>
      <c r="CF83" s="190" t="s">
        <v>553</v>
      </c>
      <c r="CG83" s="189">
        <v>1</v>
      </c>
      <c r="CH83" s="190" t="s">
        <v>553</v>
      </c>
      <c r="CI83" s="190" t="s">
        <v>553</v>
      </c>
      <c r="CJ83" s="189">
        <v>1</v>
      </c>
      <c r="CK83" s="190" t="s">
        <v>553</v>
      </c>
      <c r="CL83" s="190" t="s">
        <v>553</v>
      </c>
      <c r="CM83" s="189">
        <v>1</v>
      </c>
      <c r="CN83" s="190" t="s">
        <v>553</v>
      </c>
      <c r="CO83" s="190" t="s">
        <v>553</v>
      </c>
      <c r="CP83" s="189">
        <v>1</v>
      </c>
      <c r="CQ83" s="190" t="s">
        <v>553</v>
      </c>
      <c r="CR83" s="190" t="s">
        <v>553</v>
      </c>
      <c r="CS83" s="189">
        <v>1</v>
      </c>
      <c r="CT83" s="190" t="s">
        <v>553</v>
      </c>
      <c r="CU83" s="190" t="s">
        <v>553</v>
      </c>
      <c r="CV83" s="189">
        <v>1</v>
      </c>
      <c r="CW83" s="190" t="s">
        <v>553</v>
      </c>
      <c r="CX83" s="190" t="s">
        <v>553</v>
      </c>
      <c r="CY83" s="189">
        <v>1</v>
      </c>
      <c r="CZ83" s="190" t="s">
        <v>553</v>
      </c>
      <c r="DA83" s="190" t="s">
        <v>553</v>
      </c>
      <c r="DB83" s="189">
        <v>1</v>
      </c>
      <c r="DC83" s="190" t="s">
        <v>553</v>
      </c>
      <c r="DD83" s="190" t="s">
        <v>553</v>
      </c>
      <c r="DE83" s="189">
        <v>1</v>
      </c>
      <c r="DF83" s="190" t="s">
        <v>553</v>
      </c>
      <c r="DG83" s="190" t="s">
        <v>553</v>
      </c>
      <c r="DH83" s="189">
        <v>1</v>
      </c>
      <c r="DI83" s="190" t="s">
        <v>553</v>
      </c>
      <c r="DJ83" s="190" t="s">
        <v>553</v>
      </c>
      <c r="DK83" s="189">
        <v>1</v>
      </c>
      <c r="DL83" s="190" t="s">
        <v>553</v>
      </c>
      <c r="DM83" s="190" t="s">
        <v>553</v>
      </c>
      <c r="DN83" s="189">
        <v>1</v>
      </c>
      <c r="DO83" s="190" t="s">
        <v>553</v>
      </c>
      <c r="DP83" s="190" t="s">
        <v>553</v>
      </c>
      <c r="DQ83" s="189">
        <v>1</v>
      </c>
      <c r="DR83" s="190" t="s">
        <v>553</v>
      </c>
      <c r="DS83" s="190" t="s">
        <v>553</v>
      </c>
      <c r="DT83" s="189">
        <v>1</v>
      </c>
      <c r="DU83" s="190" t="s">
        <v>553</v>
      </c>
      <c r="DV83" s="190" t="s">
        <v>553</v>
      </c>
      <c r="DW83" s="189">
        <v>1</v>
      </c>
      <c r="DX83" s="190" t="s">
        <v>553</v>
      </c>
      <c r="DY83" s="190" t="s">
        <v>553</v>
      </c>
      <c r="DZ83" s="189">
        <v>1</v>
      </c>
      <c r="EA83" s="190" t="s">
        <v>553</v>
      </c>
      <c r="EB83" s="190" t="s">
        <v>553</v>
      </c>
      <c r="EC83" s="189">
        <v>1</v>
      </c>
      <c r="ED83" s="190" t="s">
        <v>553</v>
      </c>
      <c r="EE83" s="190" t="s">
        <v>553</v>
      </c>
      <c r="EF83" s="189">
        <v>1</v>
      </c>
      <c r="EG83" s="190" t="s">
        <v>553</v>
      </c>
      <c r="EH83" s="190" t="s">
        <v>553</v>
      </c>
      <c r="EI83" s="189">
        <v>1</v>
      </c>
      <c r="EJ83" s="190" t="s">
        <v>553</v>
      </c>
      <c r="EK83" s="190" t="s">
        <v>553</v>
      </c>
      <c r="EL83" s="189">
        <v>1</v>
      </c>
      <c r="EM83" s="190" t="s">
        <v>553</v>
      </c>
      <c r="EN83" s="190" t="s">
        <v>553</v>
      </c>
      <c r="EO83" s="189">
        <v>1</v>
      </c>
      <c r="EP83" s="190" t="s">
        <v>553</v>
      </c>
      <c r="EQ83" s="190" t="s">
        <v>553</v>
      </c>
      <c r="ER83" s="189">
        <v>1</v>
      </c>
      <c r="ES83" s="190" t="s">
        <v>553</v>
      </c>
      <c r="ET83" s="190" t="s">
        <v>553</v>
      </c>
    </row>
    <row r="84" spans="1:150" x14ac:dyDescent="0.3">
      <c r="A84" s="1"/>
      <c r="B84" s="188" t="s">
        <v>2564</v>
      </c>
      <c r="C84" s="188" t="s">
        <v>112</v>
      </c>
      <c r="D84" s="188" t="s">
        <v>132</v>
      </c>
      <c r="E84" s="188" t="s">
        <v>2565</v>
      </c>
      <c r="F84" s="188" t="s">
        <v>2566</v>
      </c>
      <c r="G84" s="189">
        <v>1</v>
      </c>
      <c r="H84" s="189">
        <v>0</v>
      </c>
      <c r="I84" s="189">
        <v>0</v>
      </c>
      <c r="J84" s="189">
        <v>1</v>
      </c>
      <c r="K84" s="189">
        <v>0</v>
      </c>
      <c r="L84" s="189">
        <v>0</v>
      </c>
      <c r="M84" s="189">
        <v>1</v>
      </c>
      <c r="N84" s="189">
        <v>0</v>
      </c>
      <c r="O84" s="189">
        <v>0</v>
      </c>
      <c r="P84" s="189">
        <v>1</v>
      </c>
      <c r="Q84" s="189">
        <v>0</v>
      </c>
      <c r="R84" s="189">
        <v>0</v>
      </c>
      <c r="S84" s="189">
        <v>1</v>
      </c>
      <c r="T84" s="189">
        <v>0</v>
      </c>
      <c r="U84" s="189">
        <v>0</v>
      </c>
      <c r="V84" s="189">
        <v>1</v>
      </c>
      <c r="W84" s="189">
        <v>0</v>
      </c>
      <c r="X84" s="189">
        <v>0</v>
      </c>
      <c r="Y84" s="189">
        <v>1</v>
      </c>
      <c r="Z84" s="189">
        <v>0</v>
      </c>
      <c r="AA84" s="189">
        <v>0</v>
      </c>
      <c r="AB84" s="189">
        <v>1</v>
      </c>
      <c r="AC84" s="189">
        <v>0</v>
      </c>
      <c r="AD84" s="189">
        <v>0</v>
      </c>
      <c r="AE84" s="189">
        <v>1</v>
      </c>
      <c r="AF84" s="189">
        <v>0</v>
      </c>
      <c r="AG84" s="189">
        <v>0</v>
      </c>
      <c r="AH84" s="189">
        <v>1</v>
      </c>
      <c r="AI84" s="189">
        <v>0</v>
      </c>
      <c r="AJ84" s="189">
        <v>0</v>
      </c>
      <c r="AK84" s="189">
        <v>1</v>
      </c>
      <c r="AL84" s="189">
        <v>0</v>
      </c>
      <c r="AM84" s="189">
        <v>0</v>
      </c>
      <c r="AN84" s="189">
        <v>1</v>
      </c>
      <c r="AO84" s="189">
        <v>0</v>
      </c>
      <c r="AP84" s="189">
        <v>0</v>
      </c>
      <c r="AQ84" s="189">
        <v>1</v>
      </c>
      <c r="AR84" s="189">
        <v>0</v>
      </c>
      <c r="AS84" s="189">
        <v>0</v>
      </c>
      <c r="AT84" s="189">
        <v>1</v>
      </c>
      <c r="AU84" s="189">
        <v>0</v>
      </c>
      <c r="AV84" s="189">
        <v>0</v>
      </c>
      <c r="AW84" s="189">
        <v>1</v>
      </c>
      <c r="AX84" s="189">
        <v>0</v>
      </c>
      <c r="AY84" s="189">
        <v>0</v>
      </c>
      <c r="AZ84" s="189">
        <v>1</v>
      </c>
      <c r="BA84" s="189">
        <v>0</v>
      </c>
      <c r="BB84" s="189">
        <v>0</v>
      </c>
      <c r="BC84" s="189">
        <v>1</v>
      </c>
      <c r="BD84" s="189">
        <v>0</v>
      </c>
      <c r="BE84" s="189">
        <v>0</v>
      </c>
      <c r="BF84" s="189">
        <v>1</v>
      </c>
      <c r="BG84" s="189">
        <v>0</v>
      </c>
      <c r="BH84" s="189">
        <v>0</v>
      </c>
      <c r="BI84" s="189">
        <v>1</v>
      </c>
      <c r="BJ84" s="189">
        <v>0</v>
      </c>
      <c r="BK84" s="189">
        <v>0</v>
      </c>
      <c r="BL84" s="189">
        <v>1</v>
      </c>
      <c r="BM84" s="189">
        <v>0</v>
      </c>
      <c r="BN84" s="189">
        <v>0</v>
      </c>
      <c r="BO84" s="189">
        <v>1</v>
      </c>
      <c r="BP84" s="189">
        <v>0</v>
      </c>
      <c r="BQ84" s="189">
        <v>0</v>
      </c>
      <c r="BR84" s="189">
        <v>1</v>
      </c>
      <c r="BS84" s="189">
        <v>0</v>
      </c>
      <c r="BT84" s="189">
        <v>0</v>
      </c>
      <c r="BU84" s="189">
        <v>1</v>
      </c>
      <c r="BV84" s="189">
        <v>0</v>
      </c>
      <c r="BW84" s="189">
        <v>0</v>
      </c>
      <c r="BX84" s="189">
        <v>1</v>
      </c>
      <c r="BY84" s="189">
        <v>0</v>
      </c>
      <c r="BZ84" s="189">
        <v>0</v>
      </c>
      <c r="CA84" s="189">
        <v>1</v>
      </c>
      <c r="CB84" s="189">
        <v>0</v>
      </c>
      <c r="CC84" s="189">
        <v>0</v>
      </c>
      <c r="CD84" s="189">
        <v>1</v>
      </c>
      <c r="CE84" s="189">
        <v>0</v>
      </c>
      <c r="CF84" s="189">
        <v>0</v>
      </c>
      <c r="CG84" s="189">
        <v>1</v>
      </c>
      <c r="CH84" s="189">
        <v>0</v>
      </c>
      <c r="CI84" s="189">
        <v>0</v>
      </c>
      <c r="CJ84" s="189">
        <v>1</v>
      </c>
      <c r="CK84" s="189">
        <v>0</v>
      </c>
      <c r="CL84" s="189">
        <v>0</v>
      </c>
      <c r="CM84" s="189">
        <v>1</v>
      </c>
      <c r="CN84" s="189">
        <v>0</v>
      </c>
      <c r="CO84" s="189">
        <v>0</v>
      </c>
      <c r="CP84" s="189">
        <v>1</v>
      </c>
      <c r="CQ84" s="189">
        <v>0</v>
      </c>
      <c r="CR84" s="189">
        <v>0</v>
      </c>
      <c r="CS84" s="189">
        <v>1</v>
      </c>
      <c r="CT84" s="189">
        <v>0</v>
      </c>
      <c r="CU84" s="189">
        <v>0</v>
      </c>
      <c r="CV84" s="189">
        <v>1</v>
      </c>
      <c r="CW84" s="189">
        <v>0</v>
      </c>
      <c r="CX84" s="189">
        <v>0</v>
      </c>
      <c r="CY84" s="189">
        <v>1</v>
      </c>
      <c r="CZ84" s="189">
        <v>0</v>
      </c>
      <c r="DA84" s="189">
        <v>0</v>
      </c>
      <c r="DB84" s="189">
        <v>1</v>
      </c>
      <c r="DC84" s="189">
        <v>0</v>
      </c>
      <c r="DD84" s="189">
        <v>0</v>
      </c>
      <c r="DE84" s="189">
        <v>1</v>
      </c>
      <c r="DF84" s="189">
        <v>0</v>
      </c>
      <c r="DG84" s="189">
        <v>0</v>
      </c>
      <c r="DH84" s="189">
        <v>1</v>
      </c>
      <c r="DI84" s="189">
        <v>0</v>
      </c>
      <c r="DJ84" s="189">
        <v>0</v>
      </c>
      <c r="DK84" s="189">
        <v>1</v>
      </c>
      <c r="DL84" s="189">
        <v>0</v>
      </c>
      <c r="DM84" s="189">
        <v>0</v>
      </c>
      <c r="DN84" s="189">
        <v>1</v>
      </c>
      <c r="DO84" s="189">
        <v>0</v>
      </c>
      <c r="DP84" s="189">
        <v>0</v>
      </c>
      <c r="DQ84" s="189">
        <v>1</v>
      </c>
      <c r="DR84" s="189">
        <v>0</v>
      </c>
      <c r="DS84" s="189">
        <v>0</v>
      </c>
      <c r="DT84" s="189">
        <v>1</v>
      </c>
      <c r="DU84" s="189">
        <v>0</v>
      </c>
      <c r="DV84" s="189">
        <v>0</v>
      </c>
      <c r="DW84" s="189">
        <v>1</v>
      </c>
      <c r="DX84" s="189">
        <v>0</v>
      </c>
      <c r="DY84" s="189">
        <v>0</v>
      </c>
      <c r="DZ84" s="189">
        <v>1</v>
      </c>
      <c r="EA84" s="189">
        <v>0</v>
      </c>
      <c r="EB84" s="189">
        <v>0</v>
      </c>
      <c r="EC84" s="189">
        <v>1</v>
      </c>
      <c r="ED84" s="189">
        <v>0</v>
      </c>
      <c r="EE84" s="189">
        <v>0</v>
      </c>
      <c r="EF84" s="189">
        <v>1</v>
      </c>
      <c r="EG84" s="189">
        <v>0</v>
      </c>
      <c r="EH84" s="189">
        <v>0</v>
      </c>
      <c r="EI84" s="189">
        <v>1</v>
      </c>
      <c r="EJ84" s="189">
        <v>0</v>
      </c>
      <c r="EK84" s="189">
        <v>0</v>
      </c>
      <c r="EL84" s="189">
        <v>1</v>
      </c>
      <c r="EM84" s="189">
        <v>0</v>
      </c>
      <c r="EN84" s="189">
        <v>0</v>
      </c>
      <c r="EO84" s="189">
        <v>1</v>
      </c>
      <c r="EP84" s="189">
        <v>0</v>
      </c>
      <c r="EQ84" s="189">
        <v>0</v>
      </c>
      <c r="ER84" s="189">
        <v>1</v>
      </c>
      <c r="ES84" s="189">
        <v>0</v>
      </c>
      <c r="ET84" s="189">
        <v>0</v>
      </c>
    </row>
    <row r="85" spans="1:150" x14ac:dyDescent="0.3">
      <c r="A85" s="1"/>
      <c r="B85" s="185" t="s">
        <v>2567</v>
      </c>
      <c r="C85" s="185" t="s">
        <v>138</v>
      </c>
      <c r="D85" s="185" t="s">
        <v>145</v>
      </c>
      <c r="E85" s="185" t="s">
        <v>2568</v>
      </c>
      <c r="F85" s="185" t="s">
        <v>2569</v>
      </c>
      <c r="G85" s="186">
        <v>1</v>
      </c>
      <c r="H85" s="186">
        <v>0</v>
      </c>
      <c r="I85" s="186">
        <v>0</v>
      </c>
      <c r="J85" s="186">
        <v>1</v>
      </c>
      <c r="K85" s="186">
        <v>0</v>
      </c>
      <c r="L85" s="186">
        <v>0</v>
      </c>
      <c r="M85" s="186">
        <v>1</v>
      </c>
      <c r="N85" s="186">
        <v>0</v>
      </c>
      <c r="O85" s="186">
        <v>0</v>
      </c>
      <c r="P85" s="186">
        <v>1</v>
      </c>
      <c r="Q85" s="186">
        <v>0</v>
      </c>
      <c r="R85" s="186">
        <v>0</v>
      </c>
      <c r="S85" s="186">
        <v>1</v>
      </c>
      <c r="T85" s="186">
        <v>0</v>
      </c>
      <c r="U85" s="186">
        <v>0</v>
      </c>
      <c r="V85" s="186">
        <v>1</v>
      </c>
      <c r="W85" s="186">
        <v>0</v>
      </c>
      <c r="X85" s="186">
        <v>0</v>
      </c>
      <c r="Y85" s="186">
        <v>1</v>
      </c>
      <c r="Z85" s="186">
        <v>0</v>
      </c>
      <c r="AA85" s="186">
        <v>0</v>
      </c>
      <c r="AB85" s="186">
        <v>1</v>
      </c>
      <c r="AC85" s="186">
        <v>0</v>
      </c>
      <c r="AD85" s="186">
        <v>0</v>
      </c>
      <c r="AE85" s="186">
        <v>1</v>
      </c>
      <c r="AF85" s="186">
        <v>0</v>
      </c>
      <c r="AG85" s="186">
        <v>0</v>
      </c>
      <c r="AH85" s="186">
        <v>1</v>
      </c>
      <c r="AI85" s="186">
        <v>0</v>
      </c>
      <c r="AJ85" s="186">
        <v>0</v>
      </c>
      <c r="AK85" s="186">
        <v>1</v>
      </c>
      <c r="AL85" s="186">
        <v>0</v>
      </c>
      <c r="AM85" s="186">
        <v>0</v>
      </c>
      <c r="AN85" s="186">
        <v>1</v>
      </c>
      <c r="AO85" s="186">
        <v>0</v>
      </c>
      <c r="AP85" s="186">
        <v>0</v>
      </c>
      <c r="AQ85" s="186">
        <v>1</v>
      </c>
      <c r="AR85" s="186">
        <v>0</v>
      </c>
      <c r="AS85" s="186">
        <v>0</v>
      </c>
      <c r="AT85" s="186">
        <v>1</v>
      </c>
      <c r="AU85" s="186">
        <v>0</v>
      </c>
      <c r="AV85" s="186">
        <v>0</v>
      </c>
      <c r="AW85" s="186">
        <v>1</v>
      </c>
      <c r="AX85" s="186">
        <v>0</v>
      </c>
      <c r="AY85" s="186">
        <v>0</v>
      </c>
      <c r="AZ85" s="186">
        <v>1</v>
      </c>
      <c r="BA85" s="186">
        <v>0</v>
      </c>
      <c r="BB85" s="186">
        <v>0</v>
      </c>
      <c r="BC85" s="186">
        <v>1</v>
      </c>
      <c r="BD85" s="186">
        <v>0</v>
      </c>
      <c r="BE85" s="186">
        <v>0</v>
      </c>
      <c r="BF85" s="186">
        <v>1</v>
      </c>
      <c r="BG85" s="186">
        <v>0</v>
      </c>
      <c r="BH85" s="186">
        <v>0</v>
      </c>
      <c r="BI85" s="186">
        <v>1</v>
      </c>
      <c r="BJ85" s="186">
        <v>0</v>
      </c>
      <c r="BK85" s="186">
        <v>0</v>
      </c>
      <c r="BL85" s="186">
        <v>1</v>
      </c>
      <c r="BM85" s="186">
        <v>0</v>
      </c>
      <c r="BN85" s="186">
        <v>0</v>
      </c>
      <c r="BO85" s="186">
        <v>1</v>
      </c>
      <c r="BP85" s="186">
        <v>0</v>
      </c>
      <c r="BQ85" s="186">
        <v>0</v>
      </c>
      <c r="BR85" s="186">
        <v>1</v>
      </c>
      <c r="BS85" s="186">
        <v>0</v>
      </c>
      <c r="BT85" s="186">
        <v>0</v>
      </c>
      <c r="BU85" s="186">
        <v>1</v>
      </c>
      <c r="BV85" s="186">
        <v>0</v>
      </c>
      <c r="BW85" s="186">
        <v>0</v>
      </c>
      <c r="BX85" s="186">
        <v>1</v>
      </c>
      <c r="BY85" s="186">
        <v>0</v>
      </c>
      <c r="BZ85" s="186">
        <v>0</v>
      </c>
      <c r="CA85" s="186">
        <v>1</v>
      </c>
      <c r="CB85" s="186">
        <v>0</v>
      </c>
      <c r="CC85" s="186">
        <v>0</v>
      </c>
      <c r="CD85" s="186">
        <v>1</v>
      </c>
      <c r="CE85" s="186">
        <v>0</v>
      </c>
      <c r="CF85" s="186">
        <v>0</v>
      </c>
      <c r="CG85" s="186">
        <v>1</v>
      </c>
      <c r="CH85" s="186">
        <v>0</v>
      </c>
      <c r="CI85" s="186">
        <v>0</v>
      </c>
      <c r="CJ85" s="186">
        <v>1</v>
      </c>
      <c r="CK85" s="186">
        <v>0</v>
      </c>
      <c r="CL85" s="186">
        <v>0</v>
      </c>
      <c r="CM85" s="186">
        <v>1</v>
      </c>
      <c r="CN85" s="186">
        <v>0</v>
      </c>
      <c r="CO85" s="186">
        <v>0</v>
      </c>
      <c r="CP85" s="186">
        <v>1</v>
      </c>
      <c r="CQ85" s="186">
        <v>0</v>
      </c>
      <c r="CR85" s="186">
        <v>0</v>
      </c>
      <c r="CS85" s="186">
        <v>1</v>
      </c>
      <c r="CT85" s="186">
        <v>0</v>
      </c>
      <c r="CU85" s="186">
        <v>0</v>
      </c>
      <c r="CV85" s="186">
        <v>1</v>
      </c>
      <c r="CW85" s="186">
        <v>0</v>
      </c>
      <c r="CX85" s="186">
        <v>0</v>
      </c>
      <c r="CY85" s="186">
        <v>1</v>
      </c>
      <c r="CZ85" s="186">
        <v>0</v>
      </c>
      <c r="DA85" s="186">
        <v>0</v>
      </c>
      <c r="DB85" s="186">
        <v>1</v>
      </c>
      <c r="DC85" s="186">
        <v>0</v>
      </c>
      <c r="DD85" s="186">
        <v>0</v>
      </c>
      <c r="DE85" s="186">
        <v>1</v>
      </c>
      <c r="DF85" s="186">
        <v>0</v>
      </c>
      <c r="DG85" s="186">
        <v>0</v>
      </c>
      <c r="DH85" s="186">
        <v>1</v>
      </c>
      <c r="DI85" s="186">
        <v>0</v>
      </c>
      <c r="DJ85" s="186">
        <v>0</v>
      </c>
      <c r="DK85" s="186">
        <v>1</v>
      </c>
      <c r="DL85" s="186">
        <v>0</v>
      </c>
      <c r="DM85" s="186">
        <v>0</v>
      </c>
      <c r="DN85" s="186">
        <v>1</v>
      </c>
      <c r="DO85" s="186">
        <v>0</v>
      </c>
      <c r="DP85" s="186">
        <v>0</v>
      </c>
      <c r="DQ85" s="186">
        <v>1</v>
      </c>
      <c r="DR85" s="186">
        <v>0</v>
      </c>
      <c r="DS85" s="186">
        <v>0</v>
      </c>
      <c r="DT85" s="186">
        <v>1</v>
      </c>
      <c r="DU85" s="186">
        <v>0</v>
      </c>
      <c r="DV85" s="186">
        <v>0</v>
      </c>
      <c r="DW85" s="186">
        <v>1</v>
      </c>
      <c r="DX85" s="186">
        <v>0</v>
      </c>
      <c r="DY85" s="186">
        <v>0</v>
      </c>
      <c r="DZ85" s="186">
        <v>1</v>
      </c>
      <c r="EA85" s="186">
        <v>0</v>
      </c>
      <c r="EB85" s="186">
        <v>0</v>
      </c>
      <c r="EC85" s="186">
        <v>1</v>
      </c>
      <c r="ED85" s="186">
        <v>0</v>
      </c>
      <c r="EE85" s="186">
        <v>0</v>
      </c>
      <c r="EF85" s="186">
        <v>1</v>
      </c>
      <c r="EG85" s="186">
        <v>0</v>
      </c>
      <c r="EH85" s="186">
        <v>0</v>
      </c>
      <c r="EI85" s="186">
        <v>1</v>
      </c>
      <c r="EJ85" s="186">
        <v>0</v>
      </c>
      <c r="EK85" s="186">
        <v>0</v>
      </c>
      <c r="EL85" s="186">
        <v>1</v>
      </c>
      <c r="EM85" s="186">
        <v>0</v>
      </c>
      <c r="EN85" s="186">
        <v>0</v>
      </c>
      <c r="EO85" s="186">
        <v>1</v>
      </c>
      <c r="EP85" s="186">
        <v>0</v>
      </c>
      <c r="EQ85" s="186">
        <v>0</v>
      </c>
      <c r="ER85" s="186">
        <v>1</v>
      </c>
      <c r="ES85" s="186">
        <v>0</v>
      </c>
      <c r="ET85" s="186">
        <v>0</v>
      </c>
    </row>
    <row r="86" spans="1:150" x14ac:dyDescent="0.3">
      <c r="A86" s="1"/>
      <c r="B86" s="188" t="s">
        <v>2570</v>
      </c>
      <c r="C86" s="188" t="s">
        <v>138</v>
      </c>
      <c r="D86" s="188" t="s">
        <v>145</v>
      </c>
      <c r="E86" s="188" t="s">
        <v>2571</v>
      </c>
      <c r="F86" s="188" t="s">
        <v>2572</v>
      </c>
      <c r="G86" s="189">
        <v>1</v>
      </c>
      <c r="H86" s="189">
        <v>0</v>
      </c>
      <c r="I86" s="189">
        <v>0</v>
      </c>
      <c r="J86" s="189">
        <v>1</v>
      </c>
      <c r="K86" s="189">
        <v>0</v>
      </c>
      <c r="L86" s="189">
        <v>0</v>
      </c>
      <c r="M86" s="189">
        <v>1</v>
      </c>
      <c r="N86" s="189">
        <v>0</v>
      </c>
      <c r="O86" s="189">
        <v>0</v>
      </c>
      <c r="P86" s="189">
        <v>1</v>
      </c>
      <c r="Q86" s="189">
        <v>0</v>
      </c>
      <c r="R86" s="189">
        <v>0</v>
      </c>
      <c r="S86" s="189">
        <v>1</v>
      </c>
      <c r="T86" s="189">
        <v>0</v>
      </c>
      <c r="U86" s="189">
        <v>0</v>
      </c>
      <c r="V86" s="189">
        <v>1</v>
      </c>
      <c r="W86" s="189">
        <v>0</v>
      </c>
      <c r="X86" s="189">
        <v>0</v>
      </c>
      <c r="Y86" s="189">
        <v>1</v>
      </c>
      <c r="Z86" s="189">
        <v>0</v>
      </c>
      <c r="AA86" s="189">
        <v>0</v>
      </c>
      <c r="AB86" s="189">
        <v>1</v>
      </c>
      <c r="AC86" s="189">
        <v>0</v>
      </c>
      <c r="AD86" s="189">
        <v>0</v>
      </c>
      <c r="AE86" s="189">
        <v>1</v>
      </c>
      <c r="AF86" s="189">
        <v>0</v>
      </c>
      <c r="AG86" s="189">
        <v>0</v>
      </c>
      <c r="AH86" s="189">
        <v>1</v>
      </c>
      <c r="AI86" s="189">
        <v>0</v>
      </c>
      <c r="AJ86" s="189">
        <v>0</v>
      </c>
      <c r="AK86" s="189">
        <v>1</v>
      </c>
      <c r="AL86" s="189">
        <v>0</v>
      </c>
      <c r="AM86" s="189">
        <v>0</v>
      </c>
      <c r="AN86" s="189">
        <v>1</v>
      </c>
      <c r="AO86" s="189">
        <v>0</v>
      </c>
      <c r="AP86" s="189">
        <v>0</v>
      </c>
      <c r="AQ86" s="189">
        <v>1</v>
      </c>
      <c r="AR86" s="189">
        <v>0</v>
      </c>
      <c r="AS86" s="189">
        <v>0</v>
      </c>
      <c r="AT86" s="189">
        <v>1</v>
      </c>
      <c r="AU86" s="189">
        <v>0</v>
      </c>
      <c r="AV86" s="189">
        <v>0</v>
      </c>
      <c r="AW86" s="189">
        <v>1</v>
      </c>
      <c r="AX86" s="189">
        <v>0</v>
      </c>
      <c r="AY86" s="189">
        <v>0</v>
      </c>
      <c r="AZ86" s="189">
        <v>1</v>
      </c>
      <c r="BA86" s="189">
        <v>0</v>
      </c>
      <c r="BB86" s="189">
        <v>0</v>
      </c>
      <c r="BC86" s="189">
        <v>1</v>
      </c>
      <c r="BD86" s="189">
        <v>0</v>
      </c>
      <c r="BE86" s="189">
        <v>0</v>
      </c>
      <c r="BF86" s="189">
        <v>1</v>
      </c>
      <c r="BG86" s="189">
        <v>0</v>
      </c>
      <c r="BH86" s="189">
        <v>0</v>
      </c>
      <c r="BI86" s="189">
        <v>1</v>
      </c>
      <c r="BJ86" s="189">
        <v>0</v>
      </c>
      <c r="BK86" s="189">
        <v>0</v>
      </c>
      <c r="BL86" s="189">
        <v>1</v>
      </c>
      <c r="BM86" s="189">
        <v>0</v>
      </c>
      <c r="BN86" s="189">
        <v>0</v>
      </c>
      <c r="BO86" s="189">
        <v>1</v>
      </c>
      <c r="BP86" s="189">
        <v>0</v>
      </c>
      <c r="BQ86" s="189">
        <v>0</v>
      </c>
      <c r="BR86" s="189">
        <v>1</v>
      </c>
      <c r="BS86" s="189">
        <v>0</v>
      </c>
      <c r="BT86" s="189">
        <v>0</v>
      </c>
      <c r="BU86" s="189">
        <v>1</v>
      </c>
      <c r="BV86" s="189">
        <v>0</v>
      </c>
      <c r="BW86" s="189">
        <v>0</v>
      </c>
      <c r="BX86" s="189">
        <v>1</v>
      </c>
      <c r="BY86" s="189">
        <v>0</v>
      </c>
      <c r="BZ86" s="189">
        <v>0</v>
      </c>
      <c r="CA86" s="189">
        <v>1</v>
      </c>
      <c r="CB86" s="189">
        <v>0</v>
      </c>
      <c r="CC86" s="189">
        <v>0</v>
      </c>
      <c r="CD86" s="189">
        <v>1</v>
      </c>
      <c r="CE86" s="189">
        <v>0</v>
      </c>
      <c r="CF86" s="189">
        <v>0</v>
      </c>
      <c r="CG86" s="189">
        <v>1</v>
      </c>
      <c r="CH86" s="189">
        <v>0</v>
      </c>
      <c r="CI86" s="189">
        <v>0</v>
      </c>
      <c r="CJ86" s="189">
        <v>1</v>
      </c>
      <c r="CK86" s="189">
        <v>0</v>
      </c>
      <c r="CL86" s="189">
        <v>0</v>
      </c>
      <c r="CM86" s="189">
        <v>1</v>
      </c>
      <c r="CN86" s="189">
        <v>0</v>
      </c>
      <c r="CO86" s="189">
        <v>0</v>
      </c>
      <c r="CP86" s="189">
        <v>1</v>
      </c>
      <c r="CQ86" s="189">
        <v>0</v>
      </c>
      <c r="CR86" s="189">
        <v>0</v>
      </c>
      <c r="CS86" s="189">
        <v>1</v>
      </c>
      <c r="CT86" s="189">
        <v>0</v>
      </c>
      <c r="CU86" s="189">
        <v>0</v>
      </c>
      <c r="CV86" s="189">
        <v>1</v>
      </c>
      <c r="CW86" s="189">
        <v>0</v>
      </c>
      <c r="CX86" s="189">
        <v>0</v>
      </c>
      <c r="CY86" s="189">
        <v>1</v>
      </c>
      <c r="CZ86" s="189">
        <v>0</v>
      </c>
      <c r="DA86" s="189">
        <v>0</v>
      </c>
      <c r="DB86" s="189">
        <v>1</v>
      </c>
      <c r="DC86" s="189">
        <v>0</v>
      </c>
      <c r="DD86" s="189">
        <v>0</v>
      </c>
      <c r="DE86" s="189">
        <v>1</v>
      </c>
      <c r="DF86" s="189">
        <v>0</v>
      </c>
      <c r="DG86" s="189">
        <v>0</v>
      </c>
      <c r="DH86" s="189">
        <v>1</v>
      </c>
      <c r="DI86" s="189">
        <v>0</v>
      </c>
      <c r="DJ86" s="189">
        <v>0</v>
      </c>
      <c r="DK86" s="189">
        <v>1</v>
      </c>
      <c r="DL86" s="189">
        <v>0</v>
      </c>
      <c r="DM86" s="189">
        <v>0</v>
      </c>
      <c r="DN86" s="189">
        <v>1</v>
      </c>
      <c r="DO86" s="189">
        <v>0</v>
      </c>
      <c r="DP86" s="189">
        <v>0</v>
      </c>
      <c r="DQ86" s="189">
        <v>1</v>
      </c>
      <c r="DR86" s="189">
        <v>0</v>
      </c>
      <c r="DS86" s="189">
        <v>0</v>
      </c>
      <c r="DT86" s="189">
        <v>1</v>
      </c>
      <c r="DU86" s="189">
        <v>0</v>
      </c>
      <c r="DV86" s="189">
        <v>0</v>
      </c>
      <c r="DW86" s="189">
        <v>1</v>
      </c>
      <c r="DX86" s="189">
        <v>0</v>
      </c>
      <c r="DY86" s="189">
        <v>0</v>
      </c>
      <c r="DZ86" s="189">
        <v>1</v>
      </c>
      <c r="EA86" s="189">
        <v>0</v>
      </c>
      <c r="EB86" s="189">
        <v>0</v>
      </c>
      <c r="EC86" s="189">
        <v>1</v>
      </c>
      <c r="ED86" s="189">
        <v>0</v>
      </c>
      <c r="EE86" s="189">
        <v>0</v>
      </c>
      <c r="EF86" s="189">
        <v>1</v>
      </c>
      <c r="EG86" s="189">
        <v>0</v>
      </c>
      <c r="EH86" s="189">
        <v>0</v>
      </c>
      <c r="EI86" s="189">
        <v>1</v>
      </c>
      <c r="EJ86" s="189">
        <v>0</v>
      </c>
      <c r="EK86" s="189">
        <v>0</v>
      </c>
      <c r="EL86" s="189">
        <v>1</v>
      </c>
      <c r="EM86" s="189">
        <v>0</v>
      </c>
      <c r="EN86" s="189">
        <v>0</v>
      </c>
      <c r="EO86" s="189">
        <v>1</v>
      </c>
      <c r="EP86" s="189">
        <v>0</v>
      </c>
      <c r="EQ86" s="189">
        <v>0</v>
      </c>
      <c r="ER86" s="189">
        <v>1</v>
      </c>
      <c r="ES86" s="189">
        <v>0</v>
      </c>
      <c r="ET86" s="189">
        <v>0</v>
      </c>
    </row>
    <row r="87" spans="1:150" x14ac:dyDescent="0.3">
      <c r="A87" s="1"/>
      <c r="B87" s="188" t="s">
        <v>2573</v>
      </c>
      <c r="C87" s="188" t="s">
        <v>138</v>
      </c>
      <c r="D87" s="188" t="s">
        <v>145</v>
      </c>
      <c r="E87" s="188" t="s">
        <v>2574</v>
      </c>
      <c r="F87" s="188" t="s">
        <v>2575</v>
      </c>
      <c r="G87" s="189">
        <v>1</v>
      </c>
      <c r="H87" s="189">
        <v>0</v>
      </c>
      <c r="I87" s="189">
        <v>0</v>
      </c>
      <c r="J87" s="189">
        <v>1</v>
      </c>
      <c r="K87" s="189">
        <v>0</v>
      </c>
      <c r="L87" s="189">
        <v>0</v>
      </c>
      <c r="M87" s="189">
        <v>1</v>
      </c>
      <c r="N87" s="189">
        <v>0</v>
      </c>
      <c r="O87" s="189">
        <v>0</v>
      </c>
      <c r="P87" s="189">
        <v>1</v>
      </c>
      <c r="Q87" s="189">
        <v>0</v>
      </c>
      <c r="R87" s="189">
        <v>0</v>
      </c>
      <c r="S87" s="189">
        <v>1</v>
      </c>
      <c r="T87" s="189">
        <v>0</v>
      </c>
      <c r="U87" s="189">
        <v>0</v>
      </c>
      <c r="V87" s="189">
        <v>1</v>
      </c>
      <c r="W87" s="189">
        <v>0</v>
      </c>
      <c r="X87" s="189">
        <v>0</v>
      </c>
      <c r="Y87" s="189">
        <v>1</v>
      </c>
      <c r="Z87" s="189">
        <v>0</v>
      </c>
      <c r="AA87" s="189">
        <v>0</v>
      </c>
      <c r="AB87" s="189">
        <v>1</v>
      </c>
      <c r="AC87" s="189">
        <v>0</v>
      </c>
      <c r="AD87" s="189">
        <v>0</v>
      </c>
      <c r="AE87" s="189">
        <v>1</v>
      </c>
      <c r="AF87" s="189">
        <v>0</v>
      </c>
      <c r="AG87" s="189">
        <v>0</v>
      </c>
      <c r="AH87" s="189">
        <v>1</v>
      </c>
      <c r="AI87" s="189">
        <v>0</v>
      </c>
      <c r="AJ87" s="189">
        <v>0</v>
      </c>
      <c r="AK87" s="189">
        <v>1</v>
      </c>
      <c r="AL87" s="189">
        <v>0</v>
      </c>
      <c r="AM87" s="189">
        <v>0</v>
      </c>
      <c r="AN87" s="189">
        <v>1</v>
      </c>
      <c r="AO87" s="189">
        <v>0</v>
      </c>
      <c r="AP87" s="189">
        <v>0</v>
      </c>
      <c r="AQ87" s="189">
        <v>1</v>
      </c>
      <c r="AR87" s="189">
        <v>0</v>
      </c>
      <c r="AS87" s="189">
        <v>0</v>
      </c>
      <c r="AT87" s="189">
        <v>1</v>
      </c>
      <c r="AU87" s="189">
        <v>0</v>
      </c>
      <c r="AV87" s="189">
        <v>0</v>
      </c>
      <c r="AW87" s="189">
        <v>1</v>
      </c>
      <c r="AX87" s="189">
        <v>0</v>
      </c>
      <c r="AY87" s="189">
        <v>0</v>
      </c>
      <c r="AZ87" s="189">
        <v>1</v>
      </c>
      <c r="BA87" s="189">
        <v>0</v>
      </c>
      <c r="BB87" s="189">
        <v>0</v>
      </c>
      <c r="BC87" s="189">
        <v>1</v>
      </c>
      <c r="BD87" s="189">
        <v>0</v>
      </c>
      <c r="BE87" s="189">
        <v>0</v>
      </c>
      <c r="BF87" s="189">
        <v>1</v>
      </c>
      <c r="BG87" s="189">
        <v>0</v>
      </c>
      <c r="BH87" s="189">
        <v>0</v>
      </c>
      <c r="BI87" s="189">
        <v>1</v>
      </c>
      <c r="BJ87" s="189">
        <v>0</v>
      </c>
      <c r="BK87" s="189">
        <v>0</v>
      </c>
      <c r="BL87" s="189">
        <v>1</v>
      </c>
      <c r="BM87" s="189">
        <v>0</v>
      </c>
      <c r="BN87" s="189">
        <v>0</v>
      </c>
      <c r="BO87" s="189">
        <v>1</v>
      </c>
      <c r="BP87" s="189">
        <v>0</v>
      </c>
      <c r="BQ87" s="189">
        <v>0</v>
      </c>
      <c r="BR87" s="189">
        <v>1</v>
      </c>
      <c r="BS87" s="189">
        <v>0</v>
      </c>
      <c r="BT87" s="189">
        <v>0</v>
      </c>
      <c r="BU87" s="189">
        <v>1</v>
      </c>
      <c r="BV87" s="189">
        <v>0</v>
      </c>
      <c r="BW87" s="189">
        <v>0</v>
      </c>
      <c r="BX87" s="189">
        <v>1</v>
      </c>
      <c r="BY87" s="189">
        <v>0</v>
      </c>
      <c r="BZ87" s="189">
        <v>0</v>
      </c>
      <c r="CA87" s="189">
        <v>1</v>
      </c>
      <c r="CB87" s="189">
        <v>0</v>
      </c>
      <c r="CC87" s="189">
        <v>0</v>
      </c>
      <c r="CD87" s="189">
        <v>1</v>
      </c>
      <c r="CE87" s="189">
        <v>0</v>
      </c>
      <c r="CF87" s="189">
        <v>0</v>
      </c>
      <c r="CG87" s="189">
        <v>1</v>
      </c>
      <c r="CH87" s="189">
        <v>0</v>
      </c>
      <c r="CI87" s="189">
        <v>0</v>
      </c>
      <c r="CJ87" s="189">
        <v>1</v>
      </c>
      <c r="CK87" s="189">
        <v>0</v>
      </c>
      <c r="CL87" s="189">
        <v>0</v>
      </c>
      <c r="CM87" s="189">
        <v>1</v>
      </c>
      <c r="CN87" s="189">
        <v>0</v>
      </c>
      <c r="CO87" s="189">
        <v>0</v>
      </c>
      <c r="CP87" s="189">
        <v>1</v>
      </c>
      <c r="CQ87" s="189">
        <v>0</v>
      </c>
      <c r="CR87" s="189">
        <v>0</v>
      </c>
      <c r="CS87" s="189">
        <v>1</v>
      </c>
      <c r="CT87" s="189">
        <v>0</v>
      </c>
      <c r="CU87" s="189">
        <v>0</v>
      </c>
      <c r="CV87" s="189">
        <v>1</v>
      </c>
      <c r="CW87" s="189">
        <v>0</v>
      </c>
      <c r="CX87" s="189">
        <v>0</v>
      </c>
      <c r="CY87" s="189">
        <v>1</v>
      </c>
      <c r="CZ87" s="189">
        <v>0</v>
      </c>
      <c r="DA87" s="189">
        <v>0</v>
      </c>
      <c r="DB87" s="189">
        <v>1</v>
      </c>
      <c r="DC87" s="189">
        <v>0</v>
      </c>
      <c r="DD87" s="189">
        <v>0</v>
      </c>
      <c r="DE87" s="189">
        <v>1</v>
      </c>
      <c r="DF87" s="189">
        <v>0</v>
      </c>
      <c r="DG87" s="189">
        <v>0</v>
      </c>
      <c r="DH87" s="189">
        <v>1</v>
      </c>
      <c r="DI87" s="189">
        <v>0</v>
      </c>
      <c r="DJ87" s="189">
        <v>0</v>
      </c>
      <c r="DK87" s="189">
        <v>1</v>
      </c>
      <c r="DL87" s="189">
        <v>0</v>
      </c>
      <c r="DM87" s="189">
        <v>0</v>
      </c>
      <c r="DN87" s="189">
        <v>1</v>
      </c>
      <c r="DO87" s="189">
        <v>0</v>
      </c>
      <c r="DP87" s="189">
        <v>0</v>
      </c>
      <c r="DQ87" s="189">
        <v>1</v>
      </c>
      <c r="DR87" s="189">
        <v>0</v>
      </c>
      <c r="DS87" s="189">
        <v>0</v>
      </c>
      <c r="DT87" s="189">
        <v>1</v>
      </c>
      <c r="DU87" s="189">
        <v>0</v>
      </c>
      <c r="DV87" s="189">
        <v>0</v>
      </c>
      <c r="DW87" s="189">
        <v>1</v>
      </c>
      <c r="DX87" s="189">
        <v>0</v>
      </c>
      <c r="DY87" s="189">
        <v>0</v>
      </c>
      <c r="DZ87" s="189">
        <v>1</v>
      </c>
      <c r="EA87" s="189">
        <v>0</v>
      </c>
      <c r="EB87" s="189">
        <v>0</v>
      </c>
      <c r="EC87" s="189">
        <v>1</v>
      </c>
      <c r="ED87" s="189">
        <v>0</v>
      </c>
      <c r="EE87" s="189">
        <v>0</v>
      </c>
      <c r="EF87" s="189">
        <v>1</v>
      </c>
      <c r="EG87" s="189">
        <v>0</v>
      </c>
      <c r="EH87" s="189">
        <v>0</v>
      </c>
      <c r="EI87" s="189">
        <v>1</v>
      </c>
      <c r="EJ87" s="189">
        <v>0</v>
      </c>
      <c r="EK87" s="189">
        <v>0</v>
      </c>
      <c r="EL87" s="189">
        <v>1</v>
      </c>
      <c r="EM87" s="189">
        <v>0</v>
      </c>
      <c r="EN87" s="189">
        <v>0</v>
      </c>
      <c r="EO87" s="189">
        <v>1</v>
      </c>
      <c r="EP87" s="189">
        <v>0</v>
      </c>
      <c r="EQ87" s="189">
        <v>0</v>
      </c>
      <c r="ER87" s="189">
        <v>1</v>
      </c>
      <c r="ES87" s="189">
        <v>0</v>
      </c>
      <c r="ET87" s="189">
        <v>0</v>
      </c>
    </row>
    <row r="88" spans="1:150" x14ac:dyDescent="0.3">
      <c r="A88" s="1"/>
      <c r="B88" s="246" t="s">
        <v>924</v>
      </c>
      <c r="C88" s="246" t="s">
        <v>553</v>
      </c>
      <c r="D88" s="246" t="s">
        <v>553</v>
      </c>
      <c r="E88" s="246" t="s">
        <v>553</v>
      </c>
      <c r="F88" s="246" t="s">
        <v>553</v>
      </c>
      <c r="G88" s="192">
        <v>190</v>
      </c>
      <c r="H88" s="193">
        <v>214</v>
      </c>
      <c r="I88" s="193"/>
      <c r="J88" s="192">
        <v>190</v>
      </c>
      <c r="K88" s="193">
        <v>214</v>
      </c>
      <c r="L88" s="193"/>
      <c r="M88" s="192">
        <v>190</v>
      </c>
      <c r="N88" s="193">
        <v>214</v>
      </c>
      <c r="O88" s="193"/>
      <c r="P88" s="192">
        <v>190</v>
      </c>
      <c r="Q88" s="193">
        <v>214</v>
      </c>
      <c r="R88" s="193"/>
      <c r="S88" s="192">
        <v>190</v>
      </c>
      <c r="T88" s="193">
        <v>214</v>
      </c>
      <c r="U88" s="193"/>
      <c r="V88" s="192">
        <v>190</v>
      </c>
      <c r="W88" s="193">
        <v>214</v>
      </c>
      <c r="X88" s="193"/>
      <c r="Y88" s="192">
        <v>190.0001</v>
      </c>
      <c r="Z88" s="193">
        <v>214</v>
      </c>
      <c r="AA88" s="193"/>
      <c r="AB88" s="192">
        <v>189.9999</v>
      </c>
      <c r="AC88" s="193">
        <v>214</v>
      </c>
      <c r="AD88" s="193"/>
      <c r="AE88" s="192">
        <v>189.9999</v>
      </c>
      <c r="AF88" s="193">
        <v>214</v>
      </c>
      <c r="AG88" s="193"/>
      <c r="AH88" s="192">
        <v>190</v>
      </c>
      <c r="AI88" s="193">
        <v>214</v>
      </c>
      <c r="AJ88" s="193"/>
      <c r="AK88" s="192">
        <v>189.9999</v>
      </c>
      <c r="AL88" s="193">
        <v>214</v>
      </c>
      <c r="AM88" s="193"/>
      <c r="AN88" s="192">
        <v>189.9999</v>
      </c>
      <c r="AO88" s="193">
        <v>214</v>
      </c>
      <c r="AP88" s="193"/>
      <c r="AQ88" s="192">
        <v>218.9999</v>
      </c>
      <c r="AR88" s="193">
        <v>254.0001</v>
      </c>
      <c r="AS88" s="193"/>
      <c r="AT88" s="192">
        <v>219</v>
      </c>
      <c r="AU88" s="193">
        <v>254</v>
      </c>
      <c r="AV88" s="193"/>
      <c r="AW88" s="192">
        <v>219</v>
      </c>
      <c r="AX88" s="193">
        <v>254</v>
      </c>
      <c r="AY88" s="193"/>
      <c r="AZ88" s="192">
        <v>219.0001</v>
      </c>
      <c r="BA88" s="193">
        <v>254.0001</v>
      </c>
      <c r="BB88" s="193"/>
      <c r="BC88" s="192">
        <v>219</v>
      </c>
      <c r="BD88" s="193">
        <v>254</v>
      </c>
      <c r="BE88" s="193"/>
      <c r="BF88" s="192">
        <v>218.9999</v>
      </c>
      <c r="BG88" s="193">
        <v>254</v>
      </c>
      <c r="BH88" s="193"/>
      <c r="BI88" s="192">
        <v>219</v>
      </c>
      <c r="BJ88" s="193">
        <v>254</v>
      </c>
      <c r="BK88" s="193"/>
      <c r="BL88" s="192">
        <v>218.9999</v>
      </c>
      <c r="BM88" s="193">
        <v>254</v>
      </c>
      <c r="BN88" s="193"/>
      <c r="BO88" s="192">
        <v>219</v>
      </c>
      <c r="BP88" s="193">
        <v>254</v>
      </c>
      <c r="BQ88" s="193"/>
      <c r="BR88" s="192">
        <v>219</v>
      </c>
      <c r="BS88" s="193">
        <v>254</v>
      </c>
      <c r="BT88" s="193"/>
      <c r="BU88" s="192">
        <v>190</v>
      </c>
      <c r="BV88" s="193">
        <v>202</v>
      </c>
      <c r="BW88" s="193"/>
      <c r="BX88" s="192">
        <v>190</v>
      </c>
      <c r="BY88" s="193">
        <v>202.0001</v>
      </c>
      <c r="BZ88" s="193"/>
      <c r="CA88" s="192">
        <v>190</v>
      </c>
      <c r="CB88" s="193">
        <v>202</v>
      </c>
      <c r="CC88" s="193"/>
      <c r="CD88" s="192">
        <v>190</v>
      </c>
      <c r="CE88" s="193">
        <v>202.0001</v>
      </c>
      <c r="CF88" s="193"/>
      <c r="CG88" s="192">
        <v>190</v>
      </c>
      <c r="CH88" s="193">
        <v>202</v>
      </c>
      <c r="CI88" s="193"/>
      <c r="CJ88" s="192">
        <v>190</v>
      </c>
      <c r="CK88" s="193">
        <v>202</v>
      </c>
      <c r="CL88" s="193"/>
      <c r="CM88" s="192">
        <v>190</v>
      </c>
      <c r="CN88" s="193">
        <v>202.0001</v>
      </c>
      <c r="CO88" s="193"/>
      <c r="CP88" s="192">
        <v>189.9999</v>
      </c>
      <c r="CQ88" s="193">
        <v>201.9999</v>
      </c>
      <c r="CR88" s="193"/>
      <c r="CS88" s="192">
        <v>190</v>
      </c>
      <c r="CT88" s="193">
        <v>202</v>
      </c>
      <c r="CU88" s="193"/>
      <c r="CV88" s="192">
        <v>190.0001</v>
      </c>
      <c r="CW88" s="193">
        <v>202</v>
      </c>
      <c r="CX88" s="193"/>
      <c r="CY88" s="192">
        <v>190</v>
      </c>
      <c r="CZ88" s="193">
        <v>202</v>
      </c>
      <c r="DA88" s="193"/>
      <c r="DB88" s="192">
        <v>190</v>
      </c>
      <c r="DC88" s="193">
        <v>202</v>
      </c>
      <c r="DD88" s="193"/>
      <c r="DE88" s="192">
        <v>190.0001</v>
      </c>
      <c r="DF88" s="193">
        <v>201.9999</v>
      </c>
      <c r="DG88" s="193"/>
      <c r="DH88" s="192">
        <v>190.0001</v>
      </c>
      <c r="DI88" s="193">
        <v>202</v>
      </c>
      <c r="DJ88" s="193"/>
      <c r="DK88" s="192">
        <v>190.0001</v>
      </c>
      <c r="DL88" s="193">
        <v>201.9999</v>
      </c>
      <c r="DM88" s="193"/>
      <c r="DN88" s="192">
        <v>190</v>
      </c>
      <c r="DO88" s="193">
        <v>202</v>
      </c>
      <c r="DP88" s="193"/>
      <c r="DQ88" s="192">
        <v>167</v>
      </c>
      <c r="DR88" s="193">
        <v>196</v>
      </c>
      <c r="DS88" s="193"/>
      <c r="DT88" s="192">
        <v>167</v>
      </c>
      <c r="DU88" s="193">
        <v>196</v>
      </c>
      <c r="DV88" s="193"/>
      <c r="DW88" s="192">
        <v>167</v>
      </c>
      <c r="DX88" s="193">
        <v>196.0001</v>
      </c>
      <c r="DY88" s="193"/>
      <c r="DZ88" s="192">
        <v>166.9999</v>
      </c>
      <c r="EA88" s="193">
        <v>195.9999</v>
      </c>
      <c r="EB88" s="193"/>
      <c r="EC88" s="192">
        <v>167</v>
      </c>
      <c r="ED88" s="193">
        <v>196</v>
      </c>
      <c r="EE88" s="193"/>
      <c r="EF88" s="192">
        <v>167</v>
      </c>
      <c r="EG88" s="193">
        <v>195.9999</v>
      </c>
      <c r="EH88" s="193"/>
      <c r="EI88" s="192">
        <v>190</v>
      </c>
      <c r="EJ88" s="193">
        <v>214</v>
      </c>
      <c r="EK88" s="193"/>
      <c r="EL88" s="192">
        <v>190</v>
      </c>
      <c r="EM88" s="193">
        <v>213.9999</v>
      </c>
      <c r="EN88" s="193"/>
      <c r="EO88" s="192">
        <v>190</v>
      </c>
      <c r="EP88" s="193">
        <v>214</v>
      </c>
      <c r="EQ88" s="193"/>
      <c r="ER88" s="192">
        <v>189.9999</v>
      </c>
      <c r="ES88" s="193">
        <v>214.0001</v>
      </c>
      <c r="ET88" s="193"/>
    </row>
    <row r="89" spans="1:150" ht="26.4" x14ac:dyDescent="0.3">
      <c r="A89" s="1"/>
      <c r="B89" s="247" t="s">
        <v>2576</v>
      </c>
      <c r="C89" s="247" t="s">
        <v>553</v>
      </c>
      <c r="D89" s="247" t="s">
        <v>553</v>
      </c>
      <c r="E89" s="247" t="s">
        <v>553</v>
      </c>
      <c r="F89" s="247" t="s">
        <v>553</v>
      </c>
      <c r="G89" s="194" t="s">
        <v>2577</v>
      </c>
      <c r="H89" s="194" t="s">
        <v>553</v>
      </c>
      <c r="I89" s="194" t="s">
        <v>553</v>
      </c>
      <c r="J89" s="194"/>
      <c r="K89" s="194" t="s">
        <v>553</v>
      </c>
      <c r="L89" s="194" t="s">
        <v>553</v>
      </c>
      <c r="M89" s="194"/>
      <c r="N89" s="194" t="s">
        <v>553</v>
      </c>
      <c r="O89" s="194" t="s">
        <v>553</v>
      </c>
      <c r="P89" s="194"/>
      <c r="Q89" s="194" t="s">
        <v>553</v>
      </c>
      <c r="R89" s="194" t="s">
        <v>553</v>
      </c>
      <c r="S89" s="194"/>
      <c r="T89" s="194" t="s">
        <v>553</v>
      </c>
      <c r="U89" s="194" t="s">
        <v>553</v>
      </c>
      <c r="V89" s="194"/>
      <c r="W89" s="194" t="s">
        <v>553</v>
      </c>
      <c r="X89" s="194" t="s">
        <v>553</v>
      </c>
      <c r="Y89" s="194"/>
      <c r="Z89" s="194" t="s">
        <v>553</v>
      </c>
      <c r="AA89" s="194" t="s">
        <v>553</v>
      </c>
      <c r="AB89" s="194"/>
      <c r="AC89" s="194" t="s">
        <v>553</v>
      </c>
      <c r="AD89" s="194" t="s">
        <v>553</v>
      </c>
      <c r="AE89" s="194"/>
      <c r="AF89" s="194" t="s">
        <v>553</v>
      </c>
      <c r="AG89" s="194" t="s">
        <v>553</v>
      </c>
      <c r="AH89" s="194"/>
      <c r="AI89" s="194" t="s">
        <v>553</v>
      </c>
      <c r="AJ89" s="194" t="s">
        <v>553</v>
      </c>
      <c r="AK89" s="194"/>
      <c r="AL89" s="194" t="s">
        <v>553</v>
      </c>
      <c r="AM89" s="194" t="s">
        <v>553</v>
      </c>
      <c r="AN89" s="194"/>
      <c r="AO89" s="194" t="s">
        <v>553</v>
      </c>
      <c r="AP89" s="194" t="s">
        <v>553</v>
      </c>
      <c r="AQ89" s="194"/>
      <c r="AR89" s="194" t="s">
        <v>553</v>
      </c>
      <c r="AS89" s="194" t="s">
        <v>553</v>
      </c>
      <c r="AT89" s="194"/>
      <c r="AU89" s="194" t="s">
        <v>553</v>
      </c>
      <c r="AV89" s="194" t="s">
        <v>553</v>
      </c>
      <c r="AW89" s="194"/>
      <c r="AX89" s="194" t="s">
        <v>553</v>
      </c>
      <c r="AY89" s="194" t="s">
        <v>553</v>
      </c>
      <c r="AZ89" s="194"/>
      <c r="BA89" s="194" t="s">
        <v>553</v>
      </c>
      <c r="BB89" s="194" t="s">
        <v>553</v>
      </c>
      <c r="BC89" s="194"/>
      <c r="BD89" s="194" t="s">
        <v>553</v>
      </c>
      <c r="BE89" s="194" t="s">
        <v>553</v>
      </c>
      <c r="BF89" s="194"/>
      <c r="BG89" s="194" t="s">
        <v>553</v>
      </c>
      <c r="BH89" s="194" t="s">
        <v>553</v>
      </c>
      <c r="BI89" s="194"/>
      <c r="BJ89" s="194" t="s">
        <v>553</v>
      </c>
      <c r="BK89" s="194" t="s">
        <v>553</v>
      </c>
      <c r="BL89" s="194"/>
      <c r="BM89" s="194" t="s">
        <v>553</v>
      </c>
      <c r="BN89" s="194" t="s">
        <v>553</v>
      </c>
      <c r="BO89" s="194"/>
      <c r="BP89" s="194" t="s">
        <v>553</v>
      </c>
      <c r="BQ89" s="194" t="s">
        <v>553</v>
      </c>
      <c r="BR89" s="194"/>
      <c r="BS89" s="194" t="s">
        <v>553</v>
      </c>
      <c r="BT89" s="194" t="s">
        <v>553</v>
      </c>
      <c r="BU89" s="194"/>
      <c r="BV89" s="194" t="s">
        <v>553</v>
      </c>
      <c r="BW89" s="194" t="s">
        <v>553</v>
      </c>
      <c r="BX89" s="194"/>
      <c r="BY89" s="194" t="s">
        <v>553</v>
      </c>
      <c r="BZ89" s="194" t="s">
        <v>553</v>
      </c>
      <c r="CA89" s="194"/>
      <c r="CB89" s="194" t="s">
        <v>553</v>
      </c>
      <c r="CC89" s="194" t="s">
        <v>553</v>
      </c>
      <c r="CD89" s="194"/>
      <c r="CE89" s="194" t="s">
        <v>553</v>
      </c>
      <c r="CF89" s="194" t="s">
        <v>553</v>
      </c>
      <c r="CG89" s="194"/>
      <c r="CH89" s="194" t="s">
        <v>553</v>
      </c>
      <c r="CI89" s="194" t="s">
        <v>553</v>
      </c>
      <c r="CJ89" s="194"/>
      <c r="CK89" s="194" t="s">
        <v>553</v>
      </c>
      <c r="CL89" s="194" t="s">
        <v>553</v>
      </c>
      <c r="CM89" s="194"/>
      <c r="CN89" s="194" t="s">
        <v>553</v>
      </c>
      <c r="CO89" s="194" t="s">
        <v>553</v>
      </c>
      <c r="CP89" s="194"/>
      <c r="CQ89" s="194" t="s">
        <v>553</v>
      </c>
      <c r="CR89" s="194" t="s">
        <v>553</v>
      </c>
      <c r="CS89" s="194"/>
      <c r="CT89" s="194" t="s">
        <v>553</v>
      </c>
      <c r="CU89" s="194" t="s">
        <v>553</v>
      </c>
      <c r="CV89" s="194"/>
      <c r="CW89" s="194" t="s">
        <v>553</v>
      </c>
      <c r="CX89" s="194" t="s">
        <v>553</v>
      </c>
      <c r="CY89" s="194"/>
      <c r="CZ89" s="194" t="s">
        <v>553</v>
      </c>
      <c r="DA89" s="194" t="s">
        <v>553</v>
      </c>
      <c r="DB89" s="194"/>
      <c r="DC89" s="194" t="s">
        <v>553</v>
      </c>
      <c r="DD89" s="194" t="s">
        <v>553</v>
      </c>
      <c r="DE89" s="194"/>
      <c r="DF89" s="194" t="s">
        <v>553</v>
      </c>
      <c r="DG89" s="194" t="s">
        <v>553</v>
      </c>
      <c r="DH89" s="194"/>
      <c r="DI89" s="194" t="s">
        <v>553</v>
      </c>
      <c r="DJ89" s="194" t="s">
        <v>553</v>
      </c>
      <c r="DK89" s="194"/>
      <c r="DL89" s="194" t="s">
        <v>553</v>
      </c>
      <c r="DM89" s="194" t="s">
        <v>553</v>
      </c>
      <c r="DN89" s="194"/>
      <c r="DO89" s="194" t="s">
        <v>553</v>
      </c>
      <c r="DP89" s="194" t="s">
        <v>553</v>
      </c>
      <c r="DQ89" s="194"/>
      <c r="DR89" s="194" t="s">
        <v>553</v>
      </c>
      <c r="DS89" s="194" t="s">
        <v>553</v>
      </c>
      <c r="DT89" s="194"/>
      <c r="DU89" s="194" t="s">
        <v>553</v>
      </c>
      <c r="DV89" s="194" t="s">
        <v>553</v>
      </c>
      <c r="DW89" s="194"/>
      <c r="DX89" s="194" t="s">
        <v>553</v>
      </c>
      <c r="DY89" s="194" t="s">
        <v>553</v>
      </c>
      <c r="DZ89" s="194"/>
      <c r="EA89" s="194" t="s">
        <v>553</v>
      </c>
      <c r="EB89" s="194" t="s">
        <v>553</v>
      </c>
      <c r="EC89" s="194"/>
      <c r="ED89" s="194" t="s">
        <v>553</v>
      </c>
      <c r="EE89" s="194" t="s">
        <v>553</v>
      </c>
      <c r="EF89" s="194"/>
      <c r="EG89" s="194" t="s">
        <v>553</v>
      </c>
      <c r="EH89" s="194" t="s">
        <v>553</v>
      </c>
      <c r="EI89" s="194"/>
      <c r="EJ89" s="194" t="s">
        <v>553</v>
      </c>
      <c r="EK89" s="194" t="s">
        <v>553</v>
      </c>
      <c r="EL89" s="194"/>
      <c r="EM89" s="194" t="s">
        <v>553</v>
      </c>
      <c r="EN89" s="194" t="s">
        <v>553</v>
      </c>
      <c r="EO89" s="194" t="s">
        <v>2578</v>
      </c>
      <c r="EP89" s="194" t="s">
        <v>553</v>
      </c>
      <c r="EQ89" s="194" t="s">
        <v>553</v>
      </c>
      <c r="ER89" s="194"/>
      <c r="ES89" s="194" t="s">
        <v>553</v>
      </c>
      <c r="ET89" s="194" t="s">
        <v>553</v>
      </c>
    </row>
  </sheetData>
  <mergeCells count="3">
    <mergeCell ref="B3:G3"/>
    <mergeCell ref="B88:F88"/>
    <mergeCell ref="B89:F89"/>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2" t="s">
        <v>0</v>
      </c>
      <c r="C3" s="203"/>
      <c r="D3" s="203"/>
      <c r="E3" s="203"/>
      <c r="F3" s="205"/>
      <c r="G3" s="205"/>
    </row>
    <row r="4" spans="1:7" ht="0" hidden="1" customHeight="1" x14ac:dyDescent="0.3">
      <c r="A4" s="1"/>
      <c r="B4" s="1"/>
      <c r="C4" s="1"/>
      <c r="D4" s="1"/>
      <c r="E4" s="1"/>
    </row>
    <row r="5" spans="1:7" ht="22.8" x14ac:dyDescent="0.4">
      <c r="A5" s="1"/>
      <c r="B5" s="22" t="s">
        <v>2579</v>
      </c>
      <c r="C5" s="1"/>
      <c r="D5" s="1"/>
      <c r="E5" s="1"/>
    </row>
    <row r="6" spans="1:7" x14ac:dyDescent="0.3">
      <c r="A6" s="1"/>
      <c r="B6" s="248" t="s">
        <v>245</v>
      </c>
      <c r="C6" s="248"/>
      <c r="D6" s="248" t="s">
        <v>1777</v>
      </c>
      <c r="E6" s="248"/>
    </row>
    <row r="7" spans="1:7" ht="36" customHeight="1" x14ac:dyDescent="0.3">
      <c r="A7" s="1"/>
      <c r="B7" s="196" t="s">
        <v>52</v>
      </c>
      <c r="C7" s="196" t="s">
        <v>547</v>
      </c>
      <c r="D7" s="195" t="s">
        <v>2580</v>
      </c>
      <c r="E7" s="195" t="s">
        <v>2581</v>
      </c>
    </row>
    <row r="8" spans="1:7" x14ac:dyDescent="0.3">
      <c r="A8" s="1"/>
      <c r="B8" s="197" t="s">
        <v>56</v>
      </c>
      <c r="C8" s="197" t="s">
        <v>773</v>
      </c>
      <c r="D8" s="198"/>
      <c r="E8" s="199"/>
    </row>
    <row r="9" spans="1:7" x14ac:dyDescent="0.3">
      <c r="A9" s="1"/>
      <c r="B9" s="197" t="s">
        <v>56</v>
      </c>
      <c r="C9" s="197" t="s">
        <v>774</v>
      </c>
      <c r="D9" s="198"/>
      <c r="E9" s="199"/>
    </row>
    <row r="10" spans="1:7" x14ac:dyDescent="0.3">
      <c r="A10" s="1"/>
      <c r="B10" s="197" t="s">
        <v>56</v>
      </c>
      <c r="C10" s="197" t="s">
        <v>775</v>
      </c>
      <c r="D10" s="198"/>
      <c r="E10" s="199"/>
    </row>
    <row r="11" spans="1:7" x14ac:dyDescent="0.3">
      <c r="A11" s="1"/>
      <c r="B11" s="197" t="s">
        <v>56</v>
      </c>
      <c r="C11" s="197" t="s">
        <v>776</v>
      </c>
      <c r="D11" s="198"/>
      <c r="E11" s="199"/>
    </row>
    <row r="12" spans="1:7" x14ac:dyDescent="0.3">
      <c r="A12" s="1"/>
      <c r="B12" s="197" t="s">
        <v>56</v>
      </c>
      <c r="C12" s="197" t="s">
        <v>777</v>
      </c>
      <c r="D12" s="198"/>
      <c r="E12" s="199"/>
    </row>
    <row r="13" spans="1:7" x14ac:dyDescent="0.3">
      <c r="A13" s="1"/>
      <c r="B13" s="197" t="s">
        <v>56</v>
      </c>
      <c r="C13" s="197" t="s">
        <v>778</v>
      </c>
      <c r="D13" s="198"/>
      <c r="E13" s="199"/>
    </row>
    <row r="14" spans="1:7" x14ac:dyDescent="0.3">
      <c r="A14" s="1"/>
      <c r="B14" s="197" t="s">
        <v>56</v>
      </c>
      <c r="C14" s="197" t="s">
        <v>779</v>
      </c>
      <c r="D14" s="198"/>
      <c r="E14" s="199"/>
    </row>
    <row r="15" spans="1:7" x14ac:dyDescent="0.3">
      <c r="A15" s="1"/>
      <c r="B15" s="197" t="s">
        <v>56</v>
      </c>
      <c r="C15" s="197" t="s">
        <v>780</v>
      </c>
      <c r="D15" s="198"/>
      <c r="E15" s="199"/>
    </row>
    <row r="16" spans="1:7" x14ac:dyDescent="0.3">
      <c r="A16" s="1"/>
      <c r="B16" s="197" t="s">
        <v>56</v>
      </c>
      <c r="C16" s="197" t="s">
        <v>781</v>
      </c>
      <c r="D16" s="198"/>
      <c r="E16" s="199"/>
    </row>
    <row r="17" spans="1:5" x14ac:dyDescent="0.3">
      <c r="A17" s="1"/>
      <c r="B17" s="197" t="s">
        <v>56</v>
      </c>
      <c r="C17" s="197" t="s">
        <v>782</v>
      </c>
      <c r="D17" s="198"/>
      <c r="E17" s="199"/>
    </row>
    <row r="18" spans="1:5" x14ac:dyDescent="0.3">
      <c r="A18" s="1"/>
      <c r="B18" s="197" t="s">
        <v>56</v>
      </c>
      <c r="C18" s="197" t="s">
        <v>783</v>
      </c>
      <c r="D18" s="198"/>
      <c r="E18" s="199"/>
    </row>
    <row r="19" spans="1:5" x14ac:dyDescent="0.3">
      <c r="A19" s="1"/>
      <c r="B19" s="197" t="s">
        <v>56</v>
      </c>
      <c r="C19" s="197" t="s">
        <v>784</v>
      </c>
      <c r="D19" s="198"/>
      <c r="E19" s="199"/>
    </row>
    <row r="20" spans="1:5" x14ac:dyDescent="0.3">
      <c r="A20" s="1"/>
      <c r="B20" s="197" t="s">
        <v>56</v>
      </c>
      <c r="C20" s="197" t="s">
        <v>785</v>
      </c>
      <c r="D20" s="198"/>
      <c r="E20" s="199"/>
    </row>
    <row r="21" spans="1:5" x14ac:dyDescent="0.3">
      <c r="A21" s="1"/>
      <c r="B21" s="197" t="s">
        <v>56</v>
      </c>
      <c r="C21" s="197" t="s">
        <v>786</v>
      </c>
      <c r="D21" s="198"/>
      <c r="E21" s="199"/>
    </row>
    <row r="22" spans="1:5" x14ac:dyDescent="0.3">
      <c r="A22" s="1"/>
      <c r="B22" s="197" t="s">
        <v>56</v>
      </c>
      <c r="C22" s="197" t="s">
        <v>787</v>
      </c>
      <c r="D22" s="198"/>
      <c r="E22" s="199"/>
    </row>
    <row r="23" spans="1:5" x14ac:dyDescent="0.3">
      <c r="A23" s="1"/>
      <c r="B23" s="197" t="s">
        <v>56</v>
      </c>
      <c r="C23" s="197" t="s">
        <v>788</v>
      </c>
      <c r="D23" s="198"/>
      <c r="E23" s="199"/>
    </row>
    <row r="24" spans="1:5" x14ac:dyDescent="0.3">
      <c r="A24" s="1"/>
      <c r="B24" s="197" t="s">
        <v>56</v>
      </c>
      <c r="C24" s="197" t="s">
        <v>789</v>
      </c>
      <c r="D24" s="198"/>
      <c r="E24" s="199"/>
    </row>
    <row r="25" spans="1:5" x14ac:dyDescent="0.3">
      <c r="A25" s="1"/>
      <c r="B25" s="197" t="s">
        <v>56</v>
      </c>
      <c r="C25" s="197" t="s">
        <v>790</v>
      </c>
      <c r="D25" s="198"/>
      <c r="E25" s="199"/>
    </row>
    <row r="26" spans="1:5" x14ac:dyDescent="0.3">
      <c r="A26" s="1"/>
      <c r="B26" s="197" t="s">
        <v>56</v>
      </c>
      <c r="C26" s="197" t="s">
        <v>791</v>
      </c>
      <c r="D26" s="198"/>
      <c r="E26" s="199"/>
    </row>
    <row r="27" spans="1:5" x14ac:dyDescent="0.3">
      <c r="A27" s="1"/>
      <c r="B27" s="197" t="s">
        <v>56</v>
      </c>
      <c r="C27" s="197" t="s">
        <v>792</v>
      </c>
      <c r="D27" s="198"/>
      <c r="E27" s="199"/>
    </row>
    <row r="28" spans="1:5" x14ac:dyDescent="0.3">
      <c r="A28" s="1"/>
      <c r="B28" s="197" t="s">
        <v>56</v>
      </c>
      <c r="C28" s="197" t="s">
        <v>793</v>
      </c>
      <c r="D28" s="198"/>
      <c r="E28" s="199"/>
    </row>
    <row r="29" spans="1:5" x14ac:dyDescent="0.3">
      <c r="A29" s="1"/>
      <c r="B29" s="197" t="s">
        <v>56</v>
      </c>
      <c r="C29" s="197" t="s">
        <v>794</v>
      </c>
      <c r="D29" s="198"/>
      <c r="E29" s="199"/>
    </row>
    <row r="30" spans="1:5" x14ac:dyDescent="0.3">
      <c r="A30" s="1"/>
      <c r="B30" s="197" t="s">
        <v>56</v>
      </c>
      <c r="C30" s="197" t="s">
        <v>795</v>
      </c>
      <c r="D30" s="198"/>
      <c r="E30" s="199"/>
    </row>
    <row r="31" spans="1:5" x14ac:dyDescent="0.3">
      <c r="A31" s="1"/>
      <c r="B31" s="197" t="s">
        <v>56</v>
      </c>
      <c r="C31" s="197" t="s">
        <v>796</v>
      </c>
      <c r="D31" s="198"/>
      <c r="E31" s="199"/>
    </row>
    <row r="32" spans="1:5" x14ac:dyDescent="0.3">
      <c r="A32" s="1"/>
      <c r="B32" s="197" t="s">
        <v>56</v>
      </c>
      <c r="C32" s="197" t="s">
        <v>797</v>
      </c>
      <c r="D32" s="198"/>
      <c r="E32" s="199"/>
    </row>
    <row r="33" spans="1:5" x14ac:dyDescent="0.3">
      <c r="A33" s="1"/>
      <c r="B33" s="197" t="s">
        <v>56</v>
      </c>
      <c r="C33" s="197" t="s">
        <v>798</v>
      </c>
      <c r="D33" s="198"/>
      <c r="E33" s="199"/>
    </row>
    <row r="34" spans="1:5" x14ac:dyDescent="0.3">
      <c r="A34" s="1"/>
      <c r="B34" s="197" t="s">
        <v>56</v>
      </c>
      <c r="C34" s="197" t="s">
        <v>799</v>
      </c>
      <c r="D34" s="198"/>
      <c r="E34" s="199"/>
    </row>
    <row r="35" spans="1:5" x14ac:dyDescent="0.3">
      <c r="A35" s="1"/>
      <c r="B35" s="197" t="s">
        <v>56</v>
      </c>
      <c r="C35" s="197" t="s">
        <v>800</v>
      </c>
      <c r="D35" s="198"/>
      <c r="E35" s="199"/>
    </row>
    <row r="36" spans="1:5" x14ac:dyDescent="0.3">
      <c r="A36" s="1"/>
      <c r="B36" s="197" t="s">
        <v>56</v>
      </c>
      <c r="C36" s="197" t="s">
        <v>801</v>
      </c>
      <c r="D36" s="198"/>
      <c r="E36" s="199"/>
    </row>
    <row r="37" spans="1:5" x14ac:dyDescent="0.3">
      <c r="A37" s="1"/>
      <c r="B37" s="197" t="s">
        <v>56</v>
      </c>
      <c r="C37" s="197" t="s">
        <v>802</v>
      </c>
      <c r="D37" s="198"/>
      <c r="E37" s="199"/>
    </row>
    <row r="38" spans="1:5" x14ac:dyDescent="0.3">
      <c r="A38" s="1"/>
      <c r="B38" s="197" t="s">
        <v>56</v>
      </c>
      <c r="C38" s="197" t="s">
        <v>803</v>
      </c>
      <c r="D38" s="198"/>
      <c r="E38" s="199"/>
    </row>
    <row r="39" spans="1:5" x14ac:dyDescent="0.3">
      <c r="A39" s="1"/>
      <c r="B39" s="197" t="s">
        <v>56</v>
      </c>
      <c r="C39" s="197" t="s">
        <v>804</v>
      </c>
      <c r="D39" s="198"/>
      <c r="E39" s="199"/>
    </row>
    <row r="40" spans="1:5" x14ac:dyDescent="0.3">
      <c r="A40" s="1"/>
      <c r="B40" s="197" t="s">
        <v>56</v>
      </c>
      <c r="C40" s="197" t="s">
        <v>805</v>
      </c>
      <c r="D40" s="198"/>
      <c r="E40" s="199"/>
    </row>
    <row r="41" spans="1:5" x14ac:dyDescent="0.3">
      <c r="A41" s="1"/>
      <c r="B41" s="197" t="s">
        <v>56</v>
      </c>
      <c r="C41" s="197" t="s">
        <v>806</v>
      </c>
      <c r="D41" s="198"/>
      <c r="E41" s="199"/>
    </row>
    <row r="42" spans="1:5" x14ac:dyDescent="0.3">
      <c r="A42" s="1"/>
      <c r="B42" s="197" t="s">
        <v>56</v>
      </c>
      <c r="C42" s="197" t="s">
        <v>807</v>
      </c>
      <c r="D42" s="198"/>
      <c r="E42" s="199"/>
    </row>
    <row r="43" spans="1:5" x14ac:dyDescent="0.3">
      <c r="A43" s="1"/>
      <c r="B43" s="197" t="s">
        <v>56</v>
      </c>
      <c r="C43" s="197" t="s">
        <v>808</v>
      </c>
      <c r="D43" s="198"/>
      <c r="E43" s="199"/>
    </row>
    <row r="44" spans="1:5" x14ac:dyDescent="0.3">
      <c r="A44" s="1"/>
      <c r="B44" s="197" t="s">
        <v>56</v>
      </c>
      <c r="C44" s="197" t="s">
        <v>809</v>
      </c>
      <c r="D44" s="198"/>
      <c r="E44" s="199"/>
    </row>
    <row r="45" spans="1:5" x14ac:dyDescent="0.3">
      <c r="A45" s="1"/>
      <c r="B45" s="197" t="s">
        <v>56</v>
      </c>
      <c r="C45" s="197" t="s">
        <v>810</v>
      </c>
      <c r="D45" s="198"/>
      <c r="E45" s="199"/>
    </row>
    <row r="46" spans="1:5" x14ac:dyDescent="0.3">
      <c r="A46" s="1"/>
      <c r="B46" s="197" t="s">
        <v>56</v>
      </c>
      <c r="C46" s="197" t="s">
        <v>811</v>
      </c>
      <c r="D46" s="198"/>
      <c r="E46" s="199"/>
    </row>
    <row r="47" spans="1:5" x14ac:dyDescent="0.3">
      <c r="A47" s="1"/>
      <c r="B47" s="197" t="s">
        <v>56</v>
      </c>
      <c r="C47" s="197" t="s">
        <v>812</v>
      </c>
      <c r="D47" s="198"/>
      <c r="E47" s="199"/>
    </row>
    <row r="48" spans="1:5" x14ac:dyDescent="0.3">
      <c r="A48" s="1"/>
      <c r="B48" s="197" t="s">
        <v>56</v>
      </c>
      <c r="C48" s="197" t="s">
        <v>813</v>
      </c>
      <c r="D48" s="198"/>
      <c r="E48" s="199"/>
    </row>
    <row r="49" spans="1:5" x14ac:dyDescent="0.3">
      <c r="A49" s="1"/>
      <c r="B49" s="197" t="s">
        <v>56</v>
      </c>
      <c r="C49" s="197" t="s">
        <v>814</v>
      </c>
      <c r="D49" s="198"/>
      <c r="E49" s="199"/>
    </row>
    <row r="50" spans="1:5" x14ac:dyDescent="0.3">
      <c r="A50" s="1"/>
      <c r="B50" s="197" t="s">
        <v>56</v>
      </c>
      <c r="C50" s="197" t="s">
        <v>815</v>
      </c>
      <c r="D50" s="198"/>
      <c r="E50" s="199"/>
    </row>
    <row r="51" spans="1:5" x14ac:dyDescent="0.3">
      <c r="A51" s="1"/>
      <c r="B51" s="197" t="s">
        <v>56</v>
      </c>
      <c r="C51" s="197" t="s">
        <v>816</v>
      </c>
      <c r="D51" s="198"/>
      <c r="E51" s="199"/>
    </row>
    <row r="52" spans="1:5" x14ac:dyDescent="0.3">
      <c r="A52" s="1"/>
      <c r="B52" s="197" t="s">
        <v>56</v>
      </c>
      <c r="C52" s="197" t="s">
        <v>817</v>
      </c>
      <c r="D52" s="198"/>
      <c r="E52" s="199"/>
    </row>
    <row r="53" spans="1:5" x14ac:dyDescent="0.3">
      <c r="A53" s="1"/>
      <c r="B53" s="197" t="s">
        <v>56</v>
      </c>
      <c r="C53" s="197" t="s">
        <v>818</v>
      </c>
      <c r="D53" s="198"/>
      <c r="E53" s="199"/>
    </row>
    <row r="54" spans="1:5" x14ac:dyDescent="0.3">
      <c r="A54" s="1"/>
      <c r="B54" s="197" t="s">
        <v>56</v>
      </c>
      <c r="C54" s="197" t="s">
        <v>819</v>
      </c>
      <c r="D54" s="198"/>
      <c r="E54" s="199"/>
    </row>
    <row r="55" spans="1:5" x14ac:dyDescent="0.3">
      <c r="A55" s="1"/>
      <c r="B55" s="197" t="s">
        <v>56</v>
      </c>
      <c r="C55" s="197" t="s">
        <v>57</v>
      </c>
      <c r="D55" s="198"/>
      <c r="E55" s="199"/>
    </row>
  </sheetData>
  <mergeCells count="3">
    <mergeCell ref="B3:G3"/>
    <mergeCell ref="B6:C6"/>
    <mergeCell ref="D6:E6"/>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2" t="s">
        <v>0</v>
      </c>
      <c r="C3" s="203"/>
      <c r="D3" s="205"/>
      <c r="E3" s="205"/>
      <c r="F3" s="205"/>
      <c r="G3" s="205"/>
    </row>
    <row r="4" spans="1:7" ht="0" hidden="1" customHeight="1" x14ac:dyDescent="0.3">
      <c r="A4" s="1"/>
      <c r="B4" s="1"/>
      <c r="C4" s="1"/>
    </row>
    <row r="5" spans="1:7" ht="30" customHeight="1" x14ac:dyDescent="0.3">
      <c r="A5" s="1"/>
      <c r="B5" s="2" t="s">
        <v>553</v>
      </c>
      <c r="C5" s="1"/>
    </row>
    <row r="6" spans="1:7" ht="34.950000000000003" customHeight="1" x14ac:dyDescent="0.3">
      <c r="A6" s="1"/>
      <c r="B6" s="3" t="s">
        <v>2582</v>
      </c>
      <c r="C6" s="3" t="s">
        <v>2583</v>
      </c>
    </row>
    <row r="7" spans="1:7" ht="26.4" x14ac:dyDescent="0.3">
      <c r="B7" s="200">
        <v>1</v>
      </c>
      <c r="C7" s="201" t="s">
        <v>2589</v>
      </c>
    </row>
  </sheetData>
  <mergeCells count="1">
    <mergeCell ref="B3:G3"/>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2" t="s">
        <v>0</v>
      </c>
      <c r="C3" s="203"/>
      <c r="D3" s="205"/>
      <c r="E3" s="205"/>
      <c r="F3" s="205"/>
      <c r="G3" s="205"/>
    </row>
    <row r="4" spans="1:7" ht="0" hidden="1" customHeight="1" x14ac:dyDescent="0.3">
      <c r="A4" s="1"/>
      <c r="B4" s="1"/>
      <c r="C4" s="1"/>
    </row>
    <row r="5" spans="1:7" ht="30" customHeight="1" x14ac:dyDescent="0.3">
      <c r="A5" s="1"/>
      <c r="B5" s="2" t="s">
        <v>553</v>
      </c>
      <c r="C5" s="1"/>
    </row>
    <row r="6" spans="1:7" ht="34.950000000000003" customHeight="1" x14ac:dyDescent="0.3">
      <c r="A6" s="1"/>
      <c r="B6" s="3" t="s">
        <v>2582</v>
      </c>
      <c r="C6" s="3" t="s">
        <v>2584</v>
      </c>
    </row>
    <row r="7" spans="1:7" ht="45" customHeight="1" x14ac:dyDescent="0.3">
      <c r="A7" s="1"/>
      <c r="B7" s="200">
        <v>1</v>
      </c>
      <c r="C7" s="201" t="s">
        <v>2585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46</vt:i4>
      </vt:variant>
    </vt:vector>
  </HeadingPairs>
  <TitlesOfParts>
    <vt:vector size="46"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RMC</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2026-08-04T14:40:00Z</dcterms:created>
  <dcterms:modified xsi:type="dcterms:W3CDTF">2026-08-04T14:44:32Z</dcterms:modified>
</cp:coreProperties>
</file>